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EPA/625/R-96/010a</t>
        </is>
      </c>
    </row>
    <row r="3">
      <c r="A3" t="inlineStr">
        <is>
          <t>Compendium of Methods</t>
        </is>
      </c>
    </row>
    <row r="4">
      <c r="A4" t="inlineStr">
        <is>
          <t>for the Determination of</t>
        </is>
      </c>
    </row>
    <row r="5">
      <c r="A5" t="inlineStr">
        <is>
          <t>Inorganic Compounds</t>
        </is>
      </c>
    </row>
    <row r="6">
      <c r="A6" t="inlineStr">
        <is>
          <t>in Ambient Air</t>
        </is>
      </c>
    </row>
    <row r="7">
      <c r="A7" t="inlineStr">
        <is>
          <t>Compendium Method IO-4.2</t>
        </is>
      </c>
    </row>
    <row r="8">
      <c r="A8" t="inlineStr">
        <is>
          <t>DETERMINATION OF REACTIVE</t>
        </is>
      </c>
    </row>
    <row r="9">
      <c r="A9" t="inlineStr">
        <is>
          <t>ACIDIC AND BASIC GASES</t>
        </is>
      </c>
    </row>
    <row r="10">
      <c r="A10" t="inlineStr">
        <is>
          <t>AND STRONG ACIDITY OF</t>
        </is>
      </c>
    </row>
    <row r="11">
      <c r="A11" t="inlineStr">
        <is>
          <t>ATMOSPHERIC FINE PARTICLES</t>
        </is>
      </c>
    </row>
    <row r="12">
      <c r="A12" t="inlineStr">
        <is>
          <t>(
    </t>
        </is>
      </c>
    </row>
    <row r="13">
      <c r="A13" t="inlineStr">
        <is>
          <t>Center for Environmental Research Information</t>
        </is>
      </c>
    </row>
    <row r="14">
      <c r="A14" t="inlineStr">
        <is>
          <t>Office of Research and Development</t>
        </is>
      </c>
    </row>
    <row r="15">
      <c r="A15" t="inlineStr">
        <is>
          <t>U.S. Environmental Protection Agency</t>
        </is>
      </c>
    </row>
    <row r="16">
      <c r="A16" t="inlineStr">
        <is>
          <t>Cincinnati, OH 45268</t>
        </is>
      </c>
    </row>
    <row r="17">
      <c r="A17" t="inlineStr">
        <is>
          <t>June 1999</t>
        </is>
      </c>
    </row>
    <row r="18">
      <c r="A18" t="inlineStr">
        <is>
          <t/>
        </is>
      </c>
      <c r="B18" t="inlineStr">
        <is>
          <t>Method IO-4.2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Acknowledgments</t>
        </is>
      </c>
      <c r="C19" t="inlineStr">
        <is>
          <t/>
        </is>
      </c>
    </row>
    <row r="20">
      <c r="A20" t="inlineStr">
        <is>
          <t>This Method is a part of Compendium of Methods for the Determination of Inorganic Compounds in Ambient</t>
        </is>
      </c>
    </row>
    <row r="21">
      <c r="A21" t="inlineStr">
        <is>
          <t>Air (EPA/625/R-96/010a), which was prepared under Contract No. 68-C3-0315, WA No. 2-10, by Midwest</t>
        </is>
      </c>
    </row>
    <row r="22">
      <c r="A22" t="inlineStr">
        <is>
          <t>Research Institute (MRI), as a subcontractor to Eastern Research Group, Inc. (ERG), and under the</t>
        </is>
      </c>
    </row>
    <row r="23">
      <c r="A23" t="inlineStr">
        <is>
          <t>sponsorship of the U.S. Environmental Protection Agency (EPA).</t>
        </is>
      </c>
      <c r="C23" t="inlineStr">
        <is>
          <t>Justice A. Manning, John O. Burckle,</t>
        </is>
      </c>
    </row>
    <row r="24">
      <c r="A24" t="inlineStr">
        <is>
          <t>Scott R. Hedges, Center for Environmental Research Information (CERI), and Frank F. McElroy, National</t>
        </is>
      </c>
    </row>
    <row r="25">
      <c r="A25" t="inlineStr">
        <is>
          <t>Exposure Research Laboratory (NERL), all in the EPA’s Office of Research and Development, were</t>
        </is>
      </c>
    </row>
    <row r="26">
      <c r="A26" t="inlineStr">
        <is>
          <t>responsible for overseeing the preparation of this method.</t>
        </is>
      </c>
      <c r="C26" t="inlineStr">
        <is>
          <t>Other support was provided by the following</t>
        </is>
      </c>
    </row>
    <row r="27">
      <c r="A27" t="inlineStr">
        <is>
          <t>members of the Compendia Workgroup:</t>
        </is>
      </c>
      <c r="C27" t="inlineStr">
        <is>
          <t/>
        </is>
      </c>
    </row>
    <row r="28">
      <c r="A28" t="inlineStr">
        <is>
          <t>•</t>
        </is>
      </c>
      <c r="B28" t="inlineStr">
        <is>
          <t>James L. Cheney, U.S. Army Corps of Engineers, Omaha, NE</t>
        </is>
      </c>
    </row>
    <row r="29">
      <c r="A29" t="inlineStr">
        <is>
          <t>•</t>
        </is>
      </c>
      <c r="B29" t="inlineStr">
        <is>
          <t>Michael F. Davis, U.S. EPA, Region 7, KC, KS</t>
        </is>
      </c>
      <c r="C29" t="inlineStr">
        <is>
          <t/>
        </is>
      </c>
    </row>
    <row r="30">
      <c r="A30" t="inlineStr">
        <is>
          <t>•</t>
        </is>
      </c>
      <c r="B30" t="inlineStr">
        <is>
          <t>Joseph B. Elkins Jr., U.S. EPA, OAQPS, RTP, NC</t>
        </is>
      </c>
      <c r="C30" t="inlineStr">
        <is>
          <t/>
        </is>
      </c>
    </row>
    <row r="31">
      <c r="A31" t="inlineStr">
        <is>
          <t>•</t>
        </is>
      </c>
      <c r="B31" t="inlineStr">
        <is>
          <t>Robert D. Lewis, U.S. EPA, NERL, RTP, NC</t>
        </is>
      </c>
      <c r="C31" t="inlineStr">
        <is>
          <t/>
        </is>
      </c>
    </row>
    <row r="32">
      <c r="A32" t="inlineStr">
        <is>
          <t>•</t>
        </is>
      </c>
      <c r="B32" t="inlineStr">
        <is>
          <t>Justice A. Manning, U.S. EPA, ORD, Cincinnati, OH</t>
        </is>
      </c>
      <c r="C32" t="inlineStr">
        <is>
          <t/>
        </is>
      </c>
    </row>
    <row r="33">
      <c r="A33" t="inlineStr">
        <is>
          <t>•</t>
        </is>
      </c>
      <c r="B33" t="inlineStr">
        <is>
          <t>William A. McClenny, U.S. EPA, NERL, RTP, NC</t>
        </is>
      </c>
      <c r="C33" t="inlineStr">
        <is>
          <t/>
        </is>
      </c>
    </row>
    <row r="34">
      <c r="A34" t="inlineStr">
        <is>
          <t>•</t>
        </is>
      </c>
      <c r="B34" t="inlineStr">
        <is>
          <t>Frank F. McElroy, U.S. EPA, NERL, RTP, NC</t>
        </is>
      </c>
      <c r="C34" t="inlineStr">
        <is>
          <t/>
        </is>
      </c>
    </row>
    <row r="35">
      <c r="A35" t="inlineStr">
        <is>
          <t>•</t>
        </is>
      </c>
      <c r="B35" t="inlineStr">
        <is>
          <t>William T. "Jerry" Winberry, Jr., EnviroTech Solutions, Cary, NC</t>
        </is>
      </c>
    </row>
    <row r="36">
      <c r="A36" t="inlineStr">
        <is>
          <t>This Method is the result of the efforts of many individuals. Gratitude goes to each person involved in the</t>
        </is>
      </c>
    </row>
    <row r="37">
      <c r="A37" t="inlineStr">
        <is>
          <t>preparation and review of this methodology.</t>
        </is>
      </c>
      <c r="C37" t="inlineStr">
        <is>
          <t/>
        </is>
      </c>
    </row>
    <row r="38">
      <c r="A38" t="inlineStr">
        <is>
          <t>Author(s)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•</t>
        </is>
      </c>
      <c r="B39" t="inlineStr">
        <is>
          <t>William T. "Jerry" Winberry, Jr., EnviroTech Solutions, Cary, NC</t>
        </is>
      </c>
    </row>
    <row r="40">
      <c r="A40" t="inlineStr">
        <is>
          <t>•</t>
        </is>
      </c>
      <c r="B40" t="inlineStr">
        <is>
          <t>Thomas Ellestad, U.S. EPA, RTP, NC</t>
        </is>
      </c>
      <c r="C40" t="inlineStr">
        <is>
          <t/>
        </is>
      </c>
    </row>
    <row r="41">
      <c r="A41" t="inlineStr">
        <is>
          <t>•</t>
        </is>
      </c>
      <c r="B41" t="inlineStr">
        <is>
          <t>Bob Stevens, U.S. EPA, RTP, NC</t>
        </is>
      </c>
      <c r="C41" t="inlineStr">
        <is>
          <t/>
        </is>
      </c>
    </row>
    <row r="42">
      <c r="A42" t="inlineStr">
        <is>
          <t>Peer Reviewers</t>
        </is>
      </c>
      <c r="C42" t="inlineStr">
        <is>
          <t/>
        </is>
      </c>
    </row>
    <row r="43">
      <c r="A43" t="inlineStr">
        <is>
          <t>•</t>
        </is>
      </c>
      <c r="B43" t="inlineStr">
        <is>
          <t>Delbert Eatough, Brigham Young University, Provo, UT</t>
        </is>
      </c>
      <c r="C43" t="inlineStr">
        <is>
          <t/>
        </is>
      </c>
    </row>
    <row r="44">
      <c r="A44" t="inlineStr">
        <is>
          <t>•</t>
        </is>
      </c>
      <c r="B44" t="inlineStr">
        <is>
          <t>Shere Stone, University Research Glassware Corp., Chapel Hill, NC</t>
        </is>
      </c>
    </row>
    <row r="45">
      <c r="A45" t="inlineStr">
        <is>
          <t>•</t>
        </is>
      </c>
      <c r="B45" t="inlineStr">
        <is>
          <t>Petros Koutrakis, Harvard School of Public Health, Boston, MA</t>
        </is>
      </c>
    </row>
    <row r="46">
      <c r="A46" t="inlineStr">
        <is>
          <t>•</t>
        </is>
      </c>
      <c r="B46" t="inlineStr">
        <is>
          <t>J. Waldman, Robert Wood Johnson Medical School, New Brunswick, NJ</t>
        </is>
      </c>
    </row>
    <row r="47">
      <c r="A47" t="inlineStr">
        <is>
          <t>•</t>
        </is>
      </c>
      <c r="B47" t="inlineStr">
        <is>
          <t>Lauren M. Drees, U.S. EPA, NRMRL, Cincinnati, OH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DISCLAIMER</t>
        </is>
      </c>
      <c r="C48" t="inlineStr">
        <is>
          <t/>
        </is>
      </c>
    </row>
    <row r="49">
      <c r="A49" t="inlineStr">
        <is>
          <t>This Compendium has been subjected to the Agency's peer and administrative review, and it has</t>
        </is>
      </c>
    </row>
    <row r="50">
      <c r="A50" t="inlineStr">
        <is>
          <t>been approved for publication as an EPA document. Mention of trade names or commercial products</t>
        </is>
      </c>
    </row>
    <row r="51">
      <c r="A51" t="inlineStr">
        <is>
          <t>does not constitute endorsement or recommendation for use.</t>
        </is>
      </c>
      <c r="C51" t="inlineStr">
        <is>
          <t/>
        </is>
      </c>
    </row>
    <row r="52">
      <c r="A52" t="inlineStr">
        <is>
          <t/>
        </is>
      </c>
      <c r="B52" t="inlineStr">
        <is>
          <t>ii</t>
        </is>
      </c>
      <c r="C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Method IO-4.2</t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Determination of Reactive Acidic and Basic</t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Gases and Strong Acidity of Atmospheric</t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Fine Particles (
    </t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TABLE OF CONTENTS</t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Page</t>
        </is>
      </c>
    </row>
    <row r="59">
      <c r="A59" t="inlineStr">
        <is>
          <t>1. Scope . . . . . . . . . . . . . . . . . . . . . . . . . . . . . . . . . . . . . . . . . . . . . . . . . . . . . . . . .</t>
        </is>
      </c>
      <c r="F59" t="inlineStr">
        <is>
          <t>4.2-1</t>
        </is>
      </c>
    </row>
    <row r="60">
      <c r="A60" t="inlineStr">
        <is>
          <t>2.</t>
        </is>
      </c>
      <c r="B60" t="inlineStr">
        <is>
          <t>Applicable Documents</t>
        </is>
      </c>
      <c r="D60" t="inlineStr">
        <is>
          <t>. . . . . . . . . . . . . . . . . . . . . . . . . . . . . . . . . . . . . . . . . . . .</t>
        </is>
      </c>
      <c r="F60" t="inlineStr">
        <is>
          <t>4.2-2</t>
        </is>
      </c>
    </row>
    <row r="61">
      <c r="A61" t="inlineStr">
        <is>
          <t/>
        </is>
      </c>
      <c r="B61" t="inlineStr">
        <is>
          <t>2.1</t>
        </is>
      </c>
      <c r="C61" t="inlineStr">
        <is>
          <t>ASTM Standards . . . . . . . . . . . . . . . . . . . . . . . . . . . . . . . . . . . . . . . . . . . .</t>
        </is>
      </c>
      <c r="F61" t="inlineStr">
        <is>
          <t>4.2-2</t>
        </is>
      </c>
    </row>
    <row r="62">
      <c r="A62" t="inlineStr">
        <is>
          <t/>
        </is>
      </c>
      <c r="B62" t="inlineStr">
        <is>
          <t>2.2</t>
        </is>
      </c>
      <c r="C62" t="inlineStr">
        <is>
          <t>Other Documents</t>
        </is>
      </c>
      <c r="D62" t="inlineStr">
        <is>
          <t>. . . . . . . . . . . . . . . . . . . . . . . . . . . . . . . . . . . . . . . . . . .</t>
        </is>
      </c>
      <c r="F62" t="inlineStr">
        <is>
          <t>4.2-2</t>
        </is>
      </c>
    </row>
    <row r="63">
      <c r="A63" t="inlineStr">
        <is>
          <t>3.</t>
        </is>
      </c>
      <c r="B63" t="inlineStr">
        <is>
          <t>Summary of Method</t>
        </is>
      </c>
      <c r="D63" t="inlineStr">
        <is>
          <t>. . . . . . . . . . . . . . . . . . . . . . . . . . . . . . . . . . . . . . . . . . . . .</t>
        </is>
      </c>
      <c r="F63" t="inlineStr">
        <is>
          <t>4.2-2</t>
        </is>
      </c>
    </row>
    <row r="64">
      <c r="A64" t="inlineStr">
        <is>
          <t>4.</t>
        </is>
      </c>
      <c r="B64" t="inlineStr">
        <is>
          <t>Significance</t>
        </is>
      </c>
      <c r="C64" t="inlineStr">
        <is>
          <t>. . . . . . . . . . . . . . . . . . . . . . . . . . . . . . . . . . . . . . . . . . . . . . . . . . .</t>
        </is>
      </c>
      <c r="F64" t="inlineStr">
        <is>
          <t>4.2-2</t>
        </is>
      </c>
    </row>
    <row r="65">
      <c r="A65" t="inlineStr">
        <is>
          <t>5.</t>
        </is>
      </c>
      <c r="B65" t="inlineStr">
        <is>
          <t>Definitions . . . . . . . . . . . . . . . . . . . . . . . . . . . . . . . . . . . . . . . . . . . . . . . . . . . .</t>
        </is>
      </c>
      <c r="F65" t="inlineStr">
        <is>
          <t>4.2-3</t>
        </is>
      </c>
    </row>
    <row r="66">
      <c r="A66" t="inlineStr">
        <is>
          <t>6.</t>
        </is>
      </c>
      <c r="B66" t="inlineStr">
        <is>
          <t>Factors Affecting Denuder Efficiency</t>
        </is>
      </c>
      <c r="D66" t="inlineStr">
        <is>
          <t>. . . . . . . . . . . . . . . . . . . . . . . . . . . . . . . . . .</t>
        </is>
      </c>
      <c r="F66" t="inlineStr">
        <is>
          <t>4.2-4</t>
        </is>
      </c>
    </row>
    <row r="67">
      <c r="A67" t="inlineStr">
        <is>
          <t>7.</t>
        </is>
      </c>
      <c r="B67" t="inlineStr">
        <is>
          <t>Apparatus</t>
        </is>
      </c>
      <c r="C67" t="inlineStr">
        <is>
          <t>. . . . . . . . . . . . . . . . . . . . . . . . . . . . . . . . . . . . . . . . . . . . . . . . . . . .</t>
        </is>
      </c>
      <c r="F67" t="inlineStr">
        <is>
          <t>4.2-4</t>
        </is>
      </c>
    </row>
    <row r="68">
      <c r="A68" t="inlineStr">
        <is>
          <t/>
        </is>
      </c>
      <c r="B68" t="inlineStr">
        <is>
          <t>7.1</t>
        </is>
      </c>
      <c r="C68" t="inlineStr">
        <is>
          <t>Sampling . . . . . . . . . . . . . . . . . . . . . . . . . . . . . . . . . . . . . . . . . . . . . . . . .</t>
        </is>
      </c>
      <c r="F68" t="inlineStr">
        <is>
          <t>4.2-5</t>
        </is>
      </c>
    </row>
    <row r="69">
      <c r="A69" t="inlineStr">
        <is>
          <t/>
        </is>
      </c>
      <c r="B69" t="inlineStr">
        <is>
          <t>7.2</t>
        </is>
      </c>
      <c r="C69" t="inlineStr">
        <is>
          <t>Analysis</t>
        </is>
      </c>
      <c r="D69" t="inlineStr">
        <is>
          <t>. . . . . . . . . . . . . . . . . . . . . . . . . . . . . . . . . . . . . . . . . . . . . . . . .</t>
        </is>
      </c>
      <c r="F69" t="inlineStr">
        <is>
          <t>4.2-7</t>
        </is>
      </c>
    </row>
    <row r="70">
      <c r="A70" t="inlineStr">
        <is>
          <t>8.</t>
        </is>
      </c>
      <c r="B70" t="inlineStr">
        <is>
          <t>Reagents and Materials . . . . . . . . . . . . . . . . . . . . . . . . . . . . . . . . . . . . . . . . . . . .</t>
        </is>
      </c>
      <c r="F70" t="inlineStr">
        <is>
          <t>4.2-8</t>
        </is>
      </c>
    </row>
    <row r="71">
      <c r="A71" t="inlineStr">
        <is>
          <t>9.</t>
        </is>
      </c>
      <c r="B71" t="inlineStr">
        <is>
          <t>Preparation of Coating and Extraction Reagents</t>
        </is>
      </c>
      <c r="E71" t="inlineStr">
        <is>
          <t>. . . . . . . . . . . . . . . . . . . . . . . . . . .</t>
        </is>
      </c>
      <c r="F71" t="inlineStr">
        <is>
          <t>4.2-10</t>
        </is>
      </c>
    </row>
    <row r="72">
      <c r="A72" t="inlineStr">
        <is>
          <t/>
        </is>
      </c>
      <c r="B72" t="inlineStr">
        <is>
          <t>9.1</t>
        </is>
      </c>
      <c r="C72" t="inlineStr">
        <is>
          <t>Impactor Frit Coating Solution Preparation</t>
        </is>
      </c>
      <c r="E72" t="inlineStr">
        <is>
          <t>. . . . . . . . . . . . . . . . . . . . . . . . . .</t>
        </is>
      </c>
      <c r="F72" t="inlineStr">
        <is>
          <t>4.2-10</t>
        </is>
      </c>
    </row>
    <row r="73">
      <c r="A73" t="inlineStr">
        <is>
          <t/>
        </is>
      </c>
      <c r="B73" t="inlineStr">
        <is>
          <t>9.2</t>
        </is>
      </c>
      <c r="C73" t="inlineStr">
        <is>
          <t>Impactor Frit Extraction Solution Preparation . . . . . . . . . . . . . . . . . . . . . . . . .</t>
        </is>
      </c>
      <c r="F73" t="inlineStr">
        <is>
          <t>4.2-10</t>
        </is>
      </c>
    </row>
    <row r="74">
      <c r="A74" t="inlineStr">
        <is>
          <t/>
        </is>
      </c>
      <c r="B74" t="inlineStr">
        <is>
          <t>9.3</t>
        </is>
      </c>
      <c r="C74" t="inlineStr">
        <is>
          <t>Annular Denuder Coating Solutions Preparation . . . . . . . . . . . . . . . . . . . . . . .</t>
        </is>
      </c>
      <c r="F74" t="inlineStr">
        <is>
          <t>4.2-10</t>
        </is>
      </c>
    </row>
    <row r="75">
      <c r="A75" t="inlineStr">
        <is>
          <t>10.</t>
        </is>
      </c>
      <c r="B75" t="inlineStr">
        <is>
          <t>Elutriator and Acceleration Jet (Inlet) Assembly</t>
        </is>
      </c>
      <c r="E75" t="inlineStr">
        <is>
          <t>. . . . . . . . . . . . . . . . . . . . . . . . . . .</t>
        </is>
      </c>
      <c r="F75" t="inlineStr">
        <is>
          <t>4.2-10</t>
        </is>
      </c>
    </row>
    <row r="76">
      <c r="A76" t="inlineStr">
        <is>
          <t>11.</t>
        </is>
      </c>
      <c r="B76" t="inlineStr">
        <is>
          <t>Impactor Frit Preparation and Installation</t>
        </is>
      </c>
      <c r="D76" t="inlineStr">
        <is>
          <t>. . . . . . . . . . . . . . . . . . . . . . . . . . . . . . .</t>
        </is>
      </c>
      <c r="F76" t="inlineStr">
        <is>
          <t>4.2-11</t>
        </is>
      </c>
    </row>
    <row r="77">
      <c r="A77" t="inlineStr">
        <is>
          <t/>
        </is>
      </c>
      <c r="B77" t="inlineStr">
        <is>
          <t>11.1</t>
        </is>
      </c>
      <c r="C77" t="inlineStr">
        <is>
          <t>Impactor Frit Installation</t>
        </is>
      </c>
      <c r="D77" t="inlineStr">
        <is>
          <t>. . . . . . . . . . . . . . . . . . . . . . . . . . . . . . . . . . . . . .</t>
        </is>
      </c>
      <c r="F77" t="inlineStr">
        <is>
          <t>4.2-11</t>
        </is>
      </c>
    </row>
    <row r="78">
      <c r="A78" t="inlineStr">
        <is>
          <t/>
        </is>
      </c>
      <c r="B78" t="inlineStr">
        <is>
          <t>11.2</t>
        </is>
      </c>
      <c r="C78" t="inlineStr">
        <is>
          <t>Impactor Frit Preparation . . . . . . . . . . . . . . . . . . . . . . . . . . . . . . . . . . . . . .</t>
        </is>
      </c>
      <c r="F78" t="inlineStr">
        <is>
          <t>4.2-11</t>
        </is>
      </c>
    </row>
    <row r="79">
      <c r="A79" t="inlineStr">
        <is>
          <t>12.</t>
        </is>
      </c>
      <c r="B79" t="inlineStr">
        <is>
          <t>Filter Pack Preparation and Assembly . . . . . . . . . . . . . . . . . . . . . . . . . . . . . . . . . .</t>
        </is>
      </c>
      <c r="F79" t="inlineStr">
        <is>
          <t>4.2-11</t>
        </is>
      </c>
    </row>
    <row r="80">
      <c r="A80" t="inlineStr">
        <is>
          <t>13.</t>
        </is>
      </c>
      <c r="B80" t="inlineStr">
        <is>
          <t>Annular Denuder System Preparation</t>
        </is>
      </c>
      <c r="D80" t="inlineStr">
        <is>
          <t>. . . . . . . . . . . . . . . . . . . . . . . . . . . . . . . . . .</t>
        </is>
      </c>
      <c r="F80" t="inlineStr">
        <is>
          <t>4.2-12</t>
        </is>
      </c>
    </row>
    <row r="81">
      <c r="A81" t="inlineStr">
        <is>
          <t/>
        </is>
      </c>
      <c r="B81" t="inlineStr">
        <is>
          <t>13.1</t>
        </is>
      </c>
      <c r="C81" t="inlineStr">
        <is>
          <t>Annular Denuder Coating Procedure . . . . . . . . . . . . . . . . . . . . . . . . . . . . . . .</t>
        </is>
      </c>
      <c r="F81" t="inlineStr">
        <is>
          <t>4.2-13</t>
        </is>
      </c>
    </row>
    <row r="82">
      <c r="A82" t="inlineStr">
        <is>
          <t/>
        </is>
      </c>
      <c r="B82" t="inlineStr">
        <is>
          <t>13.2</t>
        </is>
      </c>
      <c r="C82" t="inlineStr">
        <is>
          <t>Annular Denuder Drying Procedure . . . . . . . . . . . . . . . . . . . . . . . . . . . . . . .</t>
        </is>
      </c>
      <c r="F82" t="inlineStr">
        <is>
          <t>4.2-13</t>
        </is>
      </c>
    </row>
    <row r="83">
      <c r="A83" t="inlineStr">
        <is>
          <t/>
        </is>
      </c>
      <c r="B83" t="inlineStr">
        <is>
          <t>13.3</t>
        </is>
      </c>
      <c r="C83" t="inlineStr">
        <is>
          <t>Annular Denuder System (ADS) Assembly</t>
        </is>
      </c>
      <c r="E83" t="inlineStr">
        <is>
          <t>. . . . . . . . . . . . . . . . . . . . . . . . . .</t>
        </is>
      </c>
      <c r="F83" t="inlineStr">
        <is>
          <t>4.2-13</t>
        </is>
      </c>
    </row>
    <row r="84">
      <c r="A84" t="inlineStr">
        <is>
          <t/>
        </is>
      </c>
      <c r="B84" t="inlineStr">
        <is>
          <t>13.4</t>
        </is>
      </c>
      <c r="C84" t="inlineStr">
        <is>
          <t>Laboratory Leak-Check of ADS . . . . . . . . . . . . . . . . . . . . . . . . . . . . . . . . . .</t>
        </is>
      </c>
      <c r="F84" t="inlineStr">
        <is>
          <t>4.2-14</t>
        </is>
      </c>
    </row>
    <row r="85">
      <c r="A85" t="inlineStr">
        <is>
          <t>14.</t>
        </is>
      </c>
      <c r="B85" t="inlineStr">
        <is>
          <t>Sampling . . . . . . . . . . . . . . . . . . . . . . . . . . . . . . . . . . . . . . . . . . . . . . . . . . . . .</t>
        </is>
      </c>
      <c r="F85" t="inlineStr">
        <is>
          <t>4.2-14</t>
        </is>
      </c>
    </row>
    <row r="86">
      <c r="A86" t="inlineStr">
        <is>
          <t/>
        </is>
      </c>
      <c r="B86" t="inlineStr">
        <is>
          <t>14.1</t>
        </is>
      </c>
      <c r="C86" t="inlineStr">
        <is>
          <t>Placement of Denuder System . . . . . . . . . . . . . . . . . . . . . . . . . . . . . . . . . . .</t>
        </is>
      </c>
      <c r="F86" t="inlineStr">
        <is>
          <t>4.2-14</t>
        </is>
      </c>
    </row>
    <row r="87">
      <c r="A87" t="inlineStr">
        <is>
          <t/>
        </is>
      </c>
      <c r="B87" t="inlineStr">
        <is>
          <t>14.2</t>
        </is>
      </c>
      <c r="C87" t="inlineStr">
        <is>
          <t>Start-Up</t>
        </is>
      </c>
      <c r="D87" t="inlineStr">
        <is>
          <t>. . . . . . . . . . . . . . . . . . . . . . . . . . . . . . . . . . . . . . . . . . . . . . . . .</t>
        </is>
      </c>
      <c r="F87" t="inlineStr">
        <is>
          <t>4.2-15</t>
        </is>
      </c>
    </row>
    <row r="88">
      <c r="A88" t="inlineStr">
        <is>
          <t/>
        </is>
      </c>
      <c r="B88" t="inlineStr">
        <is>
          <t>14.3</t>
        </is>
      </c>
      <c r="C88" t="inlineStr">
        <is>
          <t>Sample Shutdown</t>
        </is>
      </c>
      <c r="D88" t="inlineStr">
        <is>
          <t>. . . . . . . . . . . . . . . . . . . . . . . . . . . . . . . . . . . . . . . . . . .</t>
        </is>
      </c>
      <c r="F88" t="inlineStr">
        <is>
          <t>4.2-16</t>
        </is>
      </c>
    </row>
    <row r="89">
      <c r="A89" t="inlineStr">
        <is>
          <t/>
        </is>
      </c>
      <c r="B89" t="inlineStr">
        <is>
          <t>14.4</t>
        </is>
      </c>
      <c r="C89" t="inlineStr">
        <is>
          <t>Corrective Action for Leak Test Failure</t>
        </is>
      </c>
      <c r="D89" t="inlineStr">
        <is>
          <t>. . . . . . . . . . . . . . . . . . . . . . . . . . . .</t>
        </is>
      </c>
      <c r="F89" t="inlineStr">
        <is>
          <t>4.2-17</t>
        </is>
      </c>
    </row>
    <row r="90">
      <c r="A90" t="inlineStr">
        <is>
          <t>15.</t>
        </is>
      </c>
      <c r="B90" t="inlineStr">
        <is>
          <t>ADS Disassembly</t>
        </is>
      </c>
      <c r="D90" t="inlineStr">
        <is>
          <t>. . . . . . . . . . . . . . . . . . . . . . . . . . . . . . . . . . . . . . . . . . . . . . .</t>
        </is>
      </c>
      <c r="F90" t="inlineStr">
        <is>
          <t>4.2-17</t>
        </is>
      </c>
    </row>
    <row r="91">
      <c r="A91" t="inlineStr">
        <is>
          <t>16.</t>
        </is>
      </c>
      <c r="B91" t="inlineStr">
        <is>
          <t>Extraction Procedures</t>
        </is>
      </c>
      <c r="D91" t="inlineStr">
        <is>
          <t>. . . . . . . . . . . . . . . . . . . . . . . . . . . . . . . . . . . . . . . . . . . .</t>
        </is>
      </c>
      <c r="F91" t="inlineStr">
        <is>
          <t>4.2-18</t>
        </is>
      </c>
    </row>
    <row r="92">
      <c r="A92" t="inlineStr">
        <is>
          <t/>
        </is>
      </c>
      <c r="B92" t="inlineStr">
        <is>
          <t>16.1</t>
        </is>
      </c>
      <c r="C92" t="inlineStr">
        <is>
          <t>Impactor Frit Coating Extraction (Optional) . . . . . . . . . . . . . . . . . . . . . . . . . .</t>
        </is>
      </c>
      <c r="F92" t="inlineStr">
        <is>
          <t>4.2-18</t>
        </is>
      </c>
    </row>
    <row r="93">
      <c r="A93" t="inlineStr">
        <is>
          <t/>
        </is>
      </c>
      <c r="B93" t="inlineStr">
        <is>
          <t>16.2</t>
        </is>
      </c>
      <c r="C93" t="inlineStr">
        <is>
          <t>Denuder Extractions</t>
        </is>
      </c>
      <c r="D93" t="inlineStr">
        <is>
          <t>. . . . . . . . . . . . . . . . . . . . . . . . . . . . . . . . . . . . . . . . .</t>
        </is>
      </c>
      <c r="F93" t="inlineStr">
        <is>
          <t>4.2-18</t>
        </is>
      </c>
    </row>
    <row r="94">
      <c r="A94" t="inlineStr">
        <is>
          <t/>
        </is>
      </c>
      <c r="B94" t="inlineStr">
        <is>
          <t>16.3</t>
        </is>
      </c>
      <c r="C94" t="inlineStr">
        <is>
          <t>Filter Extraction . . . . . . . . . . . . . . . . . . . . . . . . . . . . . . . . . . . . . . . . . . . .</t>
        </is>
      </c>
      <c r="F94" t="inlineStr">
        <is>
          <t>4.2-19</t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>iii</t>
        </is>
      </c>
      <c r="E95" t="inlineStr">
        <is>
          <t/>
        </is>
      </c>
      <c r="F95" t="inlineStr">
        <is>
          <t/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/>
        </is>
      </c>
      <c r="D96" t="inlineStr">
        <is>
          <t>TABLE OF CONTENTS (continued)</t>
        </is>
      </c>
      <c r="F96" t="inlineStr">
        <is>
          <t/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/>
        </is>
      </c>
      <c r="D97" t="inlineStr">
        <is>
          <t/>
        </is>
      </c>
      <c r="E97" t="inlineStr">
        <is>
          <t/>
        </is>
      </c>
      <c r="F97" t="inlineStr">
        <is>
          <t>Page</t>
        </is>
      </c>
    </row>
    <row r="98">
      <c r="A98" t="inlineStr">
        <is>
          <t>17.</t>
        </is>
      </c>
      <c r="B98" t="inlineStr">
        <is>
          <t>Ion Chromatography Analysis</t>
        </is>
      </c>
      <c r="D98" t="inlineStr">
        <is>
          <t>. . . . . . . . . . . . . . . . . . . . . . . . . . . . . . . . . . . . . . .</t>
        </is>
      </c>
      <c r="F98" t="inlineStr">
        <is>
          <t>4.2-20</t>
        </is>
      </c>
    </row>
    <row r="99">
      <c r="A99" t="inlineStr">
        <is>
          <t/>
        </is>
      </c>
      <c r="B99" t="inlineStr">
        <is>
          <t>17.1</t>
        </is>
      </c>
      <c r="C99" t="inlineStr">
        <is>
          <t>Standards Preparation</t>
        </is>
      </c>
      <c r="D99" t="inlineStr">
        <is>
          <t>. . . . . . . . . . . . . . . . . . . . . . . . . . . . . . . . . . . . . . . .</t>
        </is>
      </c>
      <c r="F99" t="inlineStr">
        <is>
          <t>4.2-21</t>
        </is>
      </c>
    </row>
    <row r="100">
      <c r="A100" t="inlineStr">
        <is>
          <t/>
        </is>
      </c>
      <c r="B100" t="inlineStr">
        <is>
          <t>17.2</t>
        </is>
      </c>
      <c r="C100" t="inlineStr">
        <is>
          <t>Reagent Preparation . . . . . . . . . . . . . . . . . . . . . . . . . . . . . . . . . . . . . . . . . .</t>
        </is>
      </c>
      <c r="F100" t="inlineStr">
        <is>
          <t>4.2-21</t>
        </is>
      </c>
    </row>
    <row r="101">
      <c r="A101" t="inlineStr">
        <is>
          <t/>
        </is>
      </c>
      <c r="B101" t="inlineStr">
        <is>
          <t>17.3</t>
        </is>
      </c>
      <c r="C101" t="inlineStr">
        <is>
          <t>Sample Preparation . . . . . . . . . . . . . . . . . . . . . . . . . . . . . . . . . . . . . . . . . .</t>
        </is>
      </c>
      <c r="F101" t="inlineStr">
        <is>
          <t>4.2-22</t>
        </is>
      </c>
    </row>
    <row r="102">
      <c r="A102" t="inlineStr">
        <is>
          <t/>
        </is>
      </c>
      <c r="B102" t="inlineStr">
        <is>
          <t>17.4</t>
        </is>
      </c>
      <c r="C102" t="inlineStr">
        <is>
          <t>Basic System Operations - Start-up and Shut-down</t>
        </is>
      </c>
      <c r="E102" t="inlineStr">
        <is>
          <t>. . . . . . . . . . . . . . . . . . . . .</t>
        </is>
      </c>
      <c r="F102" t="inlineStr">
        <is>
          <t>4.2-23</t>
        </is>
      </c>
    </row>
    <row r="103">
      <c r="A103" t="inlineStr">
        <is>
          <t/>
        </is>
      </c>
      <c r="B103" t="inlineStr">
        <is>
          <t>17.5</t>
        </is>
      </c>
      <c r="C103" t="inlineStr">
        <is>
          <t>Basic Troubleshooting</t>
        </is>
      </c>
      <c r="D103" t="inlineStr">
        <is>
          <t>. . . . . . . . . . . . . . . . . . . . . . . . . . . . . . . . . . . . . . . .</t>
        </is>
      </c>
      <c r="F103" t="inlineStr">
        <is>
          <t>4.2-25</t>
        </is>
      </c>
    </row>
    <row r="104">
      <c r="A104" t="inlineStr">
        <is>
          <t>18.</t>
        </is>
      </c>
      <c r="B104" t="inlineStr">
        <is>
          <t>Ammonia Analysis by Technicon Autoanalysis</t>
        </is>
      </c>
      <c r="D104" t="inlineStr">
        <is>
          <t>. . . . . . . . . . . . . . . . . . . . . . . . . . . .</t>
        </is>
      </c>
      <c r="F104" t="inlineStr">
        <is>
          <t>4.2-26</t>
        </is>
      </c>
    </row>
    <row r="105">
      <c r="A105" t="inlineStr">
        <is>
          <t/>
        </is>
      </c>
      <c r="B105" t="inlineStr">
        <is>
          <t>18.1</t>
        </is>
      </c>
      <c r="C105" t="inlineStr">
        <is>
          <t>Standards and Stock Solutions Preparation . . . . . . . . . . . . . . . . . . . . . . . . . . .</t>
        </is>
      </c>
      <c r="F105" t="inlineStr">
        <is>
          <t>4.2-27</t>
        </is>
      </c>
    </row>
    <row r="106">
      <c r="A106" t="inlineStr">
        <is>
          <t/>
        </is>
      </c>
      <c r="B106" t="inlineStr">
        <is>
          <t>18.2</t>
        </is>
      </c>
      <c r="C106" t="inlineStr">
        <is>
          <t>Reagent Preparation . . . . . . . . . . . . . . . . . . . . . . . . . . . . . . . . . . . . . . . . . .</t>
        </is>
      </c>
      <c r="F106" t="inlineStr">
        <is>
          <t>4.2-27</t>
        </is>
      </c>
    </row>
    <row r="107">
      <c r="A107" t="inlineStr">
        <is>
          <t>19.</t>
        </is>
      </c>
      <c r="B107" t="inlineStr">
        <is>
          <t>pH Analysis</t>
        </is>
      </c>
      <c r="C107" t="inlineStr">
        <is>
          <t>. . . . . . . . . . . . . . . . . . . . . . . . . . . . . . . . . . . . . . . . . . . . . . . . . . .</t>
        </is>
      </c>
      <c r="F107" t="inlineStr">
        <is>
          <t>4.2-28</t>
        </is>
      </c>
    </row>
    <row r="108">
      <c r="A108" t="inlineStr">
        <is>
          <t/>
        </is>
      </c>
      <c r="B108" t="inlineStr">
        <is>
          <t>19.1</t>
        </is>
      </c>
      <c r="C108" t="inlineStr">
        <is>
          <t>Standard and Reagent Preparation</t>
        </is>
      </c>
      <c r="D108" t="inlineStr">
        <is>
          <t>. . . . . . . . . . . . . . . . . . . . . . . . . . . . . . . .</t>
        </is>
      </c>
      <c r="F108" t="inlineStr">
        <is>
          <t>4.2-28</t>
        </is>
      </c>
    </row>
    <row r="109">
      <c r="A109" t="inlineStr">
        <is>
          <t/>
        </is>
      </c>
      <c r="B109" t="inlineStr">
        <is>
          <t>19.2</t>
        </is>
      </c>
      <c r="C109" t="inlineStr">
        <is>
          <t>Calibration of pH Meter . . . . . . . . . . . . . . . . . . . . . . . . . . . . . . . . . . . . . . .</t>
        </is>
      </c>
      <c r="F109" t="inlineStr">
        <is>
          <t>4.2-30</t>
        </is>
      </c>
    </row>
    <row r="110">
      <c r="A110" t="inlineStr">
        <is>
          <t/>
        </is>
      </c>
      <c r="B110" t="inlineStr">
        <is>
          <t>19.3</t>
        </is>
      </c>
      <c r="C110" t="inlineStr">
        <is>
          <t>Pre-Analysis Calibration . . . . . . . . . . . . . . . . . . . . . . . . . . . . . . . . . . . . . . .</t>
        </is>
      </c>
      <c r="F110" t="inlineStr">
        <is>
          <t>4.2-30</t>
        </is>
      </c>
    </row>
    <row r="111">
      <c r="A111" t="inlineStr">
        <is>
          <t/>
        </is>
      </c>
      <c r="B111" t="inlineStr">
        <is>
          <t>19.4</t>
        </is>
      </c>
      <c r="C111" t="inlineStr">
        <is>
          <t>pH Test 0.01 N HClO4 Solution . . . . . . . . . . . . . . . . . . . . . . . . . . . . . . . . . .</t>
        </is>
      </c>
      <c r="F111" t="inlineStr">
        <is>
          <t>4.2-31</t>
        </is>
      </c>
    </row>
    <row r="112">
      <c r="A112" t="inlineStr">
        <is>
          <t/>
        </is>
      </c>
      <c r="B112" t="inlineStr">
        <is>
          <t>19.5</t>
        </is>
      </c>
      <c r="C112" t="inlineStr">
        <is>
          <t>Analysis of Working Standard . . . . . . . . . . . . . . . . . . . . . . . . . . . . . . . . . . .</t>
        </is>
      </c>
      <c r="F112" t="inlineStr">
        <is>
          <t>4.2-31</t>
        </is>
      </c>
    </row>
    <row r="113">
      <c r="A113" t="inlineStr">
        <is>
          <t/>
        </is>
      </c>
      <c r="B113" t="inlineStr">
        <is>
          <t>19.6</t>
        </is>
      </c>
      <c r="C113" t="inlineStr">
        <is>
          <t>Analysis of Filter Extracts</t>
        </is>
      </c>
      <c r="D113" t="inlineStr">
        <is>
          <t>. . . . . . . . . . . . . . . . . . . . . . . . . . . . . . . . . . . . .</t>
        </is>
      </c>
      <c r="F113" t="inlineStr">
        <is>
          <t>4.2-32</t>
        </is>
      </c>
    </row>
    <row r="114">
      <c r="A114" t="inlineStr">
        <is>
          <t>20.</t>
        </is>
      </c>
      <c r="B114" t="inlineStr">
        <is>
          <t>Atmospheric Species Concentration Calculations . . . . . . . . . . . . . . . . . . . . . . . . . . .</t>
        </is>
      </c>
      <c r="F114" t="inlineStr">
        <is>
          <t>4.2-32</t>
        </is>
      </c>
    </row>
    <row r="115">
      <c r="A115" t="inlineStr">
        <is>
          <t/>
        </is>
      </c>
      <c r="B115" t="inlineStr">
        <is>
          <t>20.1</t>
        </is>
      </c>
      <c r="C115" t="inlineStr">
        <is>
          <t>Assumptions of the Annular Denuder System . . . . . . . . . . . . . . . . . . . . . . . . .</t>
        </is>
      </c>
      <c r="F115" t="inlineStr">
        <is>
          <t>4.2-32</t>
        </is>
      </c>
    </row>
    <row r="116">
      <c r="A116" t="inlineStr">
        <is>
          <t/>
        </is>
      </c>
      <c r="B116" t="inlineStr">
        <is>
          <t>20.2</t>
        </is>
      </c>
      <c r="C116" t="inlineStr">
        <is>
          <t>Calculation of Air Volume Sampled, Corrected to Standard Conditions . . . . . . . .</t>
        </is>
      </c>
      <c r="F116" t="inlineStr">
        <is>
          <t>4.2-33</t>
        </is>
      </c>
    </row>
    <row r="117">
      <c r="A117" t="inlineStr">
        <is>
          <t/>
        </is>
      </c>
      <c r="B117" t="inlineStr">
        <is>
          <t>20.3</t>
        </is>
      </c>
      <c r="C117" t="inlineStr">
        <is>
          <t>Calculations of Concentration Using Results from IC and Technicon</t>
        </is>
      </c>
      <c r="F117" t="inlineStr">
        <is>
          <t/>
        </is>
      </c>
    </row>
    <row r="118">
      <c r="A118" t="inlineStr">
        <is>
          <t/>
        </is>
      </c>
      <c r="B118" t="inlineStr">
        <is>
          <t/>
        </is>
      </c>
      <c r="C118" t="inlineStr">
        <is>
          <t>Autoanalysis . . . . . . . . . . . . . . . . . . . . . . . . . . . . . . . . . . . . . . . . . . . . . . .</t>
        </is>
      </c>
      <c r="F118" t="inlineStr">
        <is>
          <t>4.2-34</t>
        </is>
      </c>
    </row>
    <row r="119">
      <c r="A119" t="inlineStr">
        <is>
          <t/>
        </is>
      </c>
      <c r="B119" t="inlineStr">
        <is>
          <t>20.4</t>
        </is>
      </c>
      <c r="C119" t="inlineStr">
        <is>
          <t>Calculations Using Results from pH Analysis . . . . . . . . . . . . . . . . . . . . . . . . .</t>
        </is>
      </c>
      <c r="F119" t="inlineStr">
        <is>
          <t>4.2-35</t>
        </is>
      </c>
    </row>
    <row r="120">
      <c r="A120" t="inlineStr">
        <is>
          <t>21.</t>
        </is>
      </c>
      <c r="B120" t="inlineStr">
        <is>
          <t>Variations of Annular Denuder System Usage . . . . . . . . . . . . . . . . . . . . . . . . . . . . .</t>
        </is>
      </c>
      <c r="F120" t="inlineStr">
        <is>
          <t>4.2-36</t>
        </is>
      </c>
    </row>
    <row r="121">
      <c r="A121" t="inlineStr">
        <is>
          <t>22.</t>
        </is>
      </c>
      <c r="B121" t="inlineStr">
        <is>
          <t>Method Safety . . . . . . . . . . . . . . . . . . . . . . . . . . . . . . . . . . . . . . . . . . . . . . . . . .</t>
        </is>
      </c>
      <c r="F121" t="inlineStr">
        <is>
          <t>4.2-37</t>
        </is>
      </c>
    </row>
    <row r="122">
      <c r="A122" t="inlineStr">
        <is>
          <t>23.</t>
        </is>
      </c>
      <c r="B122" t="inlineStr">
        <is>
          <t>Performance Criteria and Quality Assurance (QA) . . . . . . . . . . . . . . . . . . . . . . . . . .</t>
        </is>
      </c>
      <c r="F122" t="inlineStr">
        <is>
          <t>4.2-37</t>
        </is>
      </c>
    </row>
    <row r="123">
      <c r="A123" t="inlineStr">
        <is>
          <t/>
        </is>
      </c>
      <c r="B123" t="inlineStr">
        <is>
          <t>23.1</t>
        </is>
      </c>
      <c r="C123" t="inlineStr">
        <is>
          <t>Standard Operating Procedures (SOPs) . . . . . . . . . . . . . . . . . . . . . . . . . . . . .</t>
        </is>
      </c>
      <c r="F123" t="inlineStr">
        <is>
          <t>4.2-38</t>
        </is>
      </c>
    </row>
    <row r="124">
      <c r="A124" t="inlineStr">
        <is>
          <t/>
        </is>
      </c>
      <c r="B124" t="inlineStr">
        <is>
          <t>23.2</t>
        </is>
      </c>
      <c r="C124" t="inlineStr">
        <is>
          <t>QA Program</t>
        </is>
      </c>
      <c r="D124" t="inlineStr">
        <is>
          <t>. . . . . . . . . . . . . . . . . . . . . . . . . . . . . . . . . . . . . . . . . . . . . .</t>
        </is>
      </c>
      <c r="F124" t="inlineStr">
        <is>
          <t>4.2-38</t>
        </is>
      </c>
    </row>
    <row r="125">
      <c r="A125" t="inlineStr">
        <is>
          <t>24.</t>
        </is>
      </c>
      <c r="B125" t="inlineStr">
        <is>
          <t>References . . . . . . . . . . . . . . . . . . . . . . . . . . . . . . . . . . . . . . . . . . . . . . . . . . . .</t>
        </is>
      </c>
      <c r="F125" t="inlineStr">
        <is>
          <t>4.2-38</t>
        </is>
      </c>
    </row>
    <row r="126">
      <c r="A126" t="inlineStr">
        <is>
          <t/>
        </is>
      </c>
      <c r="B126" t="inlineStr">
        <is>
          <t/>
        </is>
      </c>
      <c r="C126" t="inlineStr">
        <is>
          <t/>
        </is>
      </c>
      <c r="D126" t="inlineStr">
        <is>
          <t>iv</t>
        </is>
      </c>
      <c r="E126" t="inlineStr">
        <is>
          <t/>
        </is>
      </c>
      <c r="F126" t="inlineStr">
        <is>
          <t/>
        </is>
      </c>
    </row>
    <row r="127">
      <c r="A127" t="inlineStr">
        <is>
          <t/>
        </is>
      </c>
      <c r="B127" t="inlineStr">
        <is>
          <t>Chapter IO-4</t>
        </is>
      </c>
      <c r="C127" t="inlineStr">
        <is>
          <t/>
        </is>
      </c>
    </row>
    <row r="128">
      <c r="A128" t="inlineStr">
        <is>
          <t/>
        </is>
      </c>
      <c r="B128" t="inlineStr">
        <is>
          <t>Atmospheric Basic &amp; Acidic Constituents</t>
        </is>
      </c>
      <c r="C128" t="inlineStr">
        <is>
          <t/>
        </is>
      </c>
    </row>
    <row r="129">
      <c r="A129" t="inlineStr">
        <is>
          <t/>
        </is>
      </c>
      <c r="B129" t="inlineStr">
        <is>
          <t>Method IO-4.2</t>
        </is>
      </c>
      <c r="C129" t="inlineStr">
        <is>
          <t/>
        </is>
      </c>
    </row>
    <row r="130">
      <c r="A130" t="inlineStr">
        <is>
          <t/>
        </is>
      </c>
      <c r="B130" t="inlineStr">
        <is>
          <t>DETERMINATION OF REACTIVE ACIDIC AND BASIC</t>
        </is>
      </c>
      <c r="C130" t="inlineStr">
        <is>
          <t/>
        </is>
      </c>
    </row>
    <row r="131">
      <c r="A131" t="inlineStr">
        <is>
          <t/>
        </is>
      </c>
      <c r="B131" t="inlineStr">
        <is>
          <t>GASES AND STRONG ACIDITY OF</t>
        </is>
      </c>
      <c r="C131" t="inlineStr">
        <is>
          <t/>
        </is>
      </c>
    </row>
    <row r="132">
      <c r="A132" t="inlineStr">
        <is>
          <t/>
        </is>
      </c>
      <c r="B132" t="inlineStr">
        <is>
          <t>ATMOSPHERIC FINE PARTICLES (
    </t>
        </is>
      </c>
      <c r="C132" t="inlineStr">
        <is>
          <t/>
        </is>
      </c>
    </row>
    <row r="133">
      <c r="A133" t="inlineStr">
        <is>
          <t>1. Scope</t>
        </is>
      </c>
      <c r="B133" t="inlineStr">
        <is>
          <t/>
        </is>
      </c>
      <c r="C133" t="inlineStr">
        <is>
          <t/>
        </is>
      </c>
    </row>
    <row r="134">
      <c r="A134" t="inlineStr">
        <is>
          <t>1.1</t>
        </is>
      </c>
      <c r="B134" t="inlineStr">
        <is>
          <t>The quantitative measurement of reactive acidic and basic gases and strong acidity of atmospheric fine</t>
        </is>
      </c>
    </row>
    <row r="135">
      <c r="A135" t="inlineStr">
        <is>
          <t>particles in ambient air using annual denuder technology is described in this method.</t>
        </is>
      </c>
      <c r="C135" t="inlineStr">
        <is>
          <t>The difference between</t>
        </is>
      </c>
    </row>
    <row r="136">
      <c r="A136" t="inlineStr">
        <is>
          <t>Inorganic Compendium Methods IO-4.1 and IO-4.2 is that the latter accounts for possible interference from</t>
        </is>
      </c>
    </row>
    <row r="137">
      <c r="A137" t="inlineStr">
        <is>
          <t>the dissociation of ammonium nitrate aerosol from particles collected on the filter by two mechanisms:</t>
        </is>
      </c>
    </row>
    <row r="138">
      <c r="A138" t="inlineStr">
        <is>
          <t/>
        </is>
      </c>
      <c r="B138" t="inlineStr">
        <is>
          <t>NH4NO3 = NH3(g) + HNO3(g)</t>
        </is>
      </c>
      <c r="C138" t="inlineStr">
        <is>
          <t/>
        </is>
      </c>
    </row>
    <row r="139">
      <c r="A139" t="inlineStr">
        <is>
          <t/>
        </is>
      </c>
      <c r="B139" t="inlineStr">
        <is>
          <t>NH4NO3 + NH4HSO 4 = (NH4) 2SO 4 + HNO3</t>
        </is>
      </c>
      <c r="C139" t="inlineStr">
        <is>
          <t/>
        </is>
      </c>
    </row>
    <row r="140">
      <c r="A140" t="inlineStr">
        <is>
          <t>Consequently, an accurate and quantitative value for determining strong acidity of atmospheric fine</t>
        </is>
      </c>
    </row>
    <row r="141">
      <c r="A141" t="inlineStr">
        <is>
          <t>particle is calculated.</t>
        </is>
      </c>
      <c r="B141" t="inlineStr">
        <is>
          <t/>
        </is>
      </c>
      <c r="C141" t="inlineStr">
        <is>
          <t/>
        </is>
      </c>
    </row>
    <row r="142">
      <c r="A142" t="inlineStr">
        <is>
          <t>1.2 The chemical species that can be determined by this method are gaseous SO2 , HNO 2 , HNO 3 , and NH 3 and</t>
        </is>
      </c>
    </row>
    <row r="143">
      <c r="A143" t="inlineStr">
        <is>
          <t>particulate SO=4, NO 3- , NH +4, and H +.</t>
        </is>
      </c>
      <c r="B143" t="inlineStr">
        <is>
          <t>Detection and quantitation limits are given in Table 1.</t>
        </is>
      </c>
      <c r="C143" t="inlineStr">
        <is>
          <t/>
        </is>
      </c>
    </row>
    <row r="144">
      <c r="A144" t="inlineStr">
        <is>
          <t>1.3</t>
        </is>
      </c>
      <c r="B144" t="inlineStr">
        <is>
          <t>This method is a composite of methodologies developed by the U. S. Environmental Protection Agency</t>
        </is>
      </c>
    </row>
    <row r="145">
      <c r="A145" t="inlineStr">
        <is>
          <t>(EPA), Harvard University and the CNR Laboratories (Italy). A number of air pollution studies in Italy, United</t>
        </is>
      </c>
    </row>
    <row r="146">
      <c r="A146" t="inlineStr">
        <is>
          <t>States, Canada, Mexico, Germany, Austria, and Spain, and in public health services, epidemiology, and</t>
        </is>
      </c>
    </row>
    <row r="147">
      <c r="A147" t="inlineStr">
        <is>
          <t>environmental research centers have used this method.</t>
        </is>
      </c>
      <c r="C147" t="inlineStr">
        <is>
          <t/>
        </is>
      </c>
    </row>
    <row r="148">
      <c r="A148" t="inlineStr">
        <is>
          <t>1.4 The equipment described herein is used to measure acidic and basic gases and strong acidity of atmospheric</t>
        </is>
      </c>
    </row>
    <row r="149">
      <c r="A149" t="inlineStr">
        <is>
          <t>fine particles contained in ambient air. The methodology originally was developed for monitoring regional-scale</t>
        </is>
      </c>
    </row>
    <row r="150">
      <c r="A150" t="inlineStr">
        <is>
          <t>acidic and basic gases and strong acidity of atmospheric fine particle in support of EPA's field programs</t>
        </is>
      </c>
    </row>
    <row r="151">
      <c r="A151" t="inlineStr">
        <is>
          <t>involving the Integrated Air Cancer Research Program and the Acid Deposition Network.</t>
        </is>
      </c>
      <c r="C151" t="inlineStr">
        <is>
          <t>Similarly, the</t>
        </is>
      </c>
    </row>
    <row r="152">
      <c r="A152" t="inlineStr">
        <is>
          <t>methodology has been used to characterize the urban haze in Denver, Houston, and Los Angeles.</t>
        </is>
      </c>
    </row>
    <row r="153">
      <c r="A153" t="inlineStr">
        <is>
          <t>1.5</t>
        </is>
      </c>
      <c r="B153" t="inlineStr">
        <is>
          <t>The techniques, procedures, equipment, and other specifications comprising this method are derived and</t>
        </is>
      </c>
    </row>
    <row r="154">
      <c r="A154" t="inlineStr">
        <is>
          <t>composited from those actually used by contributing research organizations and, therefore, are known to be</t>
        </is>
      </c>
    </row>
    <row r="155">
      <c r="A155" t="inlineStr">
        <is>
          <t>serviceable and effective.</t>
        </is>
      </c>
      <c r="B155" t="inlineStr">
        <is>
          <t>At this stage, this method is a unified, consensus, tentative, draft method intended</t>
        </is>
      </c>
    </row>
    <row r="156">
      <c r="A156" t="inlineStr">
        <is>
          <t>for further application and testing. Users should be advised that the method has not yet been adequately tested,</t>
        </is>
      </c>
    </row>
    <row r="157">
      <c r="A157" t="inlineStr">
        <is>
          <t>optimized, or standardized.</t>
        </is>
      </c>
      <c r="B157" t="inlineStr">
        <is>
          <t>Many of the specifications have been initially established by technical judgement</t>
        </is>
      </c>
    </row>
    <row r="158">
      <c r="A158" t="inlineStr">
        <is>
          <t>but have not been subjected to ruggedness testing.</t>
        </is>
      </c>
      <c r="B158" t="inlineStr">
        <is>
          <t>In some cases, alternative techniques, equipment, or</t>
        </is>
      </c>
    </row>
    <row r="159">
      <c r="A159" t="inlineStr">
        <is>
          <t>specifications may be acceptable or superior.</t>
        </is>
      </c>
      <c r="B159" t="inlineStr">
        <is>
          <t>In applying the method, users are encouraged to consider</t>
        </is>
      </c>
    </row>
    <row r="160">
      <c r="A160" t="inlineStr">
        <is>
          <t>alternatives, with the understanding that they should test any such alternatives to determine their adequacy and</t>
        </is>
      </c>
    </row>
    <row r="161">
      <c r="A161" t="inlineStr">
        <is>
          <t>confirm and document their advantages. Information and comments are solicited on improvements, alternative</t>
        </is>
      </c>
    </row>
    <row r="162">
      <c r="A162" t="inlineStr">
        <is>
          <t>equipment, techniques, specifications, performance, or any other aspect of the method.</t>
        </is>
      </c>
      <c r="C162" t="inlineStr">
        <is>
          <t/>
        </is>
      </c>
    </row>
    <row r="163">
      <c r="A163" t="inlineStr">
        <is>
          <t>June 1999</t>
        </is>
      </c>
      <c r="B163" t="inlineStr">
        <is>
          <t>Compendium of Methods for Inorganic Air Pollutants</t>
        </is>
      </c>
      <c r="C163" t="inlineStr">
        <is>
          <t>Page 4.2-1</t>
        </is>
      </c>
    </row>
    <row r="164">
      <c r="A164" t="inlineStr">
        <is>
          <t>Method IO-4.2</t>
        </is>
      </c>
      <c r="B164" t="inlineStr">
        <is>
          <t/>
        </is>
      </c>
      <c r="C164" t="inlineStr">
        <is>
          <t/>
        </is>
      </c>
      <c r="D164" t="inlineStr">
        <is>
          <t>Chapter IO-4</t>
        </is>
      </c>
    </row>
    <row r="165">
      <c r="A165" t="inlineStr">
        <is>
          <t>Acidic/Basic Constituents</t>
        </is>
      </c>
      <c r="C165" t="inlineStr">
        <is>
          <t/>
        </is>
      </c>
      <c r="D165" t="inlineStr">
        <is>
          <t>Atmospheric Acidic</t>
        </is>
      </c>
    </row>
    <row r="166">
      <c r="A166" t="inlineStr">
        <is>
          <t>2. Applicable Documents</t>
        </is>
      </c>
      <c r="C166" t="inlineStr">
        <is>
          <t/>
        </is>
      </c>
      <c r="D166" t="inlineStr">
        <is>
          <t/>
        </is>
      </c>
    </row>
    <row r="167">
      <c r="A167" t="inlineStr">
        <is>
          <t>2.1</t>
        </is>
      </c>
      <c r="B167" t="inlineStr">
        <is>
          <t>ASTM Standards</t>
        </is>
      </c>
      <c r="C167" t="inlineStr">
        <is>
          <t/>
        </is>
      </c>
      <c r="D167" t="inlineStr">
        <is>
          <t/>
        </is>
      </c>
    </row>
    <row r="168">
      <c r="A168" t="inlineStr">
        <is>
          <t/>
        </is>
      </c>
      <c r="B168" t="inlineStr">
        <is>
          <t>• D1356 Definitions of Terms Related to Atmospheric Sampling and Analysis.</t>
        </is>
      </c>
      <c r="D168" t="inlineStr">
        <is>
          <t/>
        </is>
      </c>
    </row>
    <row r="169">
      <c r="A169" t="inlineStr">
        <is>
          <t>2.2</t>
        </is>
      </c>
      <c r="B169" t="inlineStr">
        <is>
          <t>Other Documents</t>
        </is>
      </c>
      <c r="C169" t="inlineStr">
        <is>
          <t/>
        </is>
      </c>
      <c r="D169" t="inlineStr">
        <is>
          <t/>
        </is>
      </c>
    </row>
    <row r="170">
      <c r="A170" t="inlineStr">
        <is>
          <t/>
        </is>
      </c>
      <c r="B170" t="inlineStr">
        <is>
          <t>• Ambient Air Studies (1-14).</t>
        </is>
      </c>
      <c r="C170" t="inlineStr">
        <is>
          <t/>
        </is>
      </c>
      <c r="D170" t="inlineStr">
        <is>
          <t/>
        </is>
      </c>
    </row>
    <row r="171">
      <c r="A171" t="inlineStr">
        <is>
          <t/>
        </is>
      </c>
      <c r="B171" t="inlineStr">
        <is>
          <t>• U. S. EPA Acid Aerosol Document (15).</t>
        </is>
      </c>
      <c r="D171" t="inlineStr">
        <is>
          <t/>
        </is>
      </c>
    </row>
    <row r="172">
      <c r="A172" t="inlineStr">
        <is>
          <t>3. Summary of Method</t>
        </is>
      </c>
      <c r="C172" t="inlineStr">
        <is>
          <t/>
        </is>
      </c>
      <c r="D172" t="inlineStr">
        <is>
          <t/>
        </is>
      </c>
    </row>
    <row r="173">
      <c r="A173" t="inlineStr">
        <is>
          <t>3.1</t>
        </is>
      </c>
      <c r="B173" t="inlineStr">
        <is>
          <t>The annular denuder system (ADS) consists of (1) an inlet with an impactor or cyclone preseparator</t>
        </is>
      </c>
    </row>
    <row r="174">
      <c r="A174" t="inlineStr">
        <is>
          <t>designed to remove all particles with a diameter (aerodynamic) of 2.5 μm or greater, (2) annular denuders to</t>
        </is>
      </c>
    </row>
    <row r="175">
      <c r="A175" t="inlineStr">
        <is>
          <t>quantitate acidic and basic gases, and (3) a filter pack for atmospheric acidity and particles.</t>
        </is>
      </c>
      <c r="D175" t="inlineStr">
        <is>
          <t>In operation,</t>
        </is>
      </c>
    </row>
    <row r="176">
      <c r="A176" t="inlineStr">
        <is>
          <t>ambient air is drawn through an elutriator-accelerator jet assembly, an impactor frit and coupler assembly, and</t>
        </is>
      </c>
    </row>
    <row r="177">
      <c r="A177" t="inlineStr">
        <is>
          <t>past glass denuder walls that have been etched and coated with chemicals that absorb the gaseous species of</t>
        </is>
      </c>
    </row>
    <row r="178">
      <c r="A178" t="inlineStr">
        <is>
          <t>interest.</t>
        </is>
      </c>
      <c r="B178" t="inlineStr">
        <is>
          <t>The remaining air stream is then filtered through Teflon® and Nylasorb® membrane filters. Teflon®</t>
        </is>
      </c>
    </row>
    <row r="179">
      <c r="A179" t="inlineStr">
        <is>
          <t>and nylon membrane filters are used to capture ammonium and nitrate aerosol and sulfate particulate matter.</t>
        </is>
      </c>
    </row>
    <row r="180">
      <c r="A180" t="inlineStr">
        <is>
          <t>Nitric acid and sulfur dioxide will also be collected by the nylon filter but these measurements are treated as</t>
        </is>
      </c>
    </row>
    <row r="181">
      <c r="A181" t="inlineStr">
        <is>
          <t>interference. The ADS is illustrated in Figure 1. The field sampling box with the ADS and pump-timer system</t>
        </is>
      </c>
    </row>
    <row r="182">
      <c r="A182" t="inlineStr">
        <is>
          <t>is shown in Figure 2.</t>
        </is>
      </c>
      <c r="C182" t="inlineStr">
        <is>
          <t/>
        </is>
      </c>
      <c r="D182" t="inlineStr">
        <is>
          <t/>
        </is>
      </c>
    </row>
    <row r="183">
      <c r="A183" t="inlineStr">
        <is>
          <t>3.2</t>
        </is>
      </c>
      <c r="B183" t="inlineStr">
        <is>
          <t>Following each run, the ADS assembly is removed from its field housing, its ends are capped, and it is</t>
        </is>
      </c>
    </row>
    <row r="184">
      <c r="A184" t="inlineStr">
        <is>
          <t>brought back to the laboratory. In the laboratory, the assembly pieces are uncoupled and capped. The annular</t>
        </is>
      </c>
    </row>
    <row r="185">
      <c r="A185" t="inlineStr">
        <is>
          <t>denuders are extracted with 5 mL of deionized water.</t>
        </is>
      </c>
      <c r="D185" t="inlineStr">
        <is>
          <t>The extracted solutions are subsequently analyzed for</t>
        </is>
      </c>
    </row>
    <row r="186">
      <c r="A186" t="inlineStr">
        <is>
          <t>ions corresponding to the collected gaseous species (see Figure 1). The filters are placed into filter bottles where</t>
        </is>
      </c>
    </row>
    <row r="187">
      <c r="A187" t="inlineStr">
        <is>
          <t>5 or 10 mL of the ion chromatographic (IC) eluent are pipetted into each filter bottle with the filters faced</t>
        </is>
      </c>
    </row>
    <row r="188">
      <c r="A188" t="inlineStr">
        <is>
          <t>downward and completely covered by</t>
        </is>
      </c>
      <c r="C188" t="inlineStr">
        <is>
          <t>the eluent.</t>
        </is>
      </c>
      <c r="D188" t="inlineStr">
        <is>
          <t>The filter bottle is capped and put in an ultrasonic bath for</t>
        </is>
      </c>
    </row>
    <row r="189">
      <c r="A189" t="inlineStr">
        <is>
          <t>30 min.</t>
        </is>
      </c>
      <c r="B189" t="inlineStr">
        <is>
          <t>The bottles are stored in a clean refrigerator at 5EC until analysis.</t>
        </is>
      </c>
      <c r="D189" t="inlineStr">
        <is>
          <t/>
        </is>
      </c>
    </row>
    <row r="190">
      <c r="A190" t="inlineStr">
        <is>
          <t>3.3</t>
        </is>
      </c>
      <c r="B190" t="inlineStr">
        <is>
          <t>The analysis of anion and cation concentrations collected by the denuders and filter pack is typically</t>
        </is>
      </c>
    </row>
    <row r="191">
      <c r="A191" t="inlineStr">
        <is>
          <t>performed by ion chromatographic and Technicon® colorimeter autoanalytic procedures. The H + concentration</t>
        </is>
      </c>
    </row>
    <row r="192">
      <c r="A192" t="inlineStr">
        <is>
          <t>of extracts from the Teflon® filter downstream of the denuders is performed by pH measurements using</t>
        </is>
      </c>
    </row>
    <row r="193">
      <c r="A193" t="inlineStr">
        <is>
          <t>commercially available pH meters calibrated with standards.</t>
        </is>
      </c>
      <c r="D193" t="inlineStr">
        <is>
          <t/>
        </is>
      </c>
    </row>
    <row r="194">
      <c r="A194" t="inlineStr">
        <is>
          <t>4. Significance</t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</row>
    <row r="195">
      <c r="A195" t="inlineStr">
        <is>
          <t>4.1</t>
        </is>
      </c>
      <c r="B195" t="inlineStr">
        <is>
          <t>Reactive acidic (SO2</t>
        </is>
      </c>
      <c r="C195" t="inlineStr">
        <is>
          <t>and HNO 3 ) and basic (NH3 ) gases and particles are found in the atmosphere as a</t>
        </is>
      </c>
    </row>
    <row r="196">
      <c r="A196" t="inlineStr">
        <is>
          <t>result of emissions from a variety of fossil fuel combustion sources, including industrial and commercial</t>
        </is>
      </c>
    </row>
    <row r="197">
      <c r="A197" t="inlineStr">
        <is>
          <t>facilities, industrial processes, etc. Measurements of these chemical species are currently being used in a range</t>
        </is>
      </c>
    </row>
    <row r="198">
      <c r="A198" t="inlineStr">
        <is>
          <t>of environmental studies, such as in (1) epidemiological programs to assess the impact of acid aerosols on</t>
        </is>
      </c>
    </row>
    <row r="199">
      <c r="A199" t="inlineStr">
        <is>
          <t>respiratory impairment, (2) receptor modeling to determine the origin of particles that impact EPA's PM2.5</t>
        </is>
      </c>
      <c r="D199" t="inlineStr">
        <is>
          <t>or</t>
        </is>
      </c>
    </row>
    <row r="200">
      <c r="A200" t="inlineStr">
        <is>
          <t>Page 4.2-2</t>
        </is>
      </c>
      <c r="B200" t="inlineStr">
        <is>
          <t/>
        </is>
      </c>
      <c r="C200" t="inlineStr">
        <is>
          <t>Compendium of Methods for Inorganic Air Pollutants</t>
        </is>
      </c>
      <c r="D200" t="inlineStr">
        <is>
          <t>June 1999</t>
        </is>
      </c>
    </row>
    <row r="201">
      <c r="A201" t="inlineStr">
        <is>
          <t>Chapter IO-4</t>
        </is>
      </c>
      <c r="C201" t="inlineStr">
        <is>
          <t/>
        </is>
      </c>
      <c r="D201" t="inlineStr">
        <is>
          <t>Method IO-4.2</t>
        </is>
      </c>
    </row>
    <row r="202">
      <c r="A202" t="inlineStr">
        <is>
          <t>Atmospheric Acidic</t>
        </is>
      </c>
      <c r="C202" t="inlineStr">
        <is>
          <t/>
        </is>
      </c>
      <c r="D202" t="inlineStr">
        <is>
          <t>Acidic/Basic Constituents</t>
        </is>
      </c>
    </row>
    <row r="203">
      <c r="A203" t="inlineStr">
        <is>
          <t>PM10</t>
        </is>
      </c>
      <c r="B203" t="inlineStr">
        <is>
          <t>air particulate standard, (3) assessment of the impact of particulate nitrate and sulfate on visibility, and</t>
        </is>
      </c>
    </row>
    <row r="204">
      <c r="A204" t="inlineStr">
        <is>
          <t>(4) quantification of the impact of acidic and basic air pollutants on issues related to acid rain.</t>
        </is>
      </c>
      <c r="D204" t="inlineStr">
        <is>
          <t/>
        </is>
      </c>
    </row>
    <row r="205">
      <c r="A205" t="inlineStr">
        <is>
          <t>4.2 Unique features of the annular denuder that separate it from other established monitoring methods are the</t>
        </is>
      </c>
    </row>
    <row r="206">
      <c r="A206" t="inlineStr">
        <is>
          <t>elimination of sampling artifacts due to interaction between the collected gases and particles and the preservation</t>
        </is>
      </c>
    </row>
    <row r="207">
      <c r="A207" t="inlineStr">
        <is>
          <t>of the samples for subsequent analysis. This preservation is accomplished by removing NH3 in the gas stream</t>
        </is>
      </c>
    </row>
    <row r="208">
      <c r="A208" t="inlineStr">
        <is>
          <t>by the citric acid coated denuder and reducing the probability of the particulate sulfate (SO4=) captured by the</t>
        </is>
      </c>
    </row>
    <row r="209">
      <c r="A209" t="inlineStr">
        <is>
          <t>filter pack from being neutralized to ammonium sulfate [(NH4 ) 2 SO4 ].</t>
        </is>
      </c>
      <c r="C209" t="inlineStr">
        <is>
          <t>If NH 3</t>
        </is>
      </c>
      <c r="D209" t="inlineStr">
        <is>
          <t>is not extracted from the gas</t>
        </is>
      </c>
    </row>
    <row r="210">
      <c r="A210" t="inlineStr">
        <is>
          <t>stream prior to filtration, particulate sulfate and gaseous sulfur dioxide correction would be required for accurate</t>
        </is>
      </c>
    </row>
    <row r="211">
      <c r="A211" t="inlineStr">
        <is>
          <t>measurements.</t>
        </is>
      </c>
      <c r="C211" t="inlineStr">
        <is>
          <t>These biases in its configuration and analytical methodology are addressed in this method.</t>
        </is>
      </c>
    </row>
    <row r="212">
      <c r="A212" t="inlineStr">
        <is>
          <t>5. Definitions</t>
        </is>
      </c>
      <c r="C212" t="inlineStr">
        <is>
          <t/>
        </is>
      </c>
      <c r="D212" t="inlineStr">
        <is>
          <t/>
        </is>
      </c>
    </row>
    <row r="213">
      <c r="A213" t="inlineStr">
        <is>
          <t>Definitions used in this document and any user prepared Standard Operating Procedures (SOPs) should be</t>
        </is>
      </c>
    </row>
    <row r="214">
      <c r="A214" t="inlineStr">
        <is>
          <t>consistent with ASTM D1356. All abbreviations and symbols are defined within this document at the point</t>
        </is>
      </c>
    </row>
    <row r="215">
      <c r="A215" t="inlineStr">
        <is>
          <t>of use.</t>
        </is>
      </c>
      <c r="B215" t="inlineStr">
        <is>
          <t/>
        </is>
      </c>
      <c r="C215" t="inlineStr">
        <is>
          <t/>
        </is>
      </c>
      <c r="D215" t="inlineStr">
        <is>
          <t/>
        </is>
      </c>
    </row>
    <row r="216">
      <c r="A216" t="inlineStr">
        <is>
          <t>5.1</t>
        </is>
      </c>
      <c r="B216" t="inlineStr">
        <is>
          <t>Particulate Mass.</t>
        </is>
      </c>
      <c r="C216" t="inlineStr">
        <is>
          <t>A generic classification in which no distinction is made on the basis of origin, physical</t>
        </is>
      </c>
    </row>
    <row r="217">
      <c r="A217" t="inlineStr">
        <is>
          <t>state, and range of particle size. (The term "particulate" is an adjective, but it is commonly used incorrectly as</t>
        </is>
      </c>
    </row>
    <row r="218">
      <c r="A218" t="inlineStr">
        <is>
          <t>a noun.)</t>
        </is>
      </c>
      <c r="C218" t="inlineStr">
        <is>
          <t/>
        </is>
      </c>
      <c r="D218" t="inlineStr">
        <is>
          <t/>
        </is>
      </c>
    </row>
    <row r="219">
      <c r="A219" t="inlineStr">
        <is>
          <t>5.2</t>
        </is>
      </c>
      <c r="B219" t="inlineStr">
        <is>
          <t>Primary Particles (or Primary Aerosols).</t>
        </is>
      </c>
      <c r="C219" t="inlineStr">
        <is>
          <t>Dispersion aerosols formed from particles that are emitted</t>
        </is>
      </c>
    </row>
    <row r="220">
      <c r="A220" t="inlineStr">
        <is>
          <t>directly into the air and that do not change form in the atmosphere.</t>
        </is>
      </c>
      <c r="C220" t="inlineStr">
        <is>
          <t>Examples include windblown dust and</t>
        </is>
      </c>
    </row>
    <row r="221">
      <c r="A221" t="inlineStr">
        <is>
          <t>ocean salt spray.</t>
        </is>
      </c>
      <c r="C221" t="inlineStr">
        <is>
          <t/>
        </is>
      </c>
      <c r="D221" t="inlineStr">
        <is>
          <t/>
        </is>
      </c>
    </row>
    <row r="222">
      <c r="A222" t="inlineStr">
        <is>
          <t>5.3</t>
        </is>
      </c>
      <c r="B222" t="inlineStr">
        <is>
          <t>Secondary Particles (or Secondary Aerosols).</t>
        </is>
      </c>
      <c r="C222" t="inlineStr">
        <is>
          <t>Dispersion aerosols that form in the atmosphere as a</t>
        </is>
      </c>
    </row>
    <row r="223">
      <c r="A223" t="inlineStr">
        <is>
          <t>result of chemical reactions, often involving gases. A typical example is sulfate ions produced by photochemical</t>
        </is>
      </c>
    </row>
    <row r="224">
      <c r="A224" t="inlineStr">
        <is>
          <t>oxidation of SO2 .</t>
        </is>
      </c>
      <c r="C224" t="inlineStr">
        <is>
          <t/>
        </is>
      </c>
      <c r="D224" t="inlineStr">
        <is>
          <t/>
        </is>
      </c>
    </row>
    <row r="225">
      <c r="A225" t="inlineStr">
        <is>
          <t>5.4</t>
        </is>
      </c>
      <c r="B225" t="inlineStr">
        <is>
          <t>Particle.</t>
        </is>
      </c>
      <c r="C225" t="inlineStr">
        <is>
          <t>Any object having definite physical boundaries in all directions, without any limit with respect</t>
        </is>
      </c>
    </row>
    <row r="226">
      <c r="A226" t="inlineStr">
        <is>
          <t>to size.</t>
        </is>
      </c>
      <c r="B226" t="inlineStr">
        <is>
          <t>In practice,</t>
        </is>
      </c>
      <c r="C226" t="inlineStr">
        <is>
          <t>the particle size range of interest is used to define "particle."</t>
        </is>
      </c>
      <c r="D226" t="inlineStr">
        <is>
          <t>In atmospheric sciences,</t>
        </is>
      </c>
    </row>
    <row r="227">
      <c r="A227" t="inlineStr">
        <is>
          <t>"particle" usually means a solid or liquid subdivision of matter that has dimensions greater than molecular radii</t>
        </is>
      </c>
    </row>
    <row r="228">
      <c r="A228" t="inlineStr">
        <is>
          <t>(~10 nm); there is also not a firm upper limit, but in practice it rarely exceeds 1 mm.</t>
        </is>
      </c>
      <c r="D228" t="inlineStr">
        <is>
          <t/>
        </is>
      </c>
    </row>
    <row r="229">
      <c r="A229" t="inlineStr">
        <is>
          <t>5.5</t>
        </is>
      </c>
      <c r="B229" t="inlineStr">
        <is>
          <t>Aerosol.</t>
        </is>
      </c>
      <c r="C229" t="inlineStr">
        <is>
          <t>A disperse system with a gas-phase medium and a solid or liquid disperse phase.</t>
        </is>
      </c>
      <c r="D229" t="inlineStr">
        <is>
          <t>Often,</t>
        </is>
      </c>
    </row>
    <row r="230">
      <c r="A230" t="inlineStr">
        <is>
          <t>however, individual workers modify the definition of "aerosol" by arbitrarily requiring limits on individual</t>
        </is>
      </c>
    </row>
    <row r="231">
      <c r="A231" t="inlineStr">
        <is>
          <t>particle motion or surface-to-volume ratio.</t>
        </is>
      </c>
      <c r="C231" t="inlineStr">
        <is>
          <t>Aerosols are formed by (1) the suspension of particles due to</t>
        </is>
      </c>
    </row>
    <row r="232">
      <c r="A232" t="inlineStr">
        <is>
          <t>grinding or atomization or (2) the condensation of supersaturated vapors.</t>
        </is>
      </c>
      <c r="D232" t="inlineStr">
        <is>
          <t/>
        </is>
      </c>
    </row>
    <row r="233">
      <c r="A233" t="inlineStr">
        <is>
          <t>5.6</t>
        </is>
      </c>
      <c r="B233" t="inlineStr">
        <is>
          <t>Coarse and Fine Particles.</t>
        </is>
      </c>
      <c r="C233" t="inlineStr">
        <is>
          <t>Coarse particles are those with diameters greater than 2.5 μm but less than</t>
        </is>
      </c>
    </row>
    <row r="234">
      <c r="A234" t="inlineStr">
        <is>
          <t>10 μm; fine particles are those with diameters less than 2.5 μm.</t>
        </is>
      </c>
      <c r="C234" t="inlineStr">
        <is>
          <t>These two fractions are usually defined in</t>
        </is>
      </c>
    </row>
    <row r="235">
      <c r="A235" t="inlineStr">
        <is>
          <t>terms of the separation diameter of a sampler.</t>
        </is>
      </c>
      <c r="C235" t="inlineStr">
        <is>
          <t/>
        </is>
      </c>
      <c r="D235" t="inlineStr">
        <is>
          <t/>
        </is>
      </c>
    </row>
    <row r="236">
      <c r="A236" t="inlineStr">
        <is>
          <t>[Note: Separation diameters other than 2.5 μm have been used.]</t>
        </is>
      </c>
      <c r="C236" t="inlineStr">
        <is>
          <t/>
        </is>
      </c>
      <c r="D236" t="inlineStr">
        <is>
          <t/>
        </is>
      </c>
    </row>
    <row r="237">
      <c r="A237" t="inlineStr">
        <is>
          <t>June 1999</t>
        </is>
      </c>
      <c r="C237" t="inlineStr">
        <is>
          <t>Compendium of Methods for Inorganic Air Pollutants</t>
        </is>
      </c>
      <c r="D237" t="inlineStr">
        <is>
          <t>Page 4.2-3</t>
        </is>
      </c>
    </row>
    <row r="238">
      <c r="A238" t="inlineStr">
        <is>
          <t>Method IO-4.2</t>
        </is>
      </c>
      <c r="C238" t="inlineStr">
        <is>
          <t/>
        </is>
      </c>
      <c r="D238" t="inlineStr">
        <is>
          <t>Chapter IO-4</t>
        </is>
      </c>
    </row>
    <row r="239">
      <c r="A239" t="inlineStr">
        <is>
          <t>Acidic/Basic Constituents</t>
        </is>
      </c>
      <c r="C239" t="inlineStr">
        <is>
          <t/>
        </is>
      </c>
      <c r="D239" t="inlineStr">
        <is>
          <t>Atmospheric Acidic</t>
        </is>
      </c>
    </row>
    <row r="240">
      <c r="A240" t="inlineStr">
        <is>
          <t>5.7</t>
        </is>
      </c>
      <c r="B240" t="inlineStr">
        <is>
          <t>Annular.</t>
        </is>
      </c>
      <c r="C240" t="inlineStr">
        <is>
          <t>Refers to rotating to, or forming a ring.</t>
        </is>
      </c>
      <c r="D240" t="inlineStr">
        <is>
          <t>In the annular denuder sampler, the annular refers to</t>
        </is>
      </c>
    </row>
    <row r="241">
      <c r="A241" t="inlineStr">
        <is>
          <t>the cylinder to which coating is applied to the interior parallel planes to remove gaseous pollutants by diffusion</t>
        </is>
      </c>
    </row>
    <row r="242">
      <c r="A242" t="inlineStr">
        <is>
          <t>chemistry.</t>
        </is>
      </c>
      <c r="C242" t="inlineStr">
        <is>
          <t/>
        </is>
      </c>
      <c r="D242" t="inlineStr">
        <is>
          <t/>
        </is>
      </c>
    </row>
    <row r="243">
      <c r="A243" t="inlineStr">
        <is>
          <t>5.8</t>
        </is>
      </c>
      <c r="B243" t="inlineStr">
        <is>
          <t>Denuder.</t>
        </is>
      </c>
      <c r="C243" t="inlineStr">
        <is>
          <t>To strip away the process gaseous pollutants from the gas stream.</t>
        </is>
      </c>
      <c r="D243" t="inlineStr">
        <is>
          <t/>
        </is>
      </c>
    </row>
    <row r="244">
      <c r="A244" t="inlineStr">
        <is>
          <t>5.9</t>
        </is>
      </c>
      <c r="B244" t="inlineStr">
        <is>
          <t>Equivalent Weight.</t>
        </is>
      </c>
      <c r="C244" t="inlineStr">
        <is>
          <t>The equivalent weight, or combining weight, of a compound or ion is its formula</t>
        </is>
      </c>
    </row>
    <row r="245">
      <c r="A245" t="inlineStr">
        <is>
          <t>weight divided by the number of replaceable hydrogen atoms.</t>
        </is>
      </c>
      <c r="D245" t="inlineStr">
        <is>
          <t/>
        </is>
      </c>
    </row>
    <row r="246">
      <c r="A246" t="inlineStr">
        <is>
          <t>5.10</t>
        </is>
      </c>
      <c r="B246" t="inlineStr">
        <is>
          <t>Normal Solution.</t>
        </is>
      </c>
      <c r="C246" t="inlineStr">
        <is>
          <t>Solution that contains a gram-equivalent weight of solute in a liter of solution.</t>
        </is>
      </c>
    </row>
    <row r="247">
      <c r="A247" t="inlineStr">
        <is>
          <t>6. Factors Affecting Denuder Efficiency</t>
        </is>
      </c>
      <c r="D247" t="inlineStr">
        <is>
          <t/>
        </is>
      </c>
    </row>
    <row r="248">
      <c r="A248" t="inlineStr">
        <is>
          <t>6.1</t>
        </is>
      </c>
      <c r="B248" t="inlineStr">
        <is>
          <t>Operation below 20% relative humidity (RH) may result in less than quantitative collection of SO2 .</t>
        </is>
      </c>
    </row>
    <row r="249">
      <c r="A249" t="inlineStr">
        <is>
          <t>Atmospheric water vapor in concentrations above 30% RH has been shown not to be an interferant for SO2</t>
        </is>
      </c>
    </row>
    <row r="250">
      <c r="A250" t="inlineStr">
        <is>
          <t>collection.</t>
        </is>
      </c>
      <c r="C250" t="inlineStr">
        <is>
          <t/>
        </is>
      </c>
      <c r="D250" t="inlineStr">
        <is>
          <t/>
        </is>
      </c>
    </row>
    <row r="251">
      <c r="A251" t="inlineStr">
        <is>
          <t>6.2</t>
        </is>
      </c>
      <c r="B251" t="inlineStr">
        <is>
          <t>Studies are being conducted to identify interferents, and calculations are being developed to correct the</t>
        </is>
      </c>
    </row>
    <row r="252">
      <c r="A252" t="inlineStr">
        <is>
          <t>measurements obtained by the annular denuder system for identifiable interferents. For example, the presence</t>
        </is>
      </c>
    </row>
    <row r="253">
      <c r="A253" t="inlineStr">
        <is>
          <t>of ozone (O 3 ) is known to oxidize nitrous acid (HNO2 ) to nitric acid (HNO3 ); therefore, HNO 2</t>
        </is>
      </c>
      <c r="D253" t="inlineStr">
        <is>
          <t>measurements</t>
        </is>
      </c>
    </row>
    <row r="254">
      <c r="A254" t="inlineStr">
        <is>
          <t>are often underestimates. Calculations have been developed to adjust for this oxidation process and to provide</t>
        </is>
      </c>
    </row>
    <row r="255">
      <c r="A255" t="inlineStr">
        <is>
          <t>more accurate estimations of HNO2</t>
        </is>
      </c>
      <c r="C255" t="inlineStr">
        <is>
          <t>concentrations in the atmosphere.</t>
        </is>
      </c>
      <c r="D255" t="inlineStr">
        <is>
          <t/>
        </is>
      </c>
    </row>
    <row r="256">
      <c r="A256" t="inlineStr">
        <is>
          <t>6.3</t>
        </is>
      </c>
      <c r="B256" t="inlineStr">
        <is>
          <t>Other studies include the possible chemical reactions (organic and inorganic) that may occur with selected</t>
        </is>
      </c>
    </row>
    <row r="257">
      <c r="A257" t="inlineStr">
        <is>
          <t>coating solutions that interfere with the accurate measurement of the chemical species of interest.</t>
        </is>
      </c>
      <c r="D257" t="inlineStr">
        <is>
          <t/>
        </is>
      </c>
    </row>
    <row r="258">
      <c r="A258" t="inlineStr">
        <is>
          <t>6.4</t>
        </is>
      </c>
      <c r="B258" t="inlineStr">
        <is>
          <t>The efficiency of impactor collection decreases when the impactor surface is loaded.</t>
        </is>
      </c>
      <c r="D258" t="inlineStr">
        <is>
          <t>The average</t>
        </is>
      </c>
    </row>
    <row r="259">
      <c r="A259" t="inlineStr">
        <is>
          <t>operational time before such loading occurs has not been determined.</t>
        </is>
      </c>
      <c r="D259" t="inlineStr">
        <is>
          <t/>
        </is>
      </c>
    </row>
    <row r="260">
      <c r="A260" t="inlineStr">
        <is>
          <t>7. Apparatus</t>
        </is>
      </c>
      <c r="C260" t="inlineStr">
        <is>
          <t/>
        </is>
      </c>
      <c r="D260" t="inlineStr">
        <is>
          <t/>
        </is>
      </c>
    </row>
    <row r="261">
      <c r="A261" t="inlineStr">
        <is>
          <t>[Note:</t>
        </is>
      </c>
      <c r="B261" t="inlineStr">
        <is>
          <t>This method was developed using the annular denuder system produced by University Research</t>
        </is>
      </c>
    </row>
    <row r="262">
      <c r="A262" t="inlineStr">
        <is>
          <t>Glassware, 116 S. Merritt Mill Road, Chapel Hill, NC 27516, (919) 942-2753, as a guideline.</t>
        </is>
      </c>
      <c r="D262" t="inlineStr">
        <is>
          <t>EPA has</t>
        </is>
      </c>
    </row>
    <row r="263">
      <c r="A263" t="inlineStr">
        <is>
          <t>experience in use of this equipment during various field monitoring programs over the last several years.</t>
        </is>
      </c>
    </row>
    <row r="264">
      <c r="A264" t="inlineStr">
        <is>
          <t>Other manufacturers' equipment should work as well. Denuder systems are also available from Rupprecht</t>
        </is>
      </c>
    </row>
    <row r="265">
      <c r="A265" t="inlineStr">
        <is>
          <t>and Patashnick Co., Inc., 25 Corporate Circle, Albany, NY 12203, (518) 452-0065 and Ogawa &amp; Company,</t>
        </is>
      </c>
    </row>
    <row r="266">
      <c r="A266" t="inlineStr">
        <is>
          <t>USA, Inc., 1230 S.E. 7th Avenue, Pompano Beach, Florida 33060, (305) 781-6223. However, modifications</t>
        </is>
      </c>
    </row>
    <row r="267">
      <c r="A267" t="inlineStr">
        <is>
          <t>to these procedures may be necessary if another commercially available sampler is selected.]</t>
        </is>
      </c>
      <c r="D267" t="inlineStr">
        <is>
          <t/>
        </is>
      </c>
    </row>
    <row r="268">
      <c r="A268" t="inlineStr">
        <is>
          <t>7.1</t>
        </is>
      </c>
      <c r="B268" t="inlineStr">
        <is>
          <t>Sampling</t>
        </is>
      </c>
      <c r="C268" t="inlineStr">
        <is>
          <t/>
        </is>
      </c>
      <c r="D268" t="inlineStr">
        <is>
          <t/>
        </is>
      </c>
    </row>
    <row r="269">
      <c r="A269" t="inlineStr">
        <is>
          <t/>
        </is>
      </c>
      <c r="B269" t="inlineStr">
        <is>
          <t>7.1.1 Elutriator and Acceleration Jet Assembly (see Figure 3).</t>
        </is>
      </c>
      <c r="D269" t="inlineStr">
        <is>
          <t>Under normal sampling conditions, the</t>
        </is>
      </c>
    </row>
    <row r="270">
      <c r="A270" t="inlineStr">
        <is>
          <t>elutriator or entry tube is made of either Teflon®-coated glass or aluminum. When using glass, the accelerator</t>
        </is>
      </c>
    </row>
    <row r="271">
      <c r="A271" t="inlineStr">
        <is>
          <t>jet assembly is fixed onto the elutriator, and the internal surfaces of the entire assembly are coated with</t>
        </is>
      </c>
    </row>
    <row r="272">
      <c r="A272" t="inlineStr">
        <is>
          <t>Teflon®.</t>
        </is>
      </c>
      <c r="B272" t="inlineStr">
        <is>
          <t>When aluminum is used, the accelerator jet assembly is removable.</t>
        </is>
      </c>
      <c r="D272" t="inlineStr">
        <is>
          <t>The jet is made of Teflon® or</t>
        </is>
      </c>
    </row>
    <row r="273">
      <c r="A273" t="inlineStr">
        <is>
          <t>Page 4.2-4</t>
        </is>
      </c>
      <c r="C273" t="inlineStr">
        <is>
          <t>Compendium of Methods for Inorganic Air Pollutants</t>
        </is>
      </c>
      <c r="D273" t="inlineStr">
        <is>
          <t>June 1999</t>
        </is>
      </c>
    </row>
    <row r="274">
      <c r="A274" t="inlineStr">
        <is>
          <t>Chapter IO-4</t>
        </is>
      </c>
      <c r="B274" t="inlineStr">
        <is>
          <t/>
        </is>
      </c>
      <c r="C274" t="inlineStr">
        <is>
          <t>Method IO-4.2</t>
        </is>
      </c>
    </row>
    <row r="275">
      <c r="A275" t="inlineStr">
        <is>
          <t>Atmospheric Acidic</t>
        </is>
      </c>
      <c r="B275" t="inlineStr">
        <is>
          <t/>
        </is>
      </c>
      <c r="C275" t="inlineStr">
        <is>
          <t>Acidic/Basic Constituents</t>
        </is>
      </c>
    </row>
    <row r="276">
      <c r="A276" t="inlineStr">
        <is>
          <t>polyethylene, and the jet support is made of aluminum.</t>
        </is>
      </c>
      <c r="C276" t="inlineStr">
        <is>
          <t>Again, all internal surfaces are coated with Teflon®.</t>
        </is>
      </c>
    </row>
    <row r="277">
      <c r="A277" t="inlineStr">
        <is>
          <t>Both assemblies are available with 2, 3 and 4 mm inside diameter jets (nozzles).</t>
        </is>
      </c>
      <c r="C277" t="inlineStr">
        <is>
          <t/>
        </is>
      </c>
    </row>
    <row r="278">
      <c r="A278" t="inlineStr">
        <is>
          <t>7.1.2 Teflon® Impactor Support Pin and Impactor Frit Support Tools (see Figure 4). Made of either</t>
        </is>
      </c>
    </row>
    <row r="279">
      <c r="A279" t="inlineStr">
        <is>
          <t>Teflon® or polyethylene and used to aid in assembling, removing, coating and cleaning the impactor frit.</t>
        </is>
      </c>
    </row>
    <row r="280">
      <c r="A280" t="inlineStr">
        <is>
          <t>7.1.3</t>
        </is>
      </c>
      <c r="B280" t="inlineStr">
        <is>
          <t>Impactor Frit and Coupler Assembly (see Figure 5).</t>
        </is>
      </c>
      <c r="C280" t="inlineStr">
        <is>
          <t>The impactor frit is 10 mm x 3 mm and is</t>
        </is>
      </c>
    </row>
    <row r="281">
      <c r="A281" t="inlineStr">
        <is>
          <t>available with a porosity range of 10-20 μm.</t>
        </is>
      </c>
      <c r="C281" t="inlineStr">
        <is>
          <t>The frits should be made of porous ceramic material or fritted</t>
        </is>
      </c>
    </row>
    <row r="282">
      <c r="A282" t="inlineStr">
        <is>
          <t>stainless steel.</t>
        </is>
      </c>
      <c r="B282" t="inlineStr">
        <is>
          <t>Before use, the impactor frit surface is coated with a Dow Corning 660 oil and toluene solution</t>
        </is>
      </c>
    </row>
    <row r="283">
      <c r="A283" t="inlineStr">
        <is>
          <t>and sits in a Teflon® seat support fixed within the coupler.</t>
        </is>
      </c>
      <c r="C283" t="inlineStr">
        <is>
          <t>The coupler is made of thermoplastic and has</t>
        </is>
      </c>
    </row>
    <row r="284">
      <c r="A284" t="inlineStr">
        <is>
          <t>Teflon® clad sealing "0"-rings that are located on both sides of the seat support inside the coupler.</t>
        </is>
      </c>
      <c r="C284" t="inlineStr">
        <is>
          <t>The</t>
        </is>
      </c>
    </row>
    <row r="285">
      <c r="A285" t="inlineStr">
        <is>
          <t>couplers are composed of two free moving female threads that house the support tools when assembling and</t>
        </is>
      </c>
    </row>
    <row r="286">
      <c r="A286" t="inlineStr">
        <is>
          <t>removing the impactor frit, and couple the denuders when sampling. Arrows on the metal band hold the female</t>
        </is>
      </c>
    </row>
    <row r="287">
      <c r="A287" t="inlineStr">
        <is>
          <t>threads together.</t>
        </is>
      </c>
      <c r="B287" t="inlineStr">
        <is>
          <t>These arrows should be pointing in the direction of air flow (see Figure 1) when the ADS is</t>
        </is>
      </c>
    </row>
    <row r="288">
      <c r="A288" t="inlineStr">
        <is>
          <t>assembled.</t>
        </is>
      </c>
      <c r="B288" t="inlineStr">
        <is>
          <t/>
        </is>
      </c>
      <c r="C288" t="inlineStr">
        <is>
          <t/>
        </is>
      </c>
    </row>
    <row r="289">
      <c r="A289" t="inlineStr">
        <is>
          <t>[Note: In situations when there are substantial high concentrations of coarse particles (&gt;2.5 μm), a Teflon®-</t>
        </is>
      </c>
    </row>
    <row r="290">
      <c r="A290" t="inlineStr">
        <is>
          <t>coated aluminum cyclone should be used in place of the acceleration jet and impactor assembly, as illustrated</t>
        </is>
      </c>
    </row>
    <row r="291">
      <c r="A291" t="inlineStr">
        <is>
          <t>in Figure 6.]</t>
        </is>
      </c>
      <c r="B291" t="inlineStr">
        <is>
          <t/>
        </is>
      </c>
      <c r="C291" t="inlineStr">
        <is>
          <t/>
        </is>
      </c>
    </row>
    <row r="292">
      <c r="A292" t="inlineStr">
        <is>
          <t>The cyclone is made of Teflon®-coated stainless steel.</t>
        </is>
      </c>
      <c r="C292" t="inlineStr">
        <is>
          <t>The location of the cyclone with respect to the</t>
        </is>
      </c>
    </row>
    <row r="293">
      <c r="A293" t="inlineStr">
        <is>
          <t>denuder, heated enclosure, and meter box is illustrated in Figure 6.</t>
        </is>
      </c>
      <c r="C293" t="inlineStr">
        <is>
          <t/>
        </is>
      </c>
    </row>
    <row r="294">
      <c r="A294" t="inlineStr">
        <is>
          <t>7.1.4</t>
        </is>
      </c>
      <c r="B294" t="inlineStr">
        <is>
          <t>Annular Denuder (see Figure 7).</t>
        </is>
      </c>
      <c r="C294" t="inlineStr">
        <is>
          <t>The original denuders (single channel denuders) consist of two</t>
        </is>
      </c>
    </row>
    <row r="295">
      <c r="A295" t="inlineStr">
        <is>
          <t>concentric glass tubes (see Figure 4).</t>
        </is>
      </c>
      <c r="B295" t="inlineStr">
        <is>
          <t>The tubes create a 1 mm orifice, which allows the air sample to pass</t>
        </is>
      </c>
    </row>
    <row r="296">
      <c r="A296" t="inlineStr">
        <is>
          <t>through.</t>
        </is>
      </c>
      <c r="B296" t="inlineStr">
        <is>
          <t>The inner tube is inset 25 mm from one end of the outer tube; this end is called the flow straightener</t>
        </is>
      </c>
    </row>
    <row r="297">
      <c r="A297" t="inlineStr">
        <is>
          <t>end.</t>
        </is>
      </c>
      <c r="B297" t="inlineStr">
        <is>
          <t>The other end of the inner tube is flush with the end of the outer tube.</t>
        </is>
      </c>
      <c r="C297" t="inlineStr">
        <is>
          <t>Both ends of the inner tube are</t>
        </is>
      </c>
    </row>
    <row r="298">
      <c r="A298" t="inlineStr">
        <is>
          <t>sealed.</t>
        </is>
      </c>
      <c r="B298" t="inlineStr">
        <is>
          <t>In this configuration, the glass surfaces facing the orifice are etched to provide greater surface area for</t>
        </is>
      </c>
    </row>
    <row r="299">
      <c r="A299" t="inlineStr">
        <is>
          <t>the coating.</t>
        </is>
      </c>
      <c r="B299" t="inlineStr">
        <is>
          <t>Three types of denuders are available.</t>
        </is>
      </c>
      <c r="C299" t="inlineStr">
        <is>
          <t>One is the older version that accommodates the impactor</t>
        </is>
      </c>
    </row>
    <row r="300">
      <c r="A300" t="inlineStr">
        <is>
          <t>support pin assembly and can only be the first denuder in sequence.</t>
        </is>
      </c>
      <c r="C300" t="inlineStr">
        <is>
          <t>It is available in glass with the impactor</t>
        </is>
      </c>
    </row>
    <row r="301">
      <c r="A301" t="inlineStr">
        <is>
          <t>support holder made of glass and the impactor support pin assembly made of Teflon®. The denuder is 265 mm</t>
        </is>
      </c>
    </row>
    <row r="302">
      <c r="A302" t="inlineStr">
        <is>
          <t>long with size #30 threads for coupling.</t>
        </is>
      </c>
      <c r="B302" t="inlineStr">
        <is>
          <t>It is available with flow straighteners at both ends; however, most</t>
        </is>
      </c>
    </row>
    <row r="303">
      <c r="A303" t="inlineStr">
        <is>
          <t>denuders in use today only have one flow straightener end.</t>
        </is>
      </c>
      <c r="C303" t="inlineStr">
        <is>
          <t>The second most recent denuder version, which</t>
        </is>
      </c>
    </row>
    <row r="304">
      <c r="A304" t="inlineStr">
        <is>
          <t>can be used as any denuder in sequence, is available in glass with only one flow straightener end.</t>
        </is>
      </c>
      <c r="C304" t="inlineStr">
        <is>
          <t>It is 242 mm</t>
        </is>
      </c>
    </row>
    <row r="305">
      <c r="A305" t="inlineStr">
        <is>
          <t>long and has size #30 threads.</t>
        </is>
      </c>
      <c r="B305" t="inlineStr">
        <is>
          <t>Finally, the third denuder (multi-channel denuder) design involves two inner</t>
        </is>
      </c>
    </row>
    <row r="306">
      <c r="A306" t="inlineStr">
        <is>
          <t>concentric glass tubes (1 mm separation) positioned around a solid center glass rod, as illustrated in Figure 7.</t>
        </is>
      </c>
    </row>
    <row r="307">
      <c r="A307" t="inlineStr">
        <is>
          <t>Once again, the glass surfaces are etched to provide greater surface area for the coating.</t>
        </is>
      </c>
      <c r="C307" t="inlineStr">
        <is>
          <t>The inner glass tubes</t>
        </is>
      </c>
    </row>
    <row r="308">
      <c r="A308" t="inlineStr">
        <is>
          <t>and coater rod are inset 25 mm from one end of the outer Teflon®-coated stainless steel tube to serve as the</t>
        </is>
      </c>
    </row>
    <row r="309">
      <c r="A309" t="inlineStr">
        <is>
          <t>flow straightener end. Since 1992, the multi-channel denuder has been evaluated and used extensively by EPA</t>
        </is>
      </c>
    </row>
    <row r="310">
      <c r="A310" t="inlineStr">
        <is>
          <t>in place of the single channel, all glass denuder.</t>
        </is>
      </c>
      <c r="C310" t="inlineStr">
        <is>
          <t>The stainless steel sheath multi-channel denuder, while more</t>
        </is>
      </c>
    </row>
    <row r="311">
      <c r="A311" t="inlineStr">
        <is>
          <t>expensive, is easier to handle during coating, extraction procedures, and in field applications.</t>
        </is>
      </c>
      <c r="C311" t="inlineStr">
        <is>
          <t>Additional</t>
        </is>
      </c>
    </row>
    <row r="312">
      <c r="A312" t="inlineStr">
        <is>
          <t>channels in the denuder increases capacity of the denuder, thus minimizing breakthrough.</t>
        </is>
      </c>
      <c r="C312" t="inlineStr">
        <is>
          <t/>
        </is>
      </c>
    </row>
    <row r="313">
      <c r="A313" t="inlineStr">
        <is>
          <t>This procedure uses two denuders in series. The first denuder, Na 2CO3 coated, is used to trap out HNO 3</t>
        </is>
      </c>
    </row>
    <row r="314">
      <c r="A314" t="inlineStr">
        <is>
          <t>and SO 2. The Na2CO3 denuder can also trap out HCl, HNO 2, HF, and some organic acids. However, special</t>
        </is>
      </c>
    </row>
    <row r="315">
      <c r="A315" t="inlineStr">
        <is>
          <t>care needs to be taken in the preparation of the denuder coating material and extraction procedures to</t>
        </is>
      </c>
    </row>
    <row r="316">
      <c r="A316" t="inlineStr">
        <is>
          <t>quantitate HCl.</t>
        </is>
      </c>
      <c r="B316" t="inlineStr">
        <is>
          <t>This method does not quantitate HCl, HNO2, HF, or other organic acids retained on the</t>
        </is>
      </c>
    </row>
    <row r="317">
      <c r="A317" t="inlineStr">
        <is>
          <t>Na2CO3 denuder.</t>
        </is>
      </c>
      <c r="B317" t="inlineStr">
        <is>
          <t/>
        </is>
      </c>
      <c r="C317" t="inlineStr">
        <is>
          <t/>
        </is>
      </c>
    </row>
    <row r="318">
      <c r="A318" t="inlineStr">
        <is>
          <t>The second denuder is coated with citric acid for trapping NH 3.</t>
        </is>
      </c>
      <c r="C318" t="inlineStr">
        <is>
          <t>This procedure does cover the</t>
        </is>
      </c>
    </row>
    <row r="319">
      <c r="A319" t="inlineStr">
        <is>
          <t>quantitation of NH3.</t>
        </is>
      </c>
      <c r="B319" t="inlineStr">
        <is>
          <t/>
        </is>
      </c>
      <c r="C319" t="inlineStr">
        <is>
          <t/>
        </is>
      </c>
    </row>
    <row r="320">
      <c r="A320" t="inlineStr">
        <is>
          <t>All denuder types should be equipped with thermoplastic or polyethylene caps when purchased.</t>
        </is>
      </c>
      <c r="C320" t="inlineStr">
        <is>
          <t/>
        </is>
      </c>
    </row>
    <row r="321">
      <c r="A321" t="inlineStr">
        <is>
          <t>June 1999</t>
        </is>
      </c>
      <c r="B321" t="inlineStr">
        <is>
          <t>Compendium of Methods for Inorganic Air Pollutants</t>
        </is>
      </c>
      <c r="C321" t="inlineStr">
        <is>
          <t>Page 4.2-5</t>
        </is>
      </c>
    </row>
    <row r="322">
      <c r="A322" t="inlineStr">
        <is>
          <t>Method IO-4.2</t>
        </is>
      </c>
      <c r="B322" t="inlineStr">
        <is>
          <t/>
        </is>
      </c>
      <c r="C322" t="inlineStr">
        <is>
          <t/>
        </is>
      </c>
      <c r="D322" t="inlineStr">
        <is>
          <t/>
        </is>
      </c>
      <c r="E322" t="inlineStr">
        <is>
          <t/>
        </is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>Chapter IO-4</t>
        </is>
      </c>
    </row>
    <row r="323">
      <c r="A323" t="inlineStr">
        <is>
          <t>Acidic/Basic Constituents</t>
        </is>
      </c>
      <c r="C323" t="inlineStr">
        <is>
          <t/>
        </is>
      </c>
      <c r="D323" t="inlineStr">
        <is>
          <t/>
        </is>
      </c>
      <c r="E323" t="inlineStr">
        <is>
          <t/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/>
        </is>
      </c>
      <c r="J323" t="inlineStr">
        <is>
          <t>Atmospheric Acidic</t>
        </is>
      </c>
    </row>
    <row r="324">
      <c r="A324" t="inlineStr">
        <is>
          <t>7.1.5</t>
        </is>
      </c>
      <c r="B324" t="inlineStr">
        <is>
          <t>Caps for Annular Denuder (see Figure 2).</t>
        </is>
      </c>
      <c r="G324" t="inlineStr">
        <is>
          <t>Caps are made of either polyethylene or thermoplastic</t>
        </is>
      </c>
    </row>
    <row r="325">
      <c r="A325" t="inlineStr">
        <is>
          <t>and are used in the coating and drying processes and for storage and shipment. The thermo-plastic caps include</t>
        </is>
      </c>
    </row>
    <row r="326">
      <c r="A326" t="inlineStr">
        <is>
          <t>a removable Teflon® seal plate when purchased.</t>
        </is>
      </c>
      <c r="F326" t="inlineStr">
        <is>
          <t>Repeated reuse of these types of caps have caused some</t>
        </is>
      </c>
    </row>
    <row r="327">
      <c r="A327" t="inlineStr">
        <is>
          <t>contamination due to improper cleaning of the cap and Teflon® seal plate (i.e., fluid tends to be trapped under</t>
        </is>
      </c>
    </row>
    <row r="328">
      <c r="A328" t="inlineStr">
        <is>
          <t>the seal plate).</t>
        </is>
      </c>
      <c r="B328" t="inlineStr">
        <is>
          <t>The polyethylene caps are not equipped with seal plates.</t>
        </is>
      </c>
      <c r="I328" t="inlineStr">
        <is>
          <t>Polyethylene caps tend to dry faster</t>
        </is>
      </c>
    </row>
    <row r="329">
      <c r="A329" t="inlineStr">
        <is>
          <t>and seal better than the thermoplastic caps.</t>
        </is>
      </c>
      <c r="E329" t="inlineStr">
        <is>
          <t/>
        </is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 t="inlineStr">
        <is>
          <t/>
        </is>
      </c>
      <c r="J329" t="inlineStr">
        <is>
          <t/>
        </is>
      </c>
      <c r="K329" t="inlineStr">
        <is>
          <t/>
        </is>
      </c>
      <c r="L329" t="inlineStr">
        <is>
          <t/>
        </is>
      </c>
      <c r="M329" t="inlineStr">
        <is>
          <t/>
        </is>
      </c>
    </row>
    <row r="330">
      <c r="A330" t="inlineStr">
        <is>
          <t>7.1.6</t>
        </is>
      </c>
      <c r="B330" t="inlineStr">
        <is>
          <t>Annular Denuder Couplers (see Figure 4).</t>
        </is>
      </c>
      <c r="G330" t="inlineStr">
        <is>
          <t>The couplers should be made of thermoplastic and</t>
        </is>
      </c>
    </row>
    <row r="331">
      <c r="A331" t="inlineStr">
        <is>
          <t>equipped with Teflon® "O"-rings that sandwich a silicone rubber ring on three sides.</t>
        </is>
      </c>
      <c r="J331" t="inlineStr">
        <is>
          <t>This design provides</t>
        </is>
      </c>
    </row>
    <row r="332">
      <c r="A332" t="inlineStr">
        <is>
          <t>elasticity for better sealing under extremely cold temperature conditions in which Teflon® does not give.</t>
        </is>
      </c>
      <c r="L332" t="inlineStr">
        <is>
          <t>Two</t>
        </is>
      </c>
    </row>
    <row r="333">
      <c r="A333" t="inlineStr">
        <is>
          <t>types of couplers are available.</t>
        </is>
      </c>
      <c r="C333" t="inlineStr">
        <is>
          <t>In the older version, the couplers have removable seal rings.</t>
        </is>
      </c>
      <c r="L333" t="inlineStr">
        <is>
          <t>Problems with</t>
        </is>
      </c>
    </row>
    <row r="334">
      <c r="A334" t="inlineStr">
        <is>
          <t>denuder breakage and leakage due to improper threading of the couplers with the denuders led to the</t>
        </is>
      </c>
    </row>
    <row r="335">
      <c r="A335" t="inlineStr">
        <is>
          <t>development of a second type of coupler.</t>
        </is>
      </c>
      <c r="E335" t="inlineStr">
        <is>
          <t>The new couplers are equipped with permanent seal rings that</t>
        </is>
      </c>
    </row>
    <row r="336">
      <c r="H336" t="inlineStr">
        <is>
          <t>Some couplers have built-in flow-straighteners.</t>
        </is>
      </c>
      <c r="A336" t="inlineStr">
        <is>
          <t>provide more even threading and a better seal when coupled.</t>
        </is>
      </c>
    </row>
    <row r="337">
      <c r="A337" t="inlineStr">
        <is>
          <t>The couplers are used to couple the annular denuders and for coupling the last denuder with the filter pack.</t>
        </is>
      </c>
    </row>
    <row r="338">
      <c r="A338" t="inlineStr">
        <is>
          <t>7.1.7 Filter Pack Assembly (see Figure 8). The filters are supported by stainless steel porous screens and</t>
        </is>
      </c>
    </row>
    <row r="339">
      <c r="A339" t="inlineStr">
        <is>
          <t>housed in a polyethylene filter ring housing. The Teflon® filter ring housing directly follows the Teflon® filter</t>
        </is>
      </c>
    </row>
    <row r="340">
      <c r="A340" t="inlineStr">
        <is>
          <t>housing inlet component.</t>
        </is>
      </c>
      <c r="C340" t="inlineStr">
        <is>
          <t>The "nylon" filter ring housing follows the Teflon® filter ring housing and sits on a</t>
        </is>
      </c>
    </row>
    <row r="341">
      <c r="A341" t="inlineStr">
        <is>
          <t>Teflon® "O"-ring, which seals the filter ring housing components to the filter housing outlet component.</t>
        </is>
      </c>
      <c r="L341" t="inlineStr">
        <is>
          <t>The</t>
        </is>
      </c>
    </row>
    <row r="342">
      <c r="A342" t="inlineStr">
        <is>
          <t>filter housing outlet component is aluminum and accommodates a polyethylene screw sleeve that seals the filter</t>
        </is>
      </c>
    </row>
    <row r="343">
      <c r="A343" t="inlineStr">
        <is>
          <t>pack assembly.</t>
        </is>
      </c>
      <c r="B343" t="inlineStr">
        <is>
          <t>The sleeve is available in different lengths to accommodate up to four filter ring housing units.</t>
        </is>
      </c>
    </row>
    <row r="344">
      <c r="A344" t="inlineStr">
        <is>
          <t>A stainless</t>
        </is>
      </c>
      <c r="B344" t="inlineStr">
        <is>
          <t>steel</t>
        </is>
      </c>
      <c r="C344" t="inlineStr">
        <is>
          <t>"Quick-Release"</t>
        </is>
      </c>
      <c r="D344" t="inlineStr">
        <is>
          <t>plug</t>
        </is>
      </c>
      <c r="E344" t="inlineStr">
        <is>
          <t>screws</t>
        </is>
      </c>
      <c r="F344" t="inlineStr">
        <is>
          <t>into</t>
        </is>
      </c>
      <c r="G344" t="inlineStr">
        <is>
          <t>the</t>
        </is>
      </c>
      <c r="H344" t="inlineStr">
        <is>
          <t>aluminum</t>
        </is>
      </c>
      <c r="I344" t="inlineStr">
        <is>
          <t>outlet</t>
        </is>
      </c>
      <c r="J344" t="inlineStr">
        <is>
          <t>component</t>
        </is>
      </c>
      <c r="K344" t="inlineStr">
        <is>
          <t>for</t>
        </is>
      </c>
      <c r="L344" t="inlineStr">
        <is>
          <t>connecting</t>
        </is>
      </c>
      <c r="M344" t="inlineStr">
        <is>
          <t>the</t>
        </is>
      </c>
    </row>
    <row r="345">
      <c r="A345" t="inlineStr">
        <is>
          <t>pump-timer to the filter pack assembly. It is equipped with an orange "dust cover" (male plug) upon purchase.</t>
        </is>
      </c>
    </row>
    <row r="346">
      <c r="A346" t="inlineStr">
        <is>
          <t>7.1.8</t>
        </is>
      </c>
      <c r="B346" t="inlineStr">
        <is>
          <t>Drying Manifold Assembly (see Figure 9).</t>
        </is>
      </c>
      <c r="G346" t="inlineStr">
        <is>
          <t>Made of pyrex and is available to accommodate as</t>
        </is>
      </c>
    </row>
    <row r="347">
      <c r="A347" t="inlineStr">
        <is>
          <t>many as four drying denuders.</t>
        </is>
      </c>
      <c r="C347" t="inlineStr">
        <is>
          <t>The denuders are attached to the manifold with back-to-back Bakalite bored</t>
        </is>
      </c>
    </row>
    <row r="348">
      <c r="A348" t="inlineStr">
        <is>
          <t>caps.</t>
        </is>
      </c>
      <c r="B348" t="inlineStr">
        <is>
          <t>The bored caps are connected with a Teflon® connector ring. Air is pushed through an air dryer/ cleaner</t>
        </is>
      </c>
    </row>
    <row r="349">
      <c r="A349" t="inlineStr">
        <is>
          <t>bottle made of 2 1⁄2" heavy wall pyrex that contains silica gel, calcium sulfate, and activated charcoal (not</t>
        </is>
      </c>
    </row>
    <row r="350">
      <c r="A350" t="inlineStr">
        <is>
          <t>available with assembly).</t>
        </is>
      </c>
      <c r="C350" t="inlineStr">
        <is>
          <t>The tubing that connects the dryer/cleaner bottle to the drying manifold should be</t>
        </is>
      </c>
    </row>
    <row r="351">
      <c r="A351" t="inlineStr">
        <is>
          <t>secured at each cap with either Teflon® washers or Teflon® washers coupled with Teflon® hose barbs.</t>
        </is>
      </c>
      <c r="M351" t="inlineStr">
        <is>
          <t/>
        </is>
      </c>
    </row>
    <row r="352">
      <c r="A352" t="inlineStr">
        <is>
          <t>A mixture of activated carbon/drying agent/sodium carbonate flux (~50 g) is contained in the</t>
        </is>
      </c>
    </row>
    <row r="353">
      <c r="A353" t="inlineStr">
        <is>
          <t>dryer/cleaner bottle to scrub contaminants from the supply air source.</t>
        </is>
      </c>
      <c r="I353" t="inlineStr">
        <is>
          <t/>
        </is>
      </c>
      <c r="J353" t="inlineStr">
        <is>
          <t/>
        </is>
      </c>
      <c r="K353" t="inlineStr">
        <is>
          <t/>
        </is>
      </c>
      <c r="L353" t="inlineStr">
        <is>
          <t/>
        </is>
      </c>
      <c r="M353" t="inlineStr">
        <is>
          <t/>
        </is>
      </c>
    </row>
    <row r="354">
      <c r="A354" t="inlineStr">
        <is>
          <t>7.1.9</t>
        </is>
      </c>
      <c r="B354" t="inlineStr">
        <is>
          <t>Vacuum Tubing.</t>
        </is>
      </c>
      <c r="C354" t="inlineStr">
        <is>
          <t>Low density polyethylene tubing, 3/8" diameter for distances of less than 50 ft.,</t>
        </is>
      </c>
    </row>
    <row r="355">
      <c r="A355" t="inlineStr">
        <is>
          <t>1⁄2" diameter for distances greater than 50 ft.</t>
        </is>
      </c>
      <c r="E355" t="inlineStr">
        <is>
          <t>Since this tubing is used downstream from the sampler, similar</t>
        </is>
      </c>
    </row>
    <row r="356">
      <c r="A356" t="inlineStr">
        <is>
          <t>sized tubing or pipe of any material may be substituted.</t>
        </is>
      </c>
      <c r="G356" t="inlineStr">
        <is>
          <t>The tubing must have sufficient strength to avoid</t>
        </is>
      </c>
    </row>
    <row r="357">
      <c r="A357" t="inlineStr">
        <is>
          <t>collapsing under vacuum [Fisher-Scientific, 711 Forbes Ave., Pittsburgh, PA 15219, (412-787-6322)].</t>
        </is>
      </c>
      <c r="L357" t="inlineStr">
        <is>
          <t/>
        </is>
      </c>
      <c r="M357" t="inlineStr">
        <is>
          <t/>
        </is>
      </c>
    </row>
    <row r="358">
      <c r="A358" t="inlineStr">
        <is>
          <t>7.1.10</t>
        </is>
      </c>
      <c r="B358" t="inlineStr">
        <is>
          <t>Tube Fitting.</t>
        </is>
      </c>
      <c r="C358" t="inlineStr">
        <is>
          <t>Compression fittings (Swagelok®, Gyrolok® or equivalent) to connect vacuum</t>
        </is>
      </c>
    </row>
    <row r="359">
      <c r="A359" t="inlineStr">
        <is>
          <t>tubing (above) to an NPT female connector or filter holder and connect vacuum tubing to fitting on differential</t>
        </is>
      </c>
    </row>
    <row r="360">
      <c r="A360" t="inlineStr">
        <is>
          <t>flow controller.</t>
        </is>
      </c>
      <c r="B360" t="inlineStr">
        <is>
          <t>The fittings may be constructed of any material since they are downstream of the sampler</t>
        </is>
      </c>
    </row>
    <row r="361">
      <c r="A361" t="inlineStr">
        <is>
          <t>[Fisher-Scientific, 711 Forbes Ave., Pittsburgh, PA 15219, (412-787-6322)].</t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</row>
    <row r="362">
      <c r="A362" t="inlineStr">
        <is>
          <t>7.1.11</t>
        </is>
      </c>
      <c r="B362" t="inlineStr">
        <is>
          <t>Annular Denuder System Sampling Case (see Figure 10).</t>
        </is>
      </c>
      <c r="I362" t="inlineStr">
        <is>
          <t>Made of a "high-impact" plastic and</t>
        </is>
      </c>
    </row>
    <row r="363">
      <c r="H363" t="inlineStr">
        <is>
          <t>Two heater units, a fan blower, and an air</t>
        </is>
      </c>
      <c r="A363" t="inlineStr">
        <is>
          <t>insulated with polyurethane.</t>
        </is>
      </c>
      <c r="C363" t="inlineStr">
        <is>
          <t>It is 4 ft long by 6" wide and 6" deep.</t>
        </is>
      </c>
    </row>
    <row r="364">
      <c r="A364" t="inlineStr">
        <is>
          <t>outlet are located in the lid of the housing.</t>
        </is>
      </c>
      <c r="E364" t="inlineStr">
        <is>
          <t>Also, located on the lid are the automatic and manual control</t>
        </is>
      </c>
    </row>
    <row r="365">
      <c r="H365" t="inlineStr">
        <is>
          <t>The bottom of the box houses the ADS.</t>
        </is>
      </c>
      <c r="A365" t="inlineStr">
        <is>
          <t>switches and a 12-V power supply outlet for the heater and fan.</t>
        </is>
      </c>
      <c r="L365" t="inlineStr">
        <is>
          <t>The</t>
        </is>
      </c>
    </row>
    <row r="366">
      <c r="A366" t="inlineStr">
        <is>
          <t>elutriator end of the ADS protrudes through one end of the box, while the denuders are supported in the box</t>
        </is>
      </c>
    </row>
    <row r="367">
      <c r="A367" t="inlineStr">
        <is>
          <t>by chrome plated spring clips.</t>
        </is>
      </c>
      <c r="C367" t="inlineStr">
        <is>
          <t>If the Teflon®-coated aluminum cyclone is used to remove coarse particles, it</t>
        </is>
      </c>
    </row>
    <row r="368">
      <c r="A368" t="inlineStr">
        <is>
          <t>is also housed in the heated sampling box, with the elutriator end protruding through the sampling box.</t>
        </is>
      </c>
      <c r="M368" t="inlineStr">
        <is>
          <t>A</t>
        </is>
      </c>
    </row>
    <row r="369">
      <c r="A369" t="inlineStr">
        <is>
          <t>vacuum plug known as a "quick-release" coupler is linked to the filter pack of the ADS. This plug connects the</t>
        </is>
      </c>
    </row>
    <row r="370">
      <c r="A370" t="inlineStr">
        <is>
          <t>ADS to 1 1/4"</t>
        </is>
      </c>
      <c r="B370" t="inlineStr">
        <is>
          <t>Teflon® rubber "clad" shrink tubing that exhausts the air stream to the ambient air.</t>
        </is>
      </c>
      <c r="L370" t="inlineStr">
        <is>
          <t>The box</t>
        </is>
      </c>
    </row>
    <row r="371">
      <c r="A371" t="inlineStr">
        <is>
          <t>is sledge hammer proof.</t>
        </is>
      </c>
      <c r="C371" t="inlineStr">
        <is>
          <t/>
        </is>
      </c>
      <c r="D371" t="inlineStr">
        <is>
          <t/>
        </is>
      </c>
      <c r="E371" t="inlineStr">
        <is>
          <t/>
        </is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 t="inlineStr">
        <is>
          <t/>
        </is>
      </c>
      <c r="J371" t="inlineStr">
        <is>
          <t/>
        </is>
      </c>
      <c r="K371" t="inlineStr">
        <is>
          <t/>
        </is>
      </c>
      <c r="L371" t="inlineStr">
        <is>
          <t/>
        </is>
      </c>
      <c r="M371" t="inlineStr">
        <is>
          <t/>
        </is>
      </c>
    </row>
    <row r="372">
      <c r="A372" t="inlineStr">
        <is>
          <t>Page 4.2-6</t>
        </is>
      </c>
      <c r="B372" t="inlineStr">
        <is>
          <t/>
        </is>
      </c>
      <c r="C372" t="inlineStr">
        <is>
          <t>Compendium of Methods for Inorganic Air Pollutants</t>
        </is>
      </c>
      <c r="J372" t="inlineStr">
        <is>
          <t/>
        </is>
      </c>
      <c r="K372" t="inlineStr">
        <is>
          <t/>
        </is>
      </c>
      <c r="L372" t="inlineStr">
        <is>
          <t>June 1999</t>
        </is>
      </c>
    </row>
    <row r="373">
      <c r="A373" t="inlineStr">
        <is>
          <t>Chapter IO-4</t>
        </is>
      </c>
      <c r="D373" t="inlineStr">
        <is>
          <t/>
        </is>
      </c>
      <c r="E373" t="inlineStr">
        <is>
          <t/>
        </is>
      </c>
      <c r="F373" t="inlineStr">
        <is>
          <t>Method IO-4.2</t>
        </is>
      </c>
    </row>
    <row r="374">
      <c r="A374" t="inlineStr">
        <is>
          <t>Atmospheric Acidic</t>
        </is>
      </c>
      <c r="D374" t="inlineStr">
        <is>
          <t/>
        </is>
      </c>
      <c r="E374" t="inlineStr">
        <is>
          <t>Acidic/Basic Constituents</t>
        </is>
      </c>
    </row>
    <row r="375">
      <c r="A375" t="inlineStr">
        <is>
          <t/>
        </is>
      </c>
      <c r="B375" t="inlineStr">
        <is>
          <t>7.1.12 Annular Denuder Field-to-Lab Case (Optional). Annular Denuder Field-to-Lab Case (Optional).</t>
        </is>
      </c>
    </row>
    <row r="376">
      <c r="A376" t="inlineStr">
        <is>
          <t>The field-to-lab case is made of rigid plastic and insulated with polyurethane. It is made to be hand carried, not</t>
        </is>
      </c>
    </row>
    <row r="377">
      <c r="A377" t="inlineStr">
        <is>
          <t>shipped, and is used to transport four total annular denuder systems, each consisting of either three annular</t>
        </is>
      </c>
    </row>
    <row r="378">
      <c r="A378" t="inlineStr">
        <is>
          <t>denuder sections or two annular denuder sections and one denuder-impactor assembly. The systems are packed</t>
        </is>
      </c>
    </row>
    <row r="379">
      <c r="A379" t="inlineStr">
        <is>
          <t>already assembled and capped; they are ready for sampling or sample analysis. The case has a carrying handle,</t>
        </is>
      </c>
    </row>
    <row r="380">
      <c r="A380" t="inlineStr">
        <is>
          <t>a lock, and three latches and is equipped with two keys.</t>
        </is>
      </c>
      <c r="E380" t="inlineStr">
        <is>
          <t/>
        </is>
      </c>
      <c r="F380" t="inlineStr">
        <is>
          <t/>
        </is>
      </c>
    </row>
    <row r="381">
      <c r="A381" t="inlineStr">
        <is>
          <t/>
        </is>
      </c>
      <c r="B381" t="inlineStr">
        <is>
          <t>7.1.13</t>
        </is>
      </c>
      <c r="C381" t="inlineStr">
        <is>
          <t>Annular Denuder Shipping Case (Optional).</t>
        </is>
      </c>
      <c r="E381" t="inlineStr">
        <is>
          <t>Made of formica, backed with plywood and</t>
        </is>
      </c>
    </row>
    <row r="382">
      <c r="A382" t="inlineStr">
        <is>
          <t>insulated with polyurethane. The corners are reinforced with metal. It is made to withstand shipping by truck,</t>
        </is>
      </c>
    </row>
    <row r="383">
      <c r="A383" t="inlineStr">
        <is>
          <t>UPS, and Federal Express. Each case is stackable and lockable and has a carrying handle. Seven total annular</t>
        </is>
      </c>
    </row>
    <row r="384">
      <c r="A384" t="inlineStr">
        <is>
          <t>denuder systems can be packed in the case, provided each system contains four denuders each.</t>
        </is>
      </c>
      <c r="F384" t="inlineStr">
        <is>
          <t>The systems</t>
        </is>
      </c>
    </row>
    <row r="385">
      <c r="A385" t="inlineStr">
        <is>
          <t>can consist of either three denuders (242-mm long) and one denuder-impactor assembly (265 mm long) or four</t>
        </is>
      </c>
    </row>
    <row r="386">
      <c r="A386" t="inlineStr">
        <is>
          <t>denuders (242-mm long).</t>
        </is>
      </c>
      <c r="D386" t="inlineStr">
        <is>
          <t>Each component of the system is packed in its own storage compartment.</t>
        </is>
      </c>
      <c r="F386" t="inlineStr">
        <is>
          <t>The</t>
        </is>
      </c>
    </row>
    <row r="387">
      <c r="A387" t="inlineStr">
        <is>
          <t>personal sampler assemblies can also be placed and shipped in this case.</t>
        </is>
      </c>
      <c r="E387" t="inlineStr">
        <is>
          <t/>
        </is>
      </c>
      <c r="F387" t="inlineStr">
        <is>
          <t/>
        </is>
      </c>
    </row>
    <row r="388">
      <c r="A388" t="inlineStr">
        <is>
          <t/>
        </is>
      </c>
      <c r="B388" t="inlineStr">
        <is>
          <t>7.1.14</t>
        </is>
      </c>
      <c r="C388" t="inlineStr">
        <is>
          <t>Differential Flow Controller (Pump).</t>
        </is>
      </c>
      <c r="E388" t="inlineStr">
        <is>
          <t>Pumps air through the sampler at a fixed rate of between</t>
        </is>
      </c>
    </row>
    <row r="389">
      <c r="A389" t="inlineStr">
        <is>
          <t>5 and 20 standard L/min (typically 10 L/min) with a precision of ±5% over the range of 25 to 250 mm Hg</t>
        </is>
      </c>
    </row>
    <row r="390">
      <c r="A390" t="inlineStr">
        <is>
          <t>vacuum.</t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/>
        </is>
      </c>
    </row>
    <row r="391">
      <c r="A391" t="inlineStr">
        <is>
          <t/>
        </is>
      </c>
      <c r="B391" t="inlineStr">
        <is>
          <t>7.1.15</t>
        </is>
      </c>
      <c r="C391" t="inlineStr">
        <is>
          <t>Dry Gas Meter (DGM).</t>
        </is>
      </c>
      <c r="E391" t="inlineStr">
        <is>
          <t>Pulls 10 L of gas per revolution [Fisher-Scientific, 711 Forbes Ave.,</t>
        </is>
      </c>
    </row>
    <row r="392">
      <c r="A392" t="inlineStr">
        <is>
          <t>Pittsburgh, PA 15219, (412-787-6322)].</t>
        </is>
      </c>
      <c r="E392" t="inlineStr">
        <is>
          <t/>
        </is>
      </c>
      <c r="F392" t="inlineStr">
        <is>
          <t/>
        </is>
      </c>
    </row>
    <row r="393">
      <c r="A393" t="inlineStr">
        <is>
          <t>7.2</t>
        </is>
      </c>
      <c r="B393" t="inlineStr">
        <is>
          <t>Analysis</t>
        </is>
      </c>
      <c r="D393" t="inlineStr">
        <is>
          <t/>
        </is>
      </c>
      <c r="E393" t="inlineStr">
        <is>
          <t/>
        </is>
      </c>
      <c r="F393" t="inlineStr">
        <is>
          <t/>
        </is>
      </c>
    </row>
    <row r="394">
      <c r="A394" t="inlineStr">
        <is>
          <t/>
        </is>
      </c>
      <c r="B394" t="inlineStr">
        <is>
          <t>7.2.1</t>
        </is>
      </c>
      <c r="C394" t="inlineStr">
        <is>
          <t>Ion Chromatograph.</t>
        </is>
      </c>
      <c r="D394" t="inlineStr">
        <is>
          <t>A chromatograph equipped with the appropriate anion and cation exchange</t>
        </is>
      </c>
    </row>
    <row r="395">
      <c r="A395" t="inlineStr">
        <is>
          <t>resin filled separator and suppressor columns and conductivity detector for measuring acidic (SO2 , HNO 2 and</t>
        </is>
      </c>
    </row>
    <row r="396">
      <c r="A396" t="inlineStr">
        <is>
          <t>HNO 3 ) and basic (NH3 ) ions in solution (i.e. denuder and filter extracts) [Dionex Corp., 1228 Titan Way,</t>
        </is>
      </c>
    </row>
    <row r="397">
      <c r="A397" t="inlineStr">
        <is>
          <t>Sunnyvale, CA 94086, (408-737-0700)].</t>
        </is>
      </c>
      <c r="E397" t="inlineStr">
        <is>
          <t/>
        </is>
      </c>
      <c r="F397" t="inlineStr">
        <is>
          <t/>
        </is>
      </c>
    </row>
    <row r="398">
      <c r="A398" t="inlineStr">
        <is>
          <t/>
        </is>
      </c>
      <c r="B398" t="inlineStr">
        <is>
          <t>7.2.2 Technicon Colorimeter Autoanalyzer.</t>
        </is>
      </c>
      <c r="E398" t="inlineStr">
        <is>
          <t>Colorimetic analyzer able to detect specific ions of interest</t>
        </is>
      </c>
    </row>
    <row r="399">
      <c r="A399" t="inlineStr">
        <is>
          <t>in aqueous extracts [Technicon Industrial Systems Corp., 511 Benedict Ave., Tarrytown, NY, 10591-5097,</t>
        </is>
      </c>
    </row>
    <row r="400">
      <c r="A400" t="inlineStr">
        <is>
          <t>(800-431-1970)].</t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</row>
    <row r="401">
      <c r="A401" t="inlineStr">
        <is>
          <t/>
        </is>
      </c>
      <c r="B401" t="inlineStr">
        <is>
          <t>7.2.3</t>
        </is>
      </c>
      <c r="C401" t="inlineStr">
        <is>
          <t>pH Meter.</t>
        </is>
      </c>
      <c r="D401" t="inlineStr">
        <is>
          <t>A pH or pH/ion meter with an "integral" automatic temperature compensation and</t>
        </is>
      </c>
    </row>
    <row r="402">
      <c r="A402" t="inlineStr">
        <is>
          <t>calibrated with standard buffers (pH 4 and 7), including 2 and 4 mL analysis cups (Orion and other vendors).</t>
        </is>
      </c>
    </row>
    <row r="403">
      <c r="A403" t="inlineStr">
        <is>
          <t/>
        </is>
      </c>
      <c r="B403" t="inlineStr">
        <is>
          <t>7.2.4</t>
        </is>
      </c>
      <c r="C403" t="inlineStr">
        <is>
          <t>Polyethylene Bottles with Polyethylene Screw Caps.</t>
        </is>
      </c>
      <c r="E403" t="inlineStr">
        <is>
          <t>50 mL and 100 mL.</t>
        </is>
      </c>
      <c r="F403" t="inlineStr">
        <is>
          <t>Used for storage of</t>
        </is>
      </c>
    </row>
    <row r="404">
      <c r="A404" t="inlineStr">
        <is>
          <t>coating solutions, best source.</t>
        </is>
      </c>
      <c r="D404" t="inlineStr">
        <is>
          <t/>
        </is>
      </c>
      <c r="E404" t="inlineStr">
        <is>
          <t/>
        </is>
      </c>
      <c r="F404" t="inlineStr">
        <is>
          <t/>
        </is>
      </c>
    </row>
    <row r="405">
      <c r="A405" t="inlineStr">
        <is>
          <t/>
        </is>
      </c>
      <c r="B405" t="inlineStr">
        <is>
          <t>7.2.5 Erlenmeyer Flasks.</t>
        </is>
      </c>
      <c r="D405" t="inlineStr">
        <is>
          <t>250 mL and 2 L borosilicate glass or polyethylene flasks with calibration, best</t>
        </is>
      </c>
    </row>
    <row r="406">
      <c r="A406" t="inlineStr">
        <is>
          <t>source.</t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</row>
    <row r="407">
      <c r="A407" t="inlineStr">
        <is>
          <t/>
        </is>
      </c>
      <c r="B407" t="inlineStr">
        <is>
          <t>7.2.6 Graduated Cylinders.</t>
        </is>
      </c>
      <c r="D407" t="inlineStr">
        <is>
          <t>10 mL and 100 mL borosilicate glass or polyethylene cylinders, best source.</t>
        </is>
      </c>
    </row>
    <row r="408">
      <c r="A408" t="inlineStr">
        <is>
          <t/>
        </is>
      </c>
      <c r="B408" t="inlineStr">
        <is>
          <t>7.2.7</t>
        </is>
      </c>
      <c r="C408" t="inlineStr">
        <is>
          <t>Pipets.</t>
        </is>
      </c>
      <c r="D408" t="inlineStr">
        <is>
          <t>Class A 5 mL and 10 mL borosilicate glass pipettes or automatic pipettes.</t>
        </is>
      </c>
      <c r="F408" t="inlineStr">
        <is>
          <t>Calibrated "to</t>
        </is>
      </c>
    </row>
    <row r="409">
      <c r="A409" t="inlineStr">
        <is>
          <t>deliver," best source.</t>
        </is>
      </c>
      <c r="D409" t="inlineStr">
        <is>
          <t/>
        </is>
      </c>
      <c r="E409" t="inlineStr">
        <is>
          <t/>
        </is>
      </c>
      <c r="F409" t="inlineStr">
        <is>
          <t/>
        </is>
      </c>
    </row>
    <row r="410">
      <c r="A410" t="inlineStr">
        <is>
          <t/>
        </is>
      </c>
      <c r="B410" t="inlineStr">
        <is>
          <t>7.2.8</t>
        </is>
      </c>
      <c r="C410" t="inlineStr">
        <is>
          <t>Pipet Bulb.</t>
        </is>
      </c>
      <c r="D410" t="inlineStr">
        <is>
          <t>Made of natural rubber.</t>
        </is>
      </c>
      <c r="E410" t="inlineStr">
        <is>
          <t>Recommended to meet OSHA requirements, best source.</t>
        </is>
      </c>
    </row>
    <row r="411">
      <c r="A411" t="inlineStr">
        <is>
          <t/>
        </is>
      </c>
      <c r="B411" t="inlineStr">
        <is>
          <t>7.2.9 Micropipettes.</t>
        </is>
      </c>
      <c r="D411" t="inlineStr">
        <is>
          <t>Recommended 50 μL. Calibrated "to contain," borosilicate glass micropipette, best</t>
        </is>
      </c>
    </row>
    <row r="412">
      <c r="A412" t="inlineStr">
        <is>
          <t>source.</t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</row>
    <row r="413">
      <c r="A413" t="inlineStr">
        <is>
          <t/>
        </is>
      </c>
      <c r="B413" t="inlineStr">
        <is>
          <t>7.2.10 Forceps. Recommended dressing forceps made of stainless steel or chrome-plated steel and without</t>
        </is>
      </c>
    </row>
    <row r="414">
      <c r="A414" t="inlineStr">
        <is>
          <t>serrations.</t>
        </is>
      </c>
      <c r="C414" t="inlineStr">
        <is>
          <t>Used for handling filters (Millipore).</t>
        </is>
      </c>
      <c r="E414" t="inlineStr">
        <is>
          <t/>
        </is>
      </c>
      <c r="F414" t="inlineStr">
        <is>
          <t/>
        </is>
      </c>
    </row>
    <row r="415">
      <c r="A415" t="inlineStr">
        <is>
          <t/>
        </is>
      </c>
      <c r="B415" t="inlineStr">
        <is>
          <t>7.2.11</t>
        </is>
      </c>
      <c r="C415" t="inlineStr">
        <is>
          <t>Stopwatch.</t>
        </is>
      </c>
      <c r="D415" t="inlineStr">
        <is>
          <t>Used for measuring flow rate of gas stream through DGM, best source.</t>
        </is>
      </c>
      <c r="F415" t="inlineStr">
        <is>
          <t/>
        </is>
      </c>
    </row>
    <row r="416">
      <c r="A416" t="inlineStr">
        <is>
          <t/>
        </is>
      </c>
      <c r="B416" t="inlineStr">
        <is>
          <t>7.2.12</t>
        </is>
      </c>
      <c r="C416" t="inlineStr">
        <is>
          <t>Ultrasonic</t>
        </is>
      </c>
      <c r="D416" t="inlineStr">
        <is>
          <t>Cleaner.</t>
        </is>
      </c>
      <c r="E416" t="inlineStr">
        <is>
          <t>Used for filter extractions and parts cleaning.</t>
        </is>
      </c>
      <c r="F416" t="inlineStr">
        <is>
          <t>Most are temperature</t>
        </is>
      </c>
    </row>
    <row r="417">
      <c r="A417" t="inlineStr">
        <is>
          <t>controlled.</t>
        </is>
      </c>
      <c r="C417" t="inlineStr">
        <is>
          <t>Temperature should be controlled during extraction at 65EC [Cole-Palmer Instrument Co., 7425</t>
        </is>
      </c>
    </row>
    <row r="418">
      <c r="A418" t="inlineStr">
        <is>
          <t>N. Oak Park Ave., Chicago, IL 60648, (980-323-4340)].</t>
        </is>
      </c>
      <c r="E418" t="inlineStr">
        <is>
          <t/>
        </is>
      </c>
      <c r="F418" t="inlineStr">
        <is>
          <t/>
        </is>
      </c>
    </row>
    <row r="419">
      <c r="A419" t="inlineStr">
        <is>
          <t/>
        </is>
      </c>
      <c r="B419" t="inlineStr">
        <is>
          <t>7.2.13</t>
        </is>
      </c>
      <c r="C419" t="inlineStr">
        <is>
          <t>Clean Air Hood.</t>
        </is>
      </c>
      <c r="D419" t="inlineStr">
        <is>
          <t>Closed air hood with ammonia free air circulation.</t>
        </is>
      </c>
      <c r="E419" t="inlineStr">
        <is>
          <t>Used for Teflon® filter</t>
        </is>
      </c>
    </row>
    <row r="420">
      <c r="A420" t="inlineStr">
        <is>
          <t>extraction for pH analysis, best source.</t>
        </is>
      </c>
      <c r="E420" t="inlineStr">
        <is>
          <t/>
        </is>
      </c>
      <c r="F420" t="inlineStr">
        <is>
          <t/>
        </is>
      </c>
    </row>
    <row r="421">
      <c r="A421" t="inlineStr">
        <is>
          <t>June 1999</t>
        </is>
      </c>
      <c r="C421" t="inlineStr">
        <is>
          <t/>
        </is>
      </c>
      <c r="D421" t="inlineStr">
        <is>
          <t>Compendium of Methods for Inorganic Air Pollutants</t>
        </is>
      </c>
      <c r="E421" t="inlineStr">
        <is>
          <t/>
        </is>
      </c>
      <c r="F421" t="inlineStr">
        <is>
          <t>Page 4.2-7</t>
        </is>
      </c>
    </row>
    <row r="422">
      <c r="A422" t="inlineStr">
        <is>
          <t>Method IO-4.2</t>
        </is>
      </c>
      <c r="C422" t="inlineStr">
        <is>
          <t/>
        </is>
      </c>
      <c r="D422" t="inlineStr">
        <is>
          <t/>
        </is>
      </c>
      <c r="E422" t="inlineStr">
        <is>
          <t>Chapter IO-4</t>
        </is>
      </c>
    </row>
    <row r="423">
      <c r="A423" t="inlineStr">
        <is>
          <t>Acidic/Basic Constituents</t>
        </is>
      </c>
      <c r="C423" t="inlineStr">
        <is>
          <t/>
        </is>
      </c>
      <c r="D423" t="inlineStr">
        <is>
          <t>Atmospheric Acidic</t>
        </is>
      </c>
    </row>
    <row r="424">
      <c r="A424" t="inlineStr">
        <is>
          <t>8. Reagents and Materials</t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</row>
    <row r="425">
      <c r="A425" t="inlineStr">
        <is>
          <t>8.1</t>
        </is>
      </c>
      <c r="B425" t="inlineStr">
        <is>
          <t>Teflon® Filters.</t>
        </is>
      </c>
      <c r="C425" t="inlineStr">
        <is>
          <t>Zefluor® (PTFE) membrane filters 47-mm diameter with a 2 μm pore size.</t>
        </is>
      </c>
      <c r="E425" t="inlineStr">
        <is>
          <t>Only one</t>
        </is>
      </c>
    </row>
    <row r="426">
      <c r="A426" t="inlineStr">
        <is>
          <t>side is Teflon®-coated; this side should face the air stream [Gelman Sciences, 600 S. Wagner Rd., Ann Arbor,</t>
        </is>
      </c>
    </row>
    <row r="427">
      <c r="A427" t="inlineStr">
        <is>
          <t>MI, 48106, (800-521-1520)].</t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</row>
    <row r="428">
      <c r="A428" t="inlineStr">
        <is>
          <t>8.2</t>
        </is>
      </c>
      <c r="B428" t="inlineStr">
        <is>
          <t>Nylasorb® Filters.</t>
        </is>
      </c>
      <c r="C428" t="inlineStr">
        <is>
          <t>Membrane filters 47-mm diameter with a 1 μm pore size.</t>
        </is>
      </c>
      <c r="D428" t="inlineStr">
        <is>
          <t>These filters are specially</t>
        </is>
      </c>
    </row>
    <row r="429">
      <c r="A429" t="inlineStr">
        <is>
          <t>prepared and batch analyzed for low NO3 G background levels.</t>
        </is>
      </c>
      <c r="D429" t="inlineStr">
        <is>
          <t>If other brands of nylon membrane filters are</t>
        </is>
      </c>
    </row>
    <row r="430">
      <c r="A430" t="inlineStr">
        <is>
          <t>used, they should be batch analyzed to ensure low and replicable levels of</t>
        </is>
      </c>
      <c r="D430" t="inlineStr">
        <is>
          <t>NO3 G [Gelman Sciences, 600 S.</t>
        </is>
      </c>
    </row>
    <row r="431">
      <c r="A431" t="inlineStr">
        <is>
          <t>Wagner Rd., Ann Arbor, MI, 48106 (800-521-1520)].</t>
        </is>
      </c>
      <c r="D431" t="inlineStr">
        <is>
          <t/>
        </is>
      </c>
      <c r="E431" t="inlineStr">
        <is>
          <t/>
        </is>
      </c>
    </row>
    <row r="432">
      <c r="A432" t="inlineStr">
        <is>
          <t>8.3</t>
        </is>
      </c>
      <c r="B432" t="inlineStr">
        <is>
          <t>Denuder Extract Storage Vials.</t>
        </is>
      </c>
      <c r="C432" t="inlineStr">
        <is>
          <t>30 mL (1 oz) screw-cap polyethylene sampling vials (Nalgene or</t>
        </is>
      </c>
    </row>
    <row r="433">
      <c r="A433" t="inlineStr">
        <is>
          <t>equivalent).</t>
        </is>
      </c>
      <c r="C433" t="inlineStr">
        <is>
          <t>Allow eight per sample for each sampling period, best source.</t>
        </is>
      </c>
      <c r="D433" t="inlineStr">
        <is>
          <t/>
        </is>
      </c>
      <c r="E433" t="inlineStr">
        <is>
          <t/>
        </is>
      </c>
    </row>
    <row r="434">
      <c r="A434" t="inlineStr">
        <is>
          <t>8.4 Filter Extract Storage Vials.</t>
        </is>
      </c>
      <c r="C434" t="inlineStr">
        <is>
          <t>25 mL polyethylene vials (Nalgene or equivalent). Allow two vials for each</t>
        </is>
      </c>
    </row>
    <row r="435">
      <c r="A435" t="inlineStr">
        <is>
          <t>sampling period, best source.</t>
        </is>
      </c>
      <c r="C435" t="inlineStr">
        <is>
          <t/>
        </is>
      </c>
      <c r="D435" t="inlineStr">
        <is>
          <t/>
        </is>
      </c>
      <c r="E435" t="inlineStr">
        <is>
          <t/>
        </is>
      </c>
    </row>
    <row r="436">
      <c r="A436" t="inlineStr">
        <is>
          <t>8.5</t>
        </is>
      </c>
      <c r="B436" t="inlineStr">
        <is>
          <t>IC Analysis Vials and Caps.</t>
        </is>
      </c>
      <c r="C436" t="inlineStr">
        <is>
          <t>Available in 5 mL and 0.5 mL and are made of polypropylene.</t>
        </is>
      </c>
      <c r="E436" t="inlineStr">
        <is>
          <t>The filter</t>
        </is>
      </c>
    </row>
    <row r="437">
      <c r="A437" t="inlineStr">
        <is>
          <t>caps are made of plastic and contain a Teflon® filter through which the sample is extracted for analysis. Both</t>
        </is>
      </c>
    </row>
    <row r="438">
      <c r="A438" t="inlineStr">
        <is>
          <t>the vials and filter caps should be disposable, best source.</t>
        </is>
      </c>
      <c r="D438" t="inlineStr">
        <is>
          <t/>
        </is>
      </c>
      <c r="E438" t="inlineStr">
        <is>
          <t/>
        </is>
      </c>
    </row>
    <row r="439">
      <c r="A439" t="inlineStr">
        <is>
          <t>8.6</t>
        </is>
      </c>
      <c r="B439" t="inlineStr">
        <is>
          <t>Labels.</t>
        </is>
      </c>
      <c r="C439" t="inlineStr">
        <is>
          <t>Adhesive, for sample vials, best source.</t>
        </is>
      </c>
      <c r="D439" t="inlineStr">
        <is>
          <t/>
        </is>
      </c>
      <c r="E439" t="inlineStr">
        <is>
          <t/>
        </is>
      </c>
    </row>
    <row r="440">
      <c r="A440" t="inlineStr">
        <is>
          <t>8.7</t>
        </is>
      </c>
      <c r="B440" t="inlineStr">
        <is>
          <t>Parafilm.</t>
        </is>
      </c>
      <c r="C440" t="inlineStr">
        <is>
          <t>Used for covering flasks and pH cups during pH analysis, best source.</t>
        </is>
      </c>
      <c r="E440" t="inlineStr">
        <is>
          <t/>
        </is>
      </c>
    </row>
    <row r="441">
      <c r="A441" t="inlineStr">
        <is>
          <t>8.8</t>
        </is>
      </c>
      <c r="B441" t="inlineStr">
        <is>
          <t>Kimwipes® and Kay-dry Towels.</t>
        </is>
      </c>
      <c r="C441" t="inlineStr">
        <is>
          <t>Used for cleaning sampling apparatus and analysis equipment, best</t>
        </is>
      </c>
    </row>
    <row r="442">
      <c r="A442" t="inlineStr">
        <is>
          <t>source.</t>
        </is>
      </c>
      <c r="C442" t="inlineStr">
        <is>
          <t/>
        </is>
      </c>
      <c r="D442" t="inlineStr">
        <is>
          <t/>
        </is>
      </c>
      <c r="E442" t="inlineStr">
        <is>
          <t/>
        </is>
      </c>
    </row>
    <row r="443">
      <c r="A443" t="inlineStr">
        <is>
          <t>8.9</t>
        </is>
      </c>
      <c r="B443" t="inlineStr">
        <is>
          <t>Stoppers.</t>
        </is>
      </c>
      <c r="C443" t="inlineStr">
        <is>
          <t>Cork or polyethylene, best source.</t>
        </is>
      </c>
      <c r="D443" t="inlineStr">
        <is>
          <t/>
        </is>
      </c>
      <c r="E443" t="inlineStr">
        <is>
          <t/>
        </is>
      </c>
    </row>
    <row r="444">
      <c r="A444" t="inlineStr">
        <is>
          <t>8.10</t>
        </is>
      </c>
      <c r="B444" t="inlineStr">
        <is>
          <t>Sodium Carbonate (Na 2 CO 3 ).</t>
        </is>
      </c>
      <c r="C444" t="inlineStr">
        <is>
          <t>ACS reagent grade, best source.</t>
        </is>
      </c>
      <c r="D444" t="inlineStr">
        <is>
          <t/>
        </is>
      </c>
      <c r="E444" t="inlineStr">
        <is>
          <t/>
        </is>
      </c>
    </row>
    <row r="445">
      <c r="A445" t="inlineStr">
        <is>
          <t>8.11</t>
        </is>
      </c>
      <c r="B445" t="inlineStr">
        <is>
          <t>Sodium Chloride (NaCl).</t>
        </is>
      </c>
      <c r="C445" t="inlineStr">
        <is>
          <t>ACS reagent grade, best source.</t>
        </is>
      </c>
      <c r="D445" t="inlineStr">
        <is>
          <t/>
        </is>
      </c>
      <c r="E445" t="inlineStr">
        <is>
          <t/>
        </is>
      </c>
    </row>
    <row r="446">
      <c r="A446" t="inlineStr">
        <is>
          <t>8.12</t>
        </is>
      </c>
      <c r="B446" t="inlineStr">
        <is>
          <t>Toluene.</t>
        </is>
      </c>
      <c r="C446" t="inlineStr">
        <is>
          <t>ACS reagent grade, best source.</t>
        </is>
      </c>
      <c r="D446" t="inlineStr">
        <is>
          <t/>
        </is>
      </c>
      <c r="E446" t="inlineStr">
        <is>
          <t/>
        </is>
      </c>
    </row>
    <row r="447">
      <c r="A447" t="inlineStr">
        <is>
          <t>8.13</t>
        </is>
      </c>
      <c r="B447" t="inlineStr">
        <is>
          <t>Glycerol (Glycerine - CH2 OHCHOHCH2 OH).</t>
        </is>
      </c>
      <c r="D447" t="inlineStr">
        <is>
          <t>ACS reagent grade, best source.</t>
        </is>
      </c>
      <c r="E447" t="inlineStr">
        <is>
          <t/>
        </is>
      </c>
    </row>
    <row r="448">
      <c r="A448" t="inlineStr">
        <is>
          <t>8.14</t>
        </is>
      </c>
      <c r="B448" t="inlineStr">
        <is>
          <t>Citric Acid [Monohydrate - HOC (CH 2 CO) OH] 2 COOH : H2 O.</t>
        </is>
      </c>
      <c r="D448" t="inlineStr">
        <is>
          <t>ACS reagent grade, best source.</t>
        </is>
      </c>
    </row>
    <row r="449">
      <c r="A449" t="inlineStr">
        <is>
          <t>8.15</t>
        </is>
      </c>
      <c r="B449" t="inlineStr">
        <is>
          <t>Hydrogen Peroxide (H 2 O2 ).</t>
        </is>
      </c>
      <c r="C449" t="inlineStr">
        <is>
          <t>ACS reagent grade, best source.</t>
        </is>
      </c>
      <c r="D449" t="inlineStr">
        <is>
          <t/>
        </is>
      </c>
      <c r="E449" t="inlineStr">
        <is>
          <t/>
        </is>
      </c>
    </row>
    <row r="450">
      <c r="A450" t="inlineStr">
        <is>
          <t>8.16</t>
        </is>
      </c>
      <c r="B450" t="inlineStr">
        <is>
          <t>Ethanol (C2 H5 OH).</t>
        </is>
      </c>
      <c r="C450" t="inlineStr">
        <is>
          <t>ACS reagent grade, best source.</t>
        </is>
      </c>
      <c r="D450" t="inlineStr">
        <is>
          <t/>
        </is>
      </c>
      <c r="E450" t="inlineStr">
        <is>
          <t/>
        </is>
      </c>
    </row>
    <row r="451">
      <c r="A451" t="inlineStr">
        <is>
          <t>8.17</t>
        </is>
      </c>
      <c r="B451" t="inlineStr">
        <is>
          <t>Sulfuric Acid (H2 SO4 ).</t>
        </is>
      </c>
      <c r="C451" t="inlineStr">
        <is>
          <t>ACS reagent grade, best source.</t>
        </is>
      </c>
      <c r="D451" t="inlineStr">
        <is>
          <t/>
        </is>
      </c>
      <c r="E451" t="inlineStr">
        <is>
          <t/>
        </is>
      </c>
    </row>
    <row r="452">
      <c r="A452" t="inlineStr">
        <is>
          <t>Page 4.2-8</t>
        </is>
      </c>
      <c r="C452" t="inlineStr">
        <is>
          <t>Compendium of Methods for Inorganic Air Pollutants</t>
        </is>
      </c>
      <c r="D452" t="inlineStr">
        <is>
          <t/>
        </is>
      </c>
      <c r="E452" t="inlineStr">
        <is>
          <t>June 1999</t>
        </is>
      </c>
    </row>
    <row r="453">
      <c r="A453" t="inlineStr">
        <is>
          <t>Chapter IO-4</t>
        </is>
      </c>
      <c r="C453" t="inlineStr">
        <is>
          <t/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  <c r="M453" t="inlineStr">
        <is>
          <t>Method IO-4.2</t>
        </is>
      </c>
    </row>
    <row r="454">
      <c r="A454" t="inlineStr">
        <is>
          <t>Atmospheric Acidic</t>
        </is>
      </c>
      <c r="D454" t="inlineStr">
        <is>
          <t/>
        </is>
      </c>
      <c r="E454" t="inlineStr">
        <is>
          <t/>
        </is>
      </c>
      <c r="F454" t="inlineStr">
        <is>
          <t/>
        </is>
      </c>
      <c r="G454" t="inlineStr">
        <is>
          <t/>
        </is>
      </c>
      <c r="H454" t="inlineStr">
        <is>
          <t/>
        </is>
      </c>
      <c r="I454" t="inlineStr">
        <is>
          <t/>
        </is>
      </c>
      <c r="J454" t="inlineStr">
        <is>
          <t/>
        </is>
      </c>
      <c r="K454" t="inlineStr">
        <is>
          <t>Acidic/Basic Constituents</t>
        </is>
      </c>
    </row>
    <row r="455">
      <c r="A455" t="inlineStr">
        <is>
          <t>8.18</t>
        </is>
      </c>
      <c r="B455" t="inlineStr">
        <is>
          <t>Potassium Chloride (KCl).</t>
        </is>
      </c>
      <c r="F455" t="inlineStr">
        <is>
          <t>ACS reagent grade, best source.</t>
        </is>
      </c>
      <c r="K455" t="inlineStr">
        <is>
          <t/>
        </is>
      </c>
      <c r="L455" t="inlineStr">
        <is>
          <t/>
        </is>
      </c>
      <c r="M455" t="inlineStr">
        <is>
          <t/>
        </is>
      </c>
      <c r="N455" t="inlineStr">
        <is>
          <t/>
        </is>
      </c>
      <c r="O455" t="inlineStr">
        <is>
          <t/>
        </is>
      </c>
    </row>
    <row r="456">
      <c r="A456" t="inlineStr">
        <is>
          <t>8.19</t>
        </is>
      </c>
      <c r="B456" t="inlineStr">
        <is>
          <t>Perchloric Acid (HClO4 ).</t>
        </is>
      </c>
      <c r="E456" t="inlineStr">
        <is>
          <t>ACS reagent grade (60-62%), best source.</t>
        </is>
      </c>
      <c r="K456" t="inlineStr">
        <is>
          <t/>
        </is>
      </c>
      <c r="L456" t="inlineStr">
        <is>
          <t/>
        </is>
      </c>
      <c r="M456" t="inlineStr">
        <is>
          <t/>
        </is>
      </c>
      <c r="N456" t="inlineStr">
        <is>
          <t/>
        </is>
      </c>
      <c r="O456" t="inlineStr">
        <is>
          <t/>
        </is>
      </c>
    </row>
    <row r="457">
      <c r="A457" t="inlineStr">
        <is>
          <t>8.20</t>
        </is>
      </c>
      <c r="B457" t="inlineStr">
        <is>
          <t>Distilled Deionized Water (DDW).</t>
        </is>
      </c>
      <c r="G457" t="inlineStr">
        <is>
          <t>ASTM Type I water.</t>
        </is>
      </c>
      <c r="K457" t="inlineStr">
        <is>
          <t/>
        </is>
      </c>
      <c r="L457" t="inlineStr">
        <is>
          <t/>
        </is>
      </c>
      <c r="M457" t="inlineStr">
        <is>
          <t/>
        </is>
      </c>
      <c r="N457" t="inlineStr">
        <is>
          <t/>
        </is>
      </c>
      <c r="O457" t="inlineStr">
        <is>
          <t/>
        </is>
      </c>
    </row>
    <row r="458">
      <c r="A458" t="inlineStr">
        <is>
          <t>8.21</t>
        </is>
      </c>
      <c r="B458" t="inlineStr">
        <is>
          <t>pH Buffers.</t>
        </is>
      </c>
      <c r="C458" t="inlineStr">
        <is>
          <t>Standard buffers 4.00 and 7.00 for internal calibration of pH meter, best source.</t>
        </is>
      </c>
      <c r="O458" t="inlineStr">
        <is>
          <t/>
        </is>
      </c>
    </row>
    <row r="459">
      <c r="A459" t="inlineStr">
        <is>
          <t>8.22</t>
        </is>
      </c>
      <c r="B459" t="inlineStr">
        <is>
          <t>Silica Gel.</t>
        </is>
      </c>
      <c r="C459" t="inlineStr">
        <is>
          <t>ACS reagent grade (indicating type), best source.</t>
        </is>
      </c>
      <c r="K459" t="inlineStr">
        <is>
          <t/>
        </is>
      </c>
      <c r="L459" t="inlineStr">
        <is>
          <t/>
        </is>
      </c>
      <c r="M459" t="inlineStr">
        <is>
          <t/>
        </is>
      </c>
      <c r="N459" t="inlineStr">
        <is>
          <t/>
        </is>
      </c>
      <c r="O459" t="inlineStr">
        <is>
          <t/>
        </is>
      </c>
    </row>
    <row r="460">
      <c r="A460" t="inlineStr">
        <is>
          <t>8.23</t>
        </is>
      </c>
      <c r="B460" t="inlineStr">
        <is>
          <t>Sodium Bromide (NaBr).</t>
        </is>
      </c>
      <c r="E460" t="inlineStr">
        <is>
          <t>ACS reagent grade, best source.</t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</row>
    <row r="461">
      <c r="A461" t="inlineStr">
        <is>
          <t>8.24</t>
        </is>
      </c>
      <c r="B461" t="inlineStr">
        <is>
          <t>Activated Charcoal.</t>
        </is>
      </c>
      <c r="D461" t="inlineStr">
        <is>
          <t>ACS reagent grade, best source.</t>
        </is>
      </c>
      <c r="J461" t="inlineStr">
        <is>
          <t/>
        </is>
      </c>
      <c r="K461" t="inlineStr">
        <is>
          <t/>
        </is>
      </c>
      <c r="L461" t="inlineStr">
        <is>
          <t/>
        </is>
      </c>
      <c r="M461" t="inlineStr">
        <is>
          <t/>
        </is>
      </c>
      <c r="N461" t="inlineStr">
        <is>
          <t/>
        </is>
      </c>
      <c r="O461" t="inlineStr">
        <is>
          <t/>
        </is>
      </c>
    </row>
    <row r="462">
      <c r="A462" t="inlineStr">
        <is>
          <t>8.25 Balance. Electronic analytical with internal calibration weights and enclosed weighing chamber. Precision</t>
        </is>
      </c>
    </row>
    <row r="463">
      <c r="A463" t="inlineStr">
        <is>
          <t>of 0.1 mg [Fisher-Scientific, 711 Forbes Ave., Pittsburgh, PA, 15219, (412-787-6322)].</t>
        </is>
      </c>
      <c r="M463" t="inlineStr">
        <is>
          <t/>
        </is>
      </c>
      <c r="N463" t="inlineStr">
        <is>
          <t/>
        </is>
      </c>
      <c r="O463" t="inlineStr">
        <is>
          <t/>
        </is>
      </c>
    </row>
    <row r="464">
      <c r="A464" t="inlineStr">
        <is>
          <t>8.26 Gloves.</t>
        </is>
      </c>
      <c r="B464" t="inlineStr">
        <is>
          <t>Polyethylene disposable. Used for impactor frit assembly and filter pack assembly, best source.</t>
        </is>
      </c>
    </row>
    <row r="465">
      <c r="A465" t="inlineStr">
        <is>
          <t>8.27</t>
        </is>
      </c>
      <c r="B465" t="inlineStr">
        <is>
          <t>Dow Corning High Temperature Vacuum Oil.</t>
        </is>
      </c>
      <c r="I465" t="inlineStr">
        <is>
          <t>Dow Corning 660 oil used for impactor frit coating</t>
        </is>
      </c>
    </row>
    <row r="466">
      <c r="A466" t="inlineStr">
        <is>
          <t>solution, best source.</t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/>
        </is>
      </c>
      <c r="K466" t="inlineStr">
        <is>
          <t/>
        </is>
      </c>
      <c r="L466" t="inlineStr">
        <is>
          <t/>
        </is>
      </c>
      <c r="M466" t="inlineStr">
        <is>
          <t/>
        </is>
      </c>
      <c r="N466" t="inlineStr">
        <is>
          <t/>
        </is>
      </c>
      <c r="O466" t="inlineStr">
        <is>
          <t/>
        </is>
      </c>
    </row>
    <row r="467">
      <c r="A467" t="inlineStr">
        <is>
          <t>8.28</t>
        </is>
      </c>
      <c r="B467" t="inlineStr">
        <is>
          <t>Zero Air.</t>
        </is>
      </c>
      <c r="C467" t="inlineStr">
        <is>
          <t>A supply of compressed clean air, free from particles, oil, NO, NO2 , SO2 , HNO 3 , and HNO 2 .</t>
        </is>
      </c>
    </row>
    <row r="468">
      <c r="A468" t="inlineStr">
        <is>
          <t>The supply may be either from a commercial cylinder or generated on site, best source.</t>
        </is>
      </c>
      <c r="M468" t="inlineStr">
        <is>
          <t/>
        </is>
      </c>
      <c r="N468" t="inlineStr">
        <is>
          <t/>
        </is>
      </c>
      <c r="O468" t="inlineStr">
        <is>
          <t/>
        </is>
      </c>
    </row>
    <row r="469">
      <c r="A469" t="inlineStr">
        <is>
          <t>8.29</t>
        </is>
      </c>
      <c r="B469" t="inlineStr">
        <is>
          <t>Ion Chromatographic (IC) Eluent Solution.</t>
        </is>
      </c>
      <c r="K469" t="inlineStr">
        <is>
          <t>This solution should be the same</t>
        </is>
      </c>
      <c r="I469" t="inlineStr">
        <is>
          <t>For extracting filters.</t>
        </is>
      </c>
    </row>
    <row r="470">
      <c r="A470" t="inlineStr">
        <is>
          <t>eluent as used for the ion chromatographic analysis of the filters.</t>
        </is>
      </c>
      <c r="J470" t="inlineStr">
        <is>
          <t>If the filter analysis is not to be performed</t>
        </is>
      </c>
    </row>
    <row r="471">
      <c r="A471" t="inlineStr">
        <is>
          <t>by ion chromatography, a slightly basic solution (e.g., 0.003 N NaOH or sodium carbonate/bicarbonate) should</t>
        </is>
      </c>
    </row>
    <row r="472">
      <c r="A472" t="inlineStr">
        <is>
          <t>be used to extract the Nylasorb® filter, while the Teflon® filter should be extracted with double-distilled</t>
        </is>
      </c>
    </row>
    <row r="473">
      <c r="A473" t="inlineStr">
        <is>
          <t>deionized water (DDW).</t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/>
        </is>
      </c>
      <c r="J473" t="inlineStr">
        <is>
          <t/>
        </is>
      </c>
      <c r="K473" t="inlineStr">
        <is>
          <t/>
        </is>
      </c>
      <c r="L473" t="inlineStr">
        <is>
          <t/>
        </is>
      </c>
      <c r="M473" t="inlineStr">
        <is>
          <t/>
        </is>
      </c>
      <c r="N473" t="inlineStr">
        <is>
          <t/>
        </is>
      </c>
      <c r="O473" t="inlineStr">
        <is>
          <t/>
        </is>
      </c>
    </row>
    <row r="474">
      <c r="A474" t="inlineStr">
        <is>
          <t>9. Preparation of Coating and Extraction Reagents</t>
        </is>
      </c>
      <c r="I474" t="inlineStr">
        <is>
          <t/>
        </is>
      </c>
      <c r="J474" t="inlineStr">
        <is>
          <t/>
        </is>
      </c>
      <c r="K474" t="inlineStr">
        <is>
          <t/>
        </is>
      </c>
      <c r="L474" t="inlineStr">
        <is>
          <t/>
        </is>
      </c>
      <c r="M474" t="inlineStr">
        <is>
          <t/>
        </is>
      </c>
      <c r="N474" t="inlineStr">
        <is>
          <t/>
        </is>
      </c>
      <c r="O474" t="inlineStr">
        <is>
          <t/>
        </is>
      </c>
    </row>
    <row r="475">
      <c r="A475" t="inlineStr">
        <is>
          <t>9.1 Impactor Frit Coating Solution Preparation.</t>
        </is>
      </c>
      <c r="I475" t="inlineStr">
        <is>
          <t>Weigh 1 g of silicone oil (Dow Corning high temperature</t>
        </is>
      </c>
    </row>
    <row r="476">
      <c r="A476" t="inlineStr">
        <is>
          <t>660 oil) and place in a 100 mL polyethylene storage bottle.</t>
        </is>
      </c>
      <c r="L476" t="inlineStr">
        <is>
          <t>Mix thoroughly, close</t>
        </is>
      </c>
      <c r="I476" t="inlineStr">
        <is>
          <t>Add 100 mL of toluene.</t>
        </is>
      </c>
    </row>
    <row r="477">
      <c r="A477" t="inlineStr">
        <is>
          <t>container, and store at room temperature.</t>
        </is>
      </c>
      <c r="G477" t="inlineStr">
        <is>
          <t>(WARNING - FLAMMABLE LIQUID).</t>
        </is>
      </c>
      <c r="L477" t="inlineStr">
        <is>
          <t/>
        </is>
      </c>
      <c r="M477" t="inlineStr">
        <is>
          <t/>
        </is>
      </c>
      <c r="N477" t="inlineStr">
        <is>
          <t/>
        </is>
      </c>
      <c r="O477" t="inlineStr">
        <is>
          <t/>
        </is>
      </c>
    </row>
    <row r="478">
      <c r="A478" t="inlineStr">
        <is>
          <t>9.2</t>
        </is>
      </c>
      <c r="B478" t="inlineStr">
        <is>
          <t>Impactor Frit Extraction Solution Preparation.</t>
        </is>
      </c>
      <c r="I478" t="inlineStr">
        <is>
          <t>Add 100 mL of IC eluent to a clean polyethylene</t>
        </is>
      </c>
    </row>
    <row r="479">
      <c r="A479" t="inlineStr">
        <is>
          <t>storage</t>
        </is>
      </c>
      <c r="B479" t="inlineStr">
        <is>
          <t>container.</t>
        </is>
      </c>
      <c r="C479" t="inlineStr">
        <is>
          <t>Pipette</t>
        </is>
      </c>
      <c r="D479" t="inlineStr">
        <is>
          <t>5</t>
        </is>
      </c>
      <c r="E479" t="inlineStr">
        <is>
          <t>mL</t>
        </is>
      </c>
      <c r="F479" t="inlineStr">
        <is>
          <t>of</t>
        </is>
      </c>
      <c r="G479" t="inlineStr">
        <is>
          <t>ethanol</t>
        </is>
      </c>
      <c r="H479" t="inlineStr">
        <is>
          <t>into</t>
        </is>
      </c>
      <c r="I479" t="inlineStr">
        <is>
          <t>container.</t>
        </is>
      </c>
      <c r="J479" t="inlineStr">
        <is>
          <t>Mix</t>
        </is>
      </c>
      <c r="K479" t="inlineStr">
        <is>
          <t>thoroughly.</t>
        </is>
      </c>
      <c r="L479" t="inlineStr">
        <is>
          <t>Store,</t>
        </is>
      </c>
      <c r="M479" t="inlineStr">
        <is>
          <t>covered</t>
        </is>
      </c>
      <c r="N479" t="inlineStr">
        <is>
          <t>at</t>
        </is>
      </c>
      <c r="O479" t="inlineStr">
        <is>
          <t>room</t>
        </is>
      </c>
    </row>
    <row r="480">
      <c r="A480" t="inlineStr">
        <is>
          <t>temperature.</t>
        </is>
      </c>
      <c r="B480" t="inlineStr">
        <is>
          <t/>
        </is>
      </c>
      <c r="C480" t="inlineStr">
        <is>
          <t/>
        </is>
      </c>
      <c r="D480" t="inlineStr">
        <is>
          <t/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/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</row>
    <row r="481">
      <c r="A481" t="inlineStr">
        <is>
          <t>June 1999</t>
        </is>
      </c>
      <c r="B481" t="inlineStr">
        <is>
          <t/>
        </is>
      </c>
      <c r="C481" t="inlineStr">
        <is>
          <t>Compendium of Methods for Inorganic Air Pollutants</t>
        </is>
      </c>
      <c r="L481" t="inlineStr">
        <is>
          <t/>
        </is>
      </c>
      <c r="M481" t="inlineStr">
        <is>
          <t>Page 4.2-9</t>
        </is>
      </c>
    </row>
    <row r="482">
      <c r="A482" t="inlineStr">
        <is>
          <t>Method IO-4.2</t>
        </is>
      </c>
      <c r="B482" t="inlineStr">
        <is>
          <t/>
        </is>
      </c>
      <c r="C482" t="inlineStr">
        <is>
          <t/>
        </is>
      </c>
      <c r="D482" t="inlineStr">
        <is>
          <t/>
        </is>
      </c>
      <c r="E482" t="inlineStr">
        <is>
          <t>Chapter IO-4</t>
        </is>
      </c>
    </row>
    <row r="483">
      <c r="A483" t="inlineStr">
        <is>
          <t>Acidic/Basic Constituents</t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>Atmospheric Acidic</t>
        </is>
      </c>
    </row>
    <row r="484">
      <c r="A484" t="inlineStr">
        <is>
          <t>9.3</t>
        </is>
      </c>
      <c r="B484" t="inlineStr">
        <is>
          <t>Annular Denuder Coating Solutions Preparation</t>
        </is>
      </c>
      <c r="D484" t="inlineStr">
        <is>
          <t/>
        </is>
      </c>
      <c r="E484" t="inlineStr">
        <is>
          <t/>
        </is>
      </c>
    </row>
    <row r="485">
      <c r="A485" t="inlineStr">
        <is>
          <t>[Note: Different coatings may be used depending on the chemical species of interest.]</t>
        </is>
      </c>
      <c r="E485" t="inlineStr">
        <is>
          <t/>
        </is>
      </c>
    </row>
    <row r="486">
      <c r="A486" t="inlineStr">
        <is>
          <t>9.3.1 Na 2 CO3 Coating Solution. Clean a 100 mL polyethylene storage vial and let dry at room temperature.</t>
        </is>
      </c>
    </row>
    <row r="487">
      <c r="A487" t="inlineStr">
        <is>
          <t>Measure 50 mL of ethanol (WARNING - TOXIC, FLAMMABLE LIQUID) with a graduated cylinder and pour</t>
        </is>
      </c>
    </row>
    <row r="488">
      <c r="A488" t="inlineStr">
        <is>
          <t>into vial.</t>
        </is>
      </c>
      <c r="B488" t="inlineStr">
        <is>
          <t>Measure 50 mL of DDW with a graduated cylinder and add to vial.</t>
        </is>
      </c>
      <c r="E488" t="inlineStr">
        <is>
          <t>Weigh 1 g of glycerol and add</t>
        </is>
      </c>
    </row>
    <row r="489">
      <c r="A489" t="inlineStr">
        <is>
          <t>to DDW. Weigh 1 g of Na2 CO3</t>
        </is>
      </c>
      <c r="B489" t="inlineStr">
        <is>
          <t>and add to vial.</t>
        </is>
      </c>
      <c r="D489" t="inlineStr">
        <is>
          <t>Mix thoroughly, solution may fizz; wait for fizzing to stop</t>
        </is>
      </c>
    </row>
    <row r="490">
      <c r="A490" t="inlineStr">
        <is>
          <t>before sealing vial.</t>
        </is>
      </c>
      <c r="B490" t="inlineStr">
        <is>
          <t>Store at room temperature.</t>
        </is>
      </c>
      <c r="D490" t="inlineStr">
        <is>
          <t/>
        </is>
      </c>
      <c r="E490" t="inlineStr">
        <is>
          <t/>
        </is>
      </c>
    </row>
    <row r="491">
      <c r="A491" t="inlineStr">
        <is>
          <t>9.3.2</t>
        </is>
      </c>
      <c r="B491" t="inlineStr">
        <is>
          <t>Citric Acid Coating Solution.</t>
        </is>
      </c>
      <c r="C491" t="inlineStr">
        <is>
          <t>Clean a 100 mL polyethylene storage vial and let dry at room</t>
        </is>
      </c>
    </row>
    <row r="492">
      <c r="A492" t="inlineStr">
        <is>
          <t>temperature.</t>
        </is>
      </c>
      <c r="B492" t="inlineStr">
        <is>
          <t>Measure 50 mL of ethanol (WARNING - TOXIC, FLAMMABLE LIQUID) with a graduated</t>
        </is>
      </c>
    </row>
    <row r="493">
      <c r="A493" t="inlineStr">
        <is>
          <t>cylinder and pour into vial.</t>
        </is>
      </c>
      <c r="B493" t="inlineStr">
        <is>
          <t>Weigh 0.5 g</t>
        </is>
      </c>
      <c r="C493" t="inlineStr">
        <is>
          <t>of</t>
        </is>
      </c>
      <c r="D493" t="inlineStr">
        <is>
          <t>citric acid and add to a vial.</t>
        </is>
      </c>
      <c r="E493" t="inlineStr">
        <is>
          <t>Add enough glycerol to vial to make</t>
        </is>
      </c>
    </row>
    <row r="494">
      <c r="A494" t="inlineStr">
        <is>
          <t>it a 1% solution (0.5 mL).</t>
        </is>
      </c>
      <c r="B494" t="inlineStr">
        <is>
          <t>Mix thoroughly; store, covered at room temperature.</t>
        </is>
      </c>
      <c r="E494" t="inlineStr">
        <is>
          <t/>
        </is>
      </c>
    </row>
    <row r="495">
      <c r="A495" t="inlineStr">
        <is>
          <t>10. Elutriator and Acceleration Jet (Inlet) Assembly</t>
        </is>
      </c>
      <c r="D495" t="inlineStr">
        <is>
          <t/>
        </is>
      </c>
      <c r="E495" t="inlineStr">
        <is>
          <t/>
        </is>
      </c>
    </row>
    <row r="496">
      <c r="A496" t="inlineStr">
        <is>
          <t>[Note: The all-glass configuration is shown in Figure 6A.]</t>
        </is>
      </c>
      <c r="D496" t="inlineStr">
        <is>
          <t/>
        </is>
      </c>
      <c r="E496" t="inlineStr">
        <is>
          <t/>
        </is>
      </c>
    </row>
    <row r="497">
      <c r="A497" t="inlineStr">
        <is>
          <t>10.1 The internal walls of the elutriator and jet assembly are coated with Teflon® to prevent losses of reactive</t>
        </is>
      </c>
    </row>
    <row r="498">
      <c r="A498" t="inlineStr">
        <is>
          <t>species (SO 2 , HNO 3 , NH 3 ) during sampling. The elutriator prevents water and large particles from entering the</t>
        </is>
      </c>
    </row>
    <row r="499">
      <c r="A499" t="inlineStr">
        <is>
          <t>inlet and thus extends the life of the impaction surface located immediately downstream of this assembly.</t>
        </is>
      </c>
    </row>
    <row r="500">
      <c r="A500" t="inlineStr">
        <is>
          <t>10.2</t>
        </is>
      </c>
      <c r="B500" t="inlineStr">
        <is>
          <t>An aluminum version of this inlet is shown in Figure 3b.</t>
        </is>
      </c>
      <c r="D500" t="inlineStr">
        <is>
          <t>All inner surfaces of the aluminum unit are</t>
        </is>
      </c>
    </row>
    <row r="501">
      <c r="A501" t="inlineStr">
        <is>
          <t>Teflon®-coated.</t>
        </is>
      </c>
      <c r="B501" t="inlineStr">
        <is>
          <t>The main difference between the all glass and the aluminum inlet is the jet component of the</t>
        </is>
      </c>
    </row>
    <row r="502">
      <c r="A502" t="inlineStr">
        <is>
          <t>aluminum inlet is replaceable, as shown in Figure 3b.</t>
        </is>
      </c>
      <c r="D502" t="inlineStr">
        <is>
          <t>The jet component is made of either Teflon® or</t>
        </is>
      </c>
    </row>
    <row r="503">
      <c r="A503" t="inlineStr">
        <is>
          <t>polyethylene and is available in various diameters as needed to accommodate selected sample flow rates.</t>
        </is>
      </c>
      <c r="E503" t="inlineStr">
        <is>
          <t>The</t>
        </is>
      </c>
    </row>
    <row r="504">
      <c r="A504" t="inlineStr">
        <is>
          <t>jet may be replaced using the tool shown in Figure 3b.</t>
        </is>
      </c>
      <c r="D504" t="inlineStr">
        <is>
          <t>The jet diameter for a sample flow rate of 10 L/min is</t>
        </is>
      </c>
    </row>
    <row r="505">
      <c r="A505" t="inlineStr">
        <is>
          <t>3.33 mm.</t>
        </is>
      </c>
      <c r="B505" t="inlineStr">
        <is>
          <t>At this flow rate, the inlet has an aerodynamic cutpoint of 2.5 μm.</t>
        </is>
      </c>
      <c r="E505" t="inlineStr">
        <is>
          <t>If a different flow rate is used,</t>
        </is>
      </c>
    </row>
    <row r="506">
      <c r="A506" t="inlineStr">
        <is>
          <t>the jet diameter must be changed to retain an aerodynamic cutpoint to 2.5 μm.</t>
        </is>
      </c>
      <c r="E506" t="inlineStr">
        <is>
          <t>Table 2 contains the jet</t>
        </is>
      </c>
    </row>
    <row r="507">
      <c r="A507" t="inlineStr">
        <is>
          <t>diameters and Reynolds number to maintain an aerodynamic of 2.5 μm cutpoint at different flow rates between</t>
        </is>
      </c>
    </row>
    <row r="508">
      <c r="A508" t="inlineStr">
        <is>
          <t>1 and 20 L/min.</t>
        </is>
      </c>
      <c r="B508" t="inlineStr">
        <is>
          <t/>
        </is>
      </c>
      <c r="C508" t="inlineStr">
        <is>
          <t/>
        </is>
      </c>
      <c r="D508" t="inlineStr">
        <is>
          <t/>
        </is>
      </c>
      <c r="E508" t="inlineStr">
        <is>
          <t/>
        </is>
      </c>
    </row>
    <row r="509">
      <c r="A509" t="inlineStr">
        <is>
          <t>[Note:</t>
        </is>
      </c>
      <c r="B509" t="inlineStr">
        <is>
          <t>If the sampling area has substantial concentrations of coarse particles (&gt;2.5 μm), the user may</t>
        </is>
      </c>
    </row>
    <row r="510">
      <c r="A510" t="inlineStr">
        <is>
          <t>replace the acceleration jet and impactor assembly with the Teflon®-coated aluminum cyclone.]</t>
        </is>
      </c>
      <c r="E510" t="inlineStr">
        <is>
          <t/>
        </is>
      </c>
    </row>
    <row r="511">
      <c r="A511" t="inlineStr">
        <is>
          <t>11. Impactor Frit Preparation and Installation</t>
        </is>
      </c>
      <c r="D511" t="inlineStr">
        <is>
          <t/>
        </is>
      </c>
      <c r="E511" t="inlineStr">
        <is>
          <t/>
        </is>
      </c>
    </row>
    <row r="512">
      <c r="A512" t="inlineStr">
        <is>
          <t>11.1</t>
        </is>
      </c>
      <c r="B512" t="inlineStr">
        <is>
          <t>Impactor Frit Installation</t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</row>
    <row r="513">
      <c r="A513" t="inlineStr">
        <is>
          <t>11.1.1 Impactor-Coupler. The impactor-coupler assembly (shown in Figure 12) is composed of two parts:</t>
        </is>
      </c>
    </row>
    <row r="514">
      <c r="A514" t="inlineStr">
        <is>
          <t>the replaceable impactor frit and the coupler-impactor housing seat.</t>
        </is>
      </c>
      <c r="D514" t="inlineStr">
        <is>
          <t>The impactor surface is a porous ceramic</t>
        </is>
      </c>
    </row>
    <row r="515">
      <c r="A515" t="inlineStr">
        <is>
          <t>or porous stainless steel frit, 10 mm x 3 mm.</t>
        </is>
      </c>
      <c r="D515" t="inlineStr">
        <is>
          <t>This frit is inserted into the coupler-impactor housing using the</t>
        </is>
      </c>
    </row>
    <row r="516">
      <c r="A516" t="inlineStr">
        <is>
          <t>tools shown in Figure 12.</t>
        </is>
      </c>
      <c r="B516" t="inlineStr">
        <is>
          <t>The in-tool must be completely screwed in behind the impactor seat before the frit</t>
        </is>
      </c>
    </row>
    <row r="517">
      <c r="A517" t="inlineStr">
        <is>
          <t>is pressed into place.</t>
        </is>
      </c>
      <c r="B517" t="inlineStr">
        <is>
          <t>Press the impactor frit gently but firmly into the seat of the impactor housing with your</t>
        </is>
      </c>
    </row>
    <row r="518">
      <c r="A518" t="inlineStr">
        <is>
          <t>Page 4.2-10</t>
        </is>
      </c>
      <c r="B518" t="inlineStr">
        <is>
          <t>Compendium of Methods for Inorganic Air Pollutants</t>
        </is>
      </c>
      <c r="E518" t="inlineStr">
        <is>
          <t>June 1999</t>
        </is>
      </c>
    </row>
    <row r="519">
      <c r="A519" t="inlineStr">
        <is>
          <t>Chapter IO-4</t>
        </is>
      </c>
      <c r="B519" t="inlineStr">
        <is>
          <t/>
        </is>
      </c>
      <c r="C519" t="inlineStr">
        <is>
          <t/>
        </is>
      </c>
      <c r="D519" t="inlineStr">
        <is>
          <t>Method IO-4.2</t>
        </is>
      </c>
    </row>
    <row r="520">
      <c r="A520" t="inlineStr">
        <is>
          <t>Atmospheric Acidic</t>
        </is>
      </c>
      <c r="B520" t="inlineStr">
        <is>
          <t/>
        </is>
      </c>
      <c r="C520" t="inlineStr">
        <is>
          <t/>
        </is>
      </c>
      <c r="D520" t="inlineStr">
        <is>
          <t>Acidic/Basic Constituents</t>
        </is>
      </c>
    </row>
    <row r="521">
      <c r="A521" t="inlineStr">
        <is>
          <t>clean gloved finger.</t>
        </is>
      </c>
      <c r="B521" t="inlineStr">
        <is>
          <t>The impactor should fit into the housing so that it does not protrude above the seat.</t>
        </is>
      </c>
      <c r="D521" t="inlineStr">
        <is>
          <t>The</t>
        </is>
      </c>
    </row>
    <row r="522">
      <c r="A522" t="inlineStr">
        <is>
          <t>impactor frit has a slight bevel.</t>
        </is>
      </c>
      <c r="C522" t="inlineStr">
        <is>
          <t>The narrow surface should be inserted into the impactor seat.</t>
        </is>
      </c>
      <c r="D522" t="inlineStr">
        <is>
          <t/>
        </is>
      </c>
    </row>
    <row r="523">
      <c r="A523" t="inlineStr">
        <is>
          <t>11.1.2</t>
        </is>
      </c>
      <c r="B523" t="inlineStr">
        <is>
          <t>Impactor-Denuder.</t>
        </is>
      </c>
      <c r="C523" t="inlineStr">
        <is>
          <t>The impactor-denuder assembly (shown in Figure 4) is of three parts:</t>
        </is>
      </c>
      <c r="D523" t="inlineStr">
        <is>
          <t>the</t>
        </is>
      </c>
    </row>
    <row r="524">
      <c r="A524" t="inlineStr">
        <is>
          <t>replaceable impactor frit, the impactor seat support pin, and the annular denuder impactor-pin support.</t>
        </is>
      </c>
      <c r="D524" t="inlineStr">
        <is>
          <t>The</t>
        </is>
      </c>
    </row>
    <row r="525">
      <c r="A525" t="inlineStr">
        <is>
          <t>impactor frit is the same as described in Section 11.1.1 and is inserted into the impactor seat support pin.</t>
        </is>
      </c>
      <c r="D525" t="inlineStr">
        <is>
          <t>The</t>
        </is>
      </c>
    </row>
    <row r="526">
      <c r="A526" t="inlineStr">
        <is>
          <t>impactor support pin can be hand-held while inserting the frit or it can be placed upright into the stainless steel</t>
        </is>
      </c>
    </row>
    <row r="527">
      <c r="A527" t="inlineStr">
        <is>
          <t>frit holder #3 (see Figure 11).</t>
        </is>
      </c>
      <c r="B527" t="inlineStr">
        <is>
          <t>Press the support pin into the denuder pin support.</t>
        </is>
      </c>
      <c r="D527" t="inlineStr">
        <is>
          <t>The pin is grooved and has</t>
        </is>
      </c>
    </row>
    <row r="528">
      <c r="A528" t="inlineStr">
        <is>
          <t>a viton "O"-ring to keep the pin snug in the denuder support during cold weather use (Teflon® tends to shrink</t>
        </is>
      </c>
    </row>
    <row r="529">
      <c r="A529" t="inlineStr">
        <is>
          <t>at low temperatures).</t>
        </is>
      </c>
      <c r="B529" t="inlineStr">
        <is>
          <t>The support pin is removed by using the removal tool shown in Figure 4.</t>
        </is>
      </c>
      <c r="D529" t="inlineStr">
        <is>
          <t/>
        </is>
      </c>
    </row>
    <row r="530">
      <c r="A530" t="inlineStr">
        <is>
          <t>11.2</t>
        </is>
      </c>
      <c r="B530" t="inlineStr">
        <is>
          <t>Impactor Frit Preparation</t>
        </is>
      </c>
      <c r="C530" t="inlineStr">
        <is>
          <t/>
        </is>
      </c>
      <c r="D530" t="inlineStr">
        <is>
          <t/>
        </is>
      </c>
    </row>
    <row r="531">
      <c r="A531" t="inlineStr">
        <is>
          <t>With the impactor frit in the impactor seat of either the coupler (see Figure 12) or the Teflon® impactor seat</t>
        </is>
      </c>
    </row>
    <row r="532">
      <c r="A532" t="inlineStr">
        <is>
          <t>support pin that fits into the first denuder (see Figure 4), pipette 50 μL of the toluene-660 oil coating solution</t>
        </is>
      </c>
    </row>
    <row r="533">
      <c r="A533" t="inlineStr">
        <is>
          <t>onto the impactor frit surface and allow to dry at room temperature. Cap both sides of the coupler impactor</t>
        </is>
      </c>
    </row>
    <row r="534">
      <c r="A534" t="inlineStr">
        <is>
          <t>or denuder-impactor until use.</t>
        </is>
      </c>
      <c r="C534" t="inlineStr">
        <is>
          <t/>
        </is>
      </c>
      <c r="D534" t="inlineStr">
        <is>
          <t/>
        </is>
      </c>
    </row>
    <row r="535">
      <c r="A535" t="inlineStr">
        <is>
          <t>12. Filter Pack Preparation and Assembly</t>
        </is>
      </c>
      <c r="C535" t="inlineStr">
        <is>
          <t/>
        </is>
      </c>
      <c r="D535" t="inlineStr">
        <is>
          <t/>
        </is>
      </c>
    </row>
    <row r="536">
      <c r="A536" t="inlineStr">
        <is>
          <t>[Note:</t>
        </is>
      </c>
      <c r="B536" t="inlineStr">
        <is>
          <t>Any number of filters can be used depending on the target species of interest.</t>
        </is>
      </c>
      <c r="D536" t="inlineStr">
        <is>
          <t>The configuration</t>
        </is>
      </c>
    </row>
    <row r="537">
      <c r="A537" t="inlineStr">
        <is>
          <t>referred to in this section does not collect NH +4</t>
        </is>
      </c>
      <c r="C537" t="inlineStr">
        <is>
          <t>.]</t>
        </is>
      </c>
      <c r="D537" t="inlineStr">
        <is>
          <t/>
        </is>
      </c>
    </row>
    <row r="538">
      <c r="A538" t="inlineStr">
        <is>
          <t>12.1 With clean gloves, disassemble the filter pack (see Figure 8) by unscrewing the large outer Teflon® collar</t>
        </is>
      </c>
    </row>
    <row r="539">
      <c r="A539" t="inlineStr">
        <is>
          <t>(sleeve) from the aluminum filter housing outlet component.</t>
        </is>
      </c>
      <c r="D539" t="inlineStr">
        <is>
          <t/>
        </is>
      </c>
    </row>
    <row r="540">
      <c r="A540" t="inlineStr">
        <is>
          <t>[Note: Remove the red Bakelite® cap first. Lay the pieces out on clean Kimwipes®.]</t>
        </is>
      </c>
      <c r="D540" t="inlineStr">
        <is>
          <t/>
        </is>
      </c>
    </row>
    <row r="541">
      <c r="A541" t="inlineStr">
        <is>
          <t>12.2</t>
        </is>
      </c>
      <c r="B541" t="inlineStr">
        <is>
          <t>Lay a clean Teflon® filter ring housing, with its large opening face up, on a clean Kimwipe®.</t>
        </is>
      </c>
      <c r="D541" t="inlineStr">
        <is>
          <t>Place a</t>
        </is>
      </c>
    </row>
    <row r="542">
      <c r="A542" t="inlineStr">
        <is>
          <t>clean stainless steel screen in the filter ring housing.</t>
        </is>
      </c>
      <c r="D542" t="inlineStr">
        <is>
          <t/>
        </is>
      </c>
    </row>
    <row r="543">
      <c r="A543" t="inlineStr">
        <is>
          <t>12.3 Using clean filter forceps, place a Nylasorb® nylon filter on the screen. Insert a second filter ring housing</t>
        </is>
      </c>
    </row>
    <row r="544">
      <c r="A544" t="inlineStr">
        <is>
          <t>on top of the nylon filter with its large opening face up.</t>
        </is>
      </c>
      <c r="D544" t="inlineStr">
        <is>
          <t>This design forms a "sandwich" with the nylon filter</t>
        </is>
      </c>
    </row>
    <row r="545">
      <c r="A545" t="inlineStr">
        <is>
          <t>held between the two filter ring housings.</t>
        </is>
      </c>
      <c r="C545" t="inlineStr">
        <is>
          <t/>
        </is>
      </c>
      <c r="D545" t="inlineStr">
        <is>
          <t/>
        </is>
      </c>
    </row>
    <row r="546">
      <c r="A546" t="inlineStr">
        <is>
          <t>12.4</t>
        </is>
      </c>
      <c r="B546" t="inlineStr">
        <is>
          <t>Place another clean screen on the second filter ring housing.</t>
        </is>
      </c>
      <c r="D546" t="inlineStr">
        <is>
          <t>Using clean filter forceps, place a Teflon®</t>
        </is>
      </c>
    </row>
    <row r="547">
      <c r="A547" t="inlineStr">
        <is>
          <t>filter on the screen.</t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</row>
    <row r="548">
      <c r="A548" t="inlineStr">
        <is>
          <t>[Note: If a Teflasorb® Teflon® filter is used, be sure to place the Teflon®-coated side, not the webbed side,</t>
        </is>
      </c>
    </row>
    <row r="549">
      <c r="A549" t="inlineStr">
        <is>
          <t>toward the air stream. If the webbed side is facing the air stream, SO 4= extraction from the filters may be</t>
        </is>
      </c>
    </row>
    <row r="550">
      <c r="A550" t="inlineStr">
        <is>
          <t>inefficient.]</t>
        </is>
      </c>
      <c r="B550" t="inlineStr">
        <is>
          <t/>
        </is>
      </c>
      <c r="C550" t="inlineStr">
        <is>
          <t/>
        </is>
      </c>
      <c r="D550" t="inlineStr">
        <is>
          <t/>
        </is>
      </c>
    </row>
    <row r="551">
      <c r="A551" t="inlineStr">
        <is>
          <t>12.5 Place the Teflon® filter housing inlet component (see Figure 11) on top of the Teflon® filter, which forms</t>
        </is>
      </c>
    </row>
    <row r="552">
      <c r="A552" t="inlineStr">
        <is>
          <t>another "sandwich" with the Teflon® filter held between the second filter ring housing and the housing inlet</t>
        </is>
      </c>
    </row>
    <row r="553">
      <c r="A553" t="inlineStr">
        <is>
          <t>component. The housing inlet component connects the filter pack assembly to the last annular denuder through</t>
        </is>
      </c>
    </row>
    <row r="554">
      <c r="A554" t="inlineStr">
        <is>
          <t>a thermoplastic coupler.</t>
        </is>
      </c>
      <c r="B554" t="inlineStr">
        <is>
          <t>Be careful not to twist the filterpack components, or damage will occur to the filters.</t>
        </is>
      </c>
    </row>
    <row r="555">
      <c r="A555" t="inlineStr">
        <is>
          <t>June 1999</t>
        </is>
      </c>
      <c r="B555" t="inlineStr">
        <is>
          <t>Compendium of Methods for Inorganic Air Pollutants</t>
        </is>
      </c>
      <c r="D555" t="inlineStr">
        <is>
          <t>Page 4.2-11</t>
        </is>
      </c>
    </row>
    <row r="556">
      <c r="A556" t="inlineStr">
        <is>
          <t>Method IO-4.2</t>
        </is>
      </c>
      <c r="B556" t="inlineStr">
        <is>
          <t/>
        </is>
      </c>
      <c r="C556" t="inlineStr">
        <is>
          <t/>
        </is>
      </c>
      <c r="D556" t="inlineStr">
        <is>
          <t>Chapter IO-4</t>
        </is>
      </c>
    </row>
    <row r="557">
      <c r="A557" t="inlineStr">
        <is>
          <t>Acidic/Basic Constituents</t>
        </is>
      </c>
      <c r="B557" t="inlineStr">
        <is>
          <t/>
        </is>
      </c>
      <c r="C557" t="inlineStr">
        <is>
          <t/>
        </is>
      </c>
      <c r="D557" t="inlineStr">
        <is>
          <t>Atmospheric Acidic</t>
        </is>
      </c>
    </row>
    <row r="558">
      <c r="A558" t="inlineStr">
        <is>
          <t>12.6</t>
        </is>
      </c>
      <c r="B558" t="inlineStr">
        <is>
          <t>Lay the aluminum filter housing outlet component, with its large opening face up, on a clean Kimwipe®.</t>
        </is>
      </c>
    </row>
    <row r="559">
      <c r="A559" t="inlineStr">
        <is>
          <t>12.7</t>
        </is>
      </c>
      <c r="B559" t="inlineStr">
        <is>
          <t>Insert the filter ring sandwiches (prepared in Sections 12.1 through 12.5) with the filter housing inlet</t>
        </is>
      </c>
    </row>
    <row r="560">
      <c r="A560" t="inlineStr">
        <is>
          <t>component extending upward, in the aluminum filter base.</t>
        </is>
      </c>
      <c r="C560" t="inlineStr">
        <is>
          <t>Place the large outer Teflon® sleeve over the filter</t>
        </is>
      </c>
    </row>
    <row r="561">
      <c r="A561" t="inlineStr">
        <is>
          <t>sandwich and screw onto the aluminum filter base.</t>
        </is>
      </c>
      <c r="C561" t="inlineStr">
        <is>
          <t>DO NOT OVERTIGHTEN!</t>
        </is>
      </c>
      <c r="D561" t="inlineStr">
        <is>
          <t>DO NOT TWIST FILTER</t>
        </is>
      </c>
    </row>
    <row r="562">
      <c r="A562" t="inlineStr">
        <is>
          <t>PACK COMPONENTS!</t>
        </is>
      </c>
      <c r="B562" t="inlineStr">
        <is>
          <t/>
        </is>
      </c>
      <c r="C562" t="inlineStr">
        <is>
          <t/>
        </is>
      </c>
      <c r="D562" t="inlineStr">
        <is>
          <t/>
        </is>
      </c>
    </row>
    <row r="563">
      <c r="A563" t="inlineStr">
        <is>
          <t>12.8</t>
        </is>
      </c>
      <c r="B563" t="inlineStr">
        <is>
          <t>Install the "Quick-Release" plug into the filter outlet component.</t>
        </is>
      </c>
      <c r="C563" t="inlineStr">
        <is>
          <t>DO NOT OVERTIGHTEN!</t>
        </is>
      </c>
    </row>
    <row r="564">
      <c r="A564" t="inlineStr">
        <is>
          <t>12.9</t>
        </is>
      </c>
      <c r="B564" t="inlineStr">
        <is>
          <t>Install the red Bakalite® cap onto the filter inlet component and the orange dust cover onto the</t>
        </is>
      </c>
    </row>
    <row r="565">
      <c r="A565" t="inlineStr">
        <is>
          <t>Quick-Release plug until ready to attach denuders.</t>
        </is>
      </c>
      <c r="C565" t="inlineStr">
        <is>
          <t/>
        </is>
      </c>
      <c r="D565" t="inlineStr">
        <is>
          <t/>
        </is>
      </c>
    </row>
    <row r="566">
      <c r="A566" t="inlineStr">
        <is>
          <t>13. Annular Denuder System Preparation</t>
        </is>
      </c>
      <c r="C566" t="inlineStr">
        <is>
          <t/>
        </is>
      </c>
      <c r="D566" t="inlineStr">
        <is>
          <t/>
        </is>
      </c>
    </row>
    <row r="567">
      <c r="A567" t="inlineStr">
        <is>
          <t>All new annular denuder parts obtained from suppliers should be cleaned with a dilute soap solution. The</t>
        </is>
      </c>
    </row>
    <row r="568">
      <c r="A568" t="inlineStr">
        <is>
          <t>parts should then be thoroughly rinsed in DDW and allowed to dry at room temperature.</t>
        </is>
      </c>
      <c r="D568" t="inlineStr">
        <is>
          <t/>
        </is>
      </c>
    </row>
    <row r="569">
      <c r="A569" t="inlineStr">
        <is>
          <t>13.1</t>
        </is>
      </c>
      <c r="B569" t="inlineStr">
        <is>
          <t>Annular Denuder Coating Procedure</t>
        </is>
      </c>
      <c r="C569" t="inlineStr">
        <is>
          <t/>
        </is>
      </c>
      <c r="D569" t="inlineStr">
        <is>
          <t/>
        </is>
      </c>
    </row>
    <row r="570">
      <c r="A570" t="inlineStr">
        <is>
          <t>[Note: If the first denuder holds the impactor, a blank Teflon® impactor support pin should be installed in</t>
        </is>
      </c>
    </row>
    <row r="571">
      <c r="A571" t="inlineStr">
        <is>
          <t>the pin support holder before the coating procedure.]</t>
        </is>
      </c>
      <c r="C571" t="inlineStr">
        <is>
          <t/>
        </is>
      </c>
      <c r="D571" t="inlineStr">
        <is>
          <t/>
        </is>
      </c>
    </row>
    <row r="572">
      <c r="A572" t="inlineStr">
        <is>
          <t>13.1.1</t>
        </is>
      </c>
      <c r="B572" t="inlineStr">
        <is>
          <t>Cap the end of the denuder that has the inner tube flush to the outer tube and set denuder upright</t>
        </is>
      </c>
    </row>
    <row r="573">
      <c r="A573" t="inlineStr">
        <is>
          <t>on the capped end.</t>
        </is>
      </c>
      <c r="B573" t="inlineStr">
        <is>
          <t>For the denuders with flow-straighteners at both ends, either end can be capped.</t>
        </is>
      </c>
      <c r="D573" t="inlineStr">
        <is>
          <t>Measure</t>
        </is>
      </c>
    </row>
    <row r="574">
      <c r="A574" t="inlineStr">
        <is>
          <t>10 mL of the appropriate coating solution into a graduated cylinder. Pipette the 10 mL into the flow-straightener</t>
        </is>
      </c>
    </row>
    <row r="575">
      <c r="A575" t="inlineStr">
        <is>
          <t>end of the upright capped annular denuder.</t>
        </is>
      </c>
      <c r="C575" t="inlineStr">
        <is>
          <t/>
        </is>
      </c>
      <c r="D575" t="inlineStr">
        <is>
          <t/>
        </is>
      </c>
    </row>
    <row r="576">
      <c r="A576" t="inlineStr">
        <is>
          <t>13.1.2</t>
        </is>
      </c>
      <c r="B576" t="inlineStr">
        <is>
          <t>Cap the open end of the denuder, and holding horizontally, rotate the denuder to distribute the</t>
        </is>
      </c>
    </row>
    <row r="577">
      <c r="A577" t="inlineStr">
        <is>
          <t>coating solution evenly.</t>
        </is>
      </c>
      <c r="B577" t="inlineStr">
        <is>
          <t/>
        </is>
      </c>
      <c r="C577" t="inlineStr">
        <is>
          <t/>
        </is>
      </c>
      <c r="D577" t="inlineStr">
        <is>
          <t/>
        </is>
      </c>
    </row>
    <row r="578">
      <c r="A578" t="inlineStr">
        <is>
          <t>13.1.3</t>
        </is>
      </c>
      <c r="B578" t="inlineStr">
        <is>
          <t>Remove cap from flow-straightener end of denuder and decant excess coating solution into a clean</t>
        </is>
      </c>
    </row>
    <row r="579">
      <c r="A579" t="inlineStr">
        <is>
          <t>denuder extract storage bottle labeled "denuder blank."</t>
        </is>
      </c>
      <c r="C579" t="inlineStr">
        <is>
          <t>Bottle label should include denuder number, coating</t>
        </is>
      </c>
    </row>
    <row r="580">
      <c r="A580" t="inlineStr">
        <is>
          <t>solution and date.</t>
        </is>
      </c>
      <c r="B580" t="inlineStr">
        <is>
          <t/>
        </is>
      </c>
      <c r="C580" t="inlineStr">
        <is>
          <t/>
        </is>
      </c>
      <c r="D580" t="inlineStr">
        <is>
          <t/>
        </is>
      </c>
    </row>
    <row r="581">
      <c r="A581" t="inlineStr">
        <is>
          <t>13.1.4</t>
        </is>
      </c>
      <c r="B581" t="inlineStr">
        <is>
          <t>Repeat this procedure with each denuder; label the denuders and bottles appropriately.</t>
        </is>
      </c>
      <c r="D581" t="inlineStr">
        <is>
          <t/>
        </is>
      </c>
    </row>
    <row r="582">
      <c r="A582" t="inlineStr">
        <is>
          <t>13.2</t>
        </is>
      </c>
      <c r="B582" t="inlineStr">
        <is>
          <t>Annular Denuder Drying Procedure (see Figure 9)</t>
        </is>
      </c>
      <c r="C582" t="inlineStr">
        <is>
          <t/>
        </is>
      </c>
      <c r="D582" t="inlineStr">
        <is>
          <t/>
        </is>
      </c>
    </row>
    <row r="583">
      <c r="A583" t="inlineStr">
        <is>
          <t>[Note: As denuders dry, they change from translucent to a frosted appearance. Denuders are dry when they</t>
        </is>
      </c>
    </row>
    <row r="584">
      <c r="A584" t="inlineStr">
        <is>
          <t>become uniformly frosted.]</t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</row>
    <row r="585">
      <c r="A585" t="inlineStr">
        <is>
          <t>13.2.1 Adjust drying train and manifold clean air flow to 2 to 3 L/min. Close toggle valve controlling clean</t>
        </is>
      </c>
    </row>
    <row r="586">
      <c r="A586" t="inlineStr">
        <is>
          <t>air flow through manifold before attaching denuders.</t>
        </is>
      </c>
      <c r="C586" t="inlineStr">
        <is>
          <t/>
        </is>
      </c>
      <c r="D586" t="inlineStr">
        <is>
          <t/>
        </is>
      </c>
    </row>
    <row r="587">
      <c r="A587" t="inlineStr">
        <is>
          <t>13.2.2 Attach flow-straightener end to drying manifold port at the back-to-back bored caps (see Figure 9).</t>
        </is>
      </c>
    </row>
    <row r="588">
      <c r="A588" t="inlineStr">
        <is>
          <t>13.2.3</t>
        </is>
      </c>
      <c r="B588" t="inlineStr">
        <is>
          <t>Open toggle valve and allow clean air to flow through the tube for several minutes.</t>
        </is>
      </c>
      <c r="D588" t="inlineStr">
        <is>
          <t/>
        </is>
      </c>
    </row>
    <row r="589">
      <c r="A589" t="inlineStr">
        <is>
          <t>13.2.4</t>
        </is>
      </c>
      <c r="B589" t="inlineStr">
        <is>
          <t>Close toggle valve and reverse ends of tubes attached to manifold.</t>
        </is>
      </c>
      <c r="D589" t="inlineStr">
        <is>
          <t/>
        </is>
      </c>
    </row>
    <row r="590">
      <c r="A590" t="inlineStr">
        <is>
          <t>13.2.5</t>
        </is>
      </c>
      <c r="B590" t="inlineStr">
        <is>
          <t>When an even frosted appearance is achieved, remove tubes from manifold, cap both ends with</t>
        </is>
      </c>
    </row>
    <row r="591">
      <c r="A591" t="inlineStr">
        <is>
          <t>clean caps, and store until ready for use.</t>
        </is>
      </c>
      <c r="B591" t="inlineStr">
        <is>
          <t>Turn off air to drying manifold.</t>
        </is>
      </c>
      <c r="D591" t="inlineStr">
        <is>
          <t/>
        </is>
      </c>
    </row>
    <row r="592">
      <c r="A592" t="inlineStr">
        <is>
          <t>Page 4.2-12</t>
        </is>
      </c>
      <c r="B592" t="inlineStr">
        <is>
          <t>Compendium of Methods for Inorganic Air Pollutants</t>
        </is>
      </c>
      <c r="D592" t="inlineStr">
        <is>
          <t>June 1999</t>
        </is>
      </c>
    </row>
    <row r="593">
      <c r="A593" t="inlineStr">
        <is>
          <t>Chapter IO-4</t>
        </is>
      </c>
      <c r="B593" t="inlineStr">
        <is>
          <t/>
        </is>
      </c>
      <c r="C593" t="inlineStr">
        <is>
          <t>Method IO-4.2</t>
        </is>
      </c>
    </row>
    <row r="594">
      <c r="A594" t="inlineStr">
        <is>
          <t>Atmospheric Acidic</t>
        </is>
      </c>
      <c r="B594" t="inlineStr">
        <is>
          <t/>
        </is>
      </c>
      <c r="C594" t="inlineStr">
        <is>
          <t>Acidic/Basic Constituents</t>
        </is>
      </c>
    </row>
    <row r="595">
      <c r="A595" t="inlineStr">
        <is>
          <t>13.3</t>
        </is>
      </c>
      <c r="B595" t="inlineStr">
        <is>
          <t>Annular Denuder System (ADS) Assembly</t>
        </is>
      </c>
      <c r="C595" t="inlineStr">
        <is>
          <t/>
        </is>
      </c>
      <c r="D595" t="inlineStr">
        <is>
          <t/>
        </is>
      </c>
    </row>
    <row r="596">
      <c r="A596" t="inlineStr">
        <is>
          <t>[Note: Described herein is an annular denuder system consisting of four denuders in series. Any number of</t>
        </is>
      </c>
    </row>
    <row r="597">
      <c r="A597" t="inlineStr">
        <is>
          <t>denuders can be used at the operators' discretion. The denuders should be assembled in such a way that the</t>
        </is>
      </c>
    </row>
    <row r="598">
      <c r="A598" t="inlineStr">
        <is>
          <t>flow-straightener end always follows the flush end of the previous denuder, except, if denuders with flow-</t>
        </is>
      </c>
    </row>
    <row r="599">
      <c r="A599" t="inlineStr">
        <is>
          <t>straighteners at both ends are used.</t>
        </is>
      </c>
      <c r="C599" t="inlineStr">
        <is>
          <t>This type of assembly allows laminar flow conditions to be restored</t>
        </is>
      </c>
    </row>
    <row r="600">
      <c r="A600" t="inlineStr">
        <is>
          <t>quickly.]</t>
        </is>
      </c>
      <c r="B600" t="inlineStr">
        <is>
          <t/>
        </is>
      </c>
      <c r="C600" t="inlineStr">
        <is>
          <t/>
        </is>
      </c>
      <c r="D600" t="inlineStr">
        <is>
          <t/>
        </is>
      </c>
    </row>
    <row r="601">
      <c r="A601" t="inlineStr">
        <is>
          <t>13.3.1</t>
        </is>
      </c>
      <c r="B601" t="inlineStr">
        <is>
          <t>Lay the ADS pieces on a clean surface (i.e., Kimwipes®).</t>
        </is>
      </c>
      <c r="C601" t="inlineStr">
        <is>
          <t/>
        </is>
      </c>
      <c r="D601" t="inlineStr">
        <is>
          <t/>
        </is>
      </c>
    </row>
    <row r="602">
      <c r="A602" t="inlineStr">
        <is>
          <t>13.3.2</t>
        </is>
      </c>
      <c r="B602" t="inlineStr">
        <is>
          <t>Remove the end caps from the first denuder.</t>
        </is>
      </c>
      <c r="C602" t="inlineStr">
        <is>
          <t>Denuder 1 is coated with Na2 CO3</t>
        </is>
      </c>
      <c r="D602" t="inlineStr">
        <is>
          <t>and holds the</t>
        </is>
      </c>
    </row>
    <row r="603">
      <c r="A603" t="inlineStr">
        <is>
          <t>impactor frit pin support.</t>
        </is>
      </c>
      <c r="B603" t="inlineStr">
        <is>
          <t>Remove the blank impactor support pin.</t>
        </is>
      </c>
      <c r="C603" t="inlineStr">
        <is>
          <t>Gently insert the impactor support pin and</t>
        </is>
      </c>
    </row>
    <row r="604">
      <c r="A604" t="inlineStr">
        <is>
          <t>coated frit assembly into the denuder-pin support.</t>
        </is>
      </c>
      <c r="C604" t="inlineStr">
        <is>
          <t>If the first denuder does not hold the impactor pin-support,</t>
        </is>
      </c>
    </row>
    <row r="605">
      <c r="A605" t="inlineStr">
        <is>
          <t>attach the impactor frit seat equipped coupler assembly to the flow-straightener end of the first denuder.</t>
        </is>
      </c>
    </row>
    <row r="606">
      <c r="A606" t="inlineStr">
        <is>
          <t>[Note: DO NOT TIGHTEN! Do not tighten during the following procedure until Section 13.4.8 is reached.]</t>
        </is>
      </c>
    </row>
    <row r="607">
      <c r="A607" t="inlineStr">
        <is>
          <t>13.3.3</t>
        </is>
      </c>
      <c r="B607" t="inlineStr">
        <is>
          <t>Attach a thermoplastic coupler to the opposite denuder end.</t>
        </is>
      </c>
      <c r="C607" t="inlineStr">
        <is>
          <t>Place a Teflon® clad "O"-ring inside</t>
        </is>
      </c>
    </row>
    <row r="608">
      <c r="A608" t="inlineStr">
        <is>
          <t>the coupler, if needed.</t>
        </is>
      </c>
      <c r="B608" t="inlineStr">
        <is>
          <t/>
        </is>
      </c>
      <c r="C608" t="inlineStr">
        <is>
          <t/>
        </is>
      </c>
      <c r="D608" t="inlineStr">
        <is>
          <t/>
        </is>
      </c>
    </row>
    <row r="609">
      <c r="A609" t="inlineStr">
        <is>
          <t>13.3.4</t>
        </is>
      </c>
      <c r="B609" t="inlineStr">
        <is>
          <t>Remove the end caps from the second denuder (citric acid coated).</t>
        </is>
      </c>
      <c r="C609" t="inlineStr">
        <is>
          <t>Attach the end with the</t>
        </is>
      </c>
    </row>
    <row r="610">
      <c r="A610" t="inlineStr">
        <is>
          <t>flow-straightener section to the denuder-coupler assembly.</t>
        </is>
      </c>
      <c r="C610" t="inlineStr">
        <is>
          <t/>
        </is>
      </c>
      <c r="D610" t="inlineStr">
        <is>
          <t/>
        </is>
      </c>
    </row>
    <row r="611">
      <c r="A611" t="inlineStr">
        <is>
          <t>13.3.5</t>
        </is>
      </c>
      <c r="B611" t="inlineStr">
        <is>
          <t>Attach a thermoplastic coupler to the opposite denuder end.</t>
        </is>
      </c>
      <c r="C611" t="inlineStr">
        <is>
          <t>Place a Teflon® clad "O"-ring inside</t>
        </is>
      </c>
    </row>
    <row r="612">
      <c r="A612" t="inlineStr">
        <is>
          <t>the coupler, if needed.</t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</row>
    <row r="613">
      <c r="A613" t="inlineStr">
        <is>
          <t>13.3.6</t>
        </is>
      </c>
      <c r="B613" t="inlineStr">
        <is>
          <t>Attach the filter pack inlet to the second denuder coupler assembly.</t>
        </is>
      </c>
      <c r="C613" t="inlineStr">
        <is>
          <t/>
        </is>
      </c>
      <c r="D613" t="inlineStr">
        <is>
          <t/>
        </is>
      </c>
    </row>
    <row r="614">
      <c r="A614" t="inlineStr">
        <is>
          <t>13.3.7</t>
        </is>
      </c>
      <c r="B614" t="inlineStr">
        <is>
          <t>Attach the elutriator-acceleration jet assembly to the first denuder-coupler assembly. Tighten very</t>
        </is>
      </c>
    </row>
    <row r="615">
      <c r="A615" t="inlineStr">
        <is>
          <t>gently--DO NOT OVERTIGHTEN!</t>
        </is>
      </c>
      <c r="C615" t="inlineStr">
        <is>
          <t/>
        </is>
      </c>
      <c r="D615" t="inlineStr">
        <is>
          <t/>
        </is>
      </c>
    </row>
    <row r="616">
      <c r="A616" t="inlineStr">
        <is>
          <t>13.3.8</t>
        </is>
      </c>
      <c r="B616" t="inlineStr">
        <is>
          <t>Tighten the remaining couplers very gently - DO NOT OVERTIGHTEN!</t>
        </is>
      </c>
      <c r="C616" t="inlineStr">
        <is>
          <t/>
        </is>
      </c>
      <c r="D616" t="inlineStr">
        <is>
          <t/>
        </is>
      </c>
    </row>
    <row r="617">
      <c r="A617" t="inlineStr">
        <is>
          <t>13.3.9</t>
        </is>
      </c>
      <c r="B617" t="inlineStr">
        <is>
          <t>Cap elutriator with orange dust cover until use.</t>
        </is>
      </c>
      <c r="C617" t="inlineStr">
        <is>
          <t/>
        </is>
      </c>
      <c r="D617" t="inlineStr">
        <is>
          <t/>
        </is>
      </c>
    </row>
    <row r="618">
      <c r="A618" t="inlineStr">
        <is>
          <t>[Note:</t>
        </is>
      </c>
      <c r="B618" t="inlineStr">
        <is>
          <t>When collecting and measuring gaseous HNO 3, SO 2, and particulate NO 3- and SO 4= , NH 3 must be</t>
        </is>
      </c>
    </row>
    <row r="619">
      <c r="A619" t="inlineStr">
        <is>
          <t>taken out of the gas stream prior to the air stream entering the filter pack.</t>
        </is>
      </c>
      <c r="C619" t="inlineStr">
        <is>
          <t>Otherwise, reaction of the</t>
        </is>
      </c>
    </row>
    <row r="620">
      <c r="A620" t="inlineStr">
        <is>
          <t>unneutralized sulfate will result. If ammonia (NH 3) and/or H + measurements are not to be analyzed for, then</t>
        </is>
      </c>
    </row>
    <row r="621">
      <c r="A621" t="inlineStr">
        <is>
          <t>the use of a citric acid coated denuder is not important.</t>
        </is>
      </c>
      <c r="C621" t="inlineStr">
        <is>
          <t>However, with the removal of NH 3, some nitrate</t>
        </is>
      </c>
    </row>
    <row r="622">
      <c r="A622" t="inlineStr">
        <is>
          <t>collected on the Teflon® filter will evaporate and be found on the nylon filter.]</t>
        </is>
      </c>
      <c r="C622" t="inlineStr">
        <is>
          <t/>
        </is>
      </c>
      <c r="D622" t="inlineStr">
        <is>
          <t/>
        </is>
      </c>
    </row>
    <row r="623">
      <c r="A623" t="inlineStr">
        <is>
          <t>13.4</t>
        </is>
      </c>
      <c r="B623" t="inlineStr">
        <is>
          <t>Laboratory Leak-Check of ADS</t>
        </is>
      </c>
      <c r="C623" t="inlineStr">
        <is>
          <t/>
        </is>
      </c>
      <c r="D623" t="inlineStr">
        <is>
          <t/>
        </is>
      </c>
    </row>
    <row r="624">
      <c r="A624" t="inlineStr">
        <is>
          <t>[Note: CAUTION--Do not subject the system to sudden pressure changes or filters may tear.]</t>
        </is>
      </c>
    </row>
    <row r="625">
      <c r="A625" t="inlineStr">
        <is>
          <t>13.4.1</t>
        </is>
      </c>
      <c r="B625" t="inlineStr">
        <is>
          <t>Remove the orange dust cap from the impactor opening.</t>
        </is>
      </c>
      <c r="C625" t="inlineStr">
        <is>
          <t>Attach the "Quick-Release" to a pump</t>
        </is>
      </c>
    </row>
    <row r="626">
      <c r="A626" t="inlineStr">
        <is>
          <t>module.</t>
        </is>
      </c>
      <c r="B626" t="inlineStr">
        <is>
          <t>Turn on the pump.</t>
        </is>
      </c>
      <c r="C626" t="inlineStr">
        <is>
          <t>Be certain that flow through the ADS occurs by checking the rotameter.</t>
        </is>
      </c>
    </row>
    <row r="627">
      <c r="A627" t="inlineStr">
        <is>
          <t>13.4.2</t>
        </is>
      </c>
      <c r="B627" t="inlineStr">
        <is>
          <t>Briefly cap the elutriator with the orange dust cap.</t>
        </is>
      </c>
      <c r="C627" t="inlineStr">
        <is>
          <t>The flow as indicated on the rotameter should</t>
        </is>
      </c>
    </row>
    <row r="628">
      <c r="A628" t="inlineStr">
        <is>
          <t>drop to zero if no leaks exist.</t>
        </is>
      </c>
      <c r="C628" t="inlineStr">
        <is>
          <t/>
        </is>
      </c>
      <c r="D628" t="inlineStr">
        <is>
          <t/>
        </is>
      </c>
    </row>
    <row r="629">
      <c r="A629" t="inlineStr">
        <is>
          <t>13.4.3</t>
        </is>
      </c>
      <c r="B629" t="inlineStr">
        <is>
          <t>Disconnect the pump from the ADS at the "Quick-Release" plug.</t>
        </is>
      </c>
      <c r="C629" t="inlineStr">
        <is>
          <t>Cap the "Quick-Release" plug</t>
        </is>
      </c>
    </row>
    <row r="630">
      <c r="A630" t="inlineStr">
        <is>
          <t>with an orange dust cover. Turn off the pump. REMEMBER--never overtighten joints or breakage will result.</t>
        </is>
      </c>
    </row>
    <row r="631">
      <c r="A631" t="inlineStr">
        <is>
          <t>If the joints can not be sealed with gentle tightening, the Teflon® "O"-rings are worn or defective and must be</t>
        </is>
      </c>
    </row>
    <row r="632">
      <c r="A632" t="inlineStr">
        <is>
          <t>replaced.</t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</row>
    <row r="633">
      <c r="A633" t="inlineStr">
        <is>
          <t>13.4.4</t>
        </is>
      </c>
      <c r="B633" t="inlineStr">
        <is>
          <t>Place the assembled sampler in its field-to-lab carrying case for transport to the field.</t>
        </is>
      </c>
    </row>
    <row r="634">
      <c r="A634" t="inlineStr">
        <is>
          <t>June 1999</t>
        </is>
      </c>
      <c r="B634" t="inlineStr">
        <is>
          <t>Compendium of Methods for Inorganic Air Pollutants</t>
        </is>
      </c>
      <c r="C634" t="inlineStr">
        <is>
          <t/>
        </is>
      </c>
      <c r="D634" t="inlineStr">
        <is>
          <t>Page 4.2-13</t>
        </is>
      </c>
    </row>
    <row r="635">
      <c r="A635" t="inlineStr">
        <is>
          <t>Method IO-4.2</t>
        </is>
      </c>
      <c r="C635" t="inlineStr">
        <is>
          <t/>
        </is>
      </c>
      <c r="D635" t="inlineStr">
        <is>
          <t>Chapter IO-4</t>
        </is>
      </c>
    </row>
    <row r="636">
      <c r="A636" t="inlineStr">
        <is>
          <t>Acidic/Basic Constituents</t>
        </is>
      </c>
      <c r="C636" t="inlineStr">
        <is>
          <t>Atmospheric Acidic</t>
        </is>
      </c>
    </row>
    <row r="637">
      <c r="A637" t="inlineStr">
        <is>
          <t>[Note: The ADS joints should be loosened slightly when extreme temperature changes are incurred during</t>
        </is>
      </c>
    </row>
    <row r="638">
      <c r="A638" t="inlineStr">
        <is>
          <t>transportation.</t>
        </is>
      </c>
      <c r="C638" t="inlineStr">
        <is>
          <t>This precaution will prevent unnecessary breakage or distortion of the ADS components.</t>
        </is>
      </c>
    </row>
    <row r="639">
      <c r="A639" t="inlineStr">
        <is>
          <t>Remember to allow the system to adjust to the indoor air temperature before tightening the joints and checking</t>
        </is>
      </c>
    </row>
    <row r="640">
      <c r="A640" t="inlineStr">
        <is>
          <t>for leaks.]</t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</row>
    <row r="641">
      <c r="A641" t="inlineStr">
        <is>
          <t>14. Sampling</t>
        </is>
      </c>
      <c r="C641" t="inlineStr">
        <is>
          <t/>
        </is>
      </c>
      <c r="D641" t="inlineStr">
        <is>
          <t/>
        </is>
      </c>
    </row>
    <row r="642">
      <c r="A642" t="inlineStr">
        <is>
          <t>14.1</t>
        </is>
      </c>
      <c r="B642" t="inlineStr">
        <is>
          <t>Placement of Denuder System</t>
        </is>
      </c>
      <c r="C642" t="inlineStr">
        <is>
          <t/>
        </is>
      </c>
      <c r="D642" t="inlineStr">
        <is>
          <t/>
        </is>
      </c>
    </row>
    <row r="643">
      <c r="A643" t="inlineStr">
        <is>
          <t>14.1.1</t>
        </is>
      </c>
      <c r="B643" t="inlineStr">
        <is>
          <t>The placement of the annular denuder system must conform to a consistent set of criteria and</t>
        </is>
      </c>
    </row>
    <row r="644">
      <c r="A644" t="inlineStr">
        <is>
          <t>guidance to ensure data comparability and compatibility.</t>
        </is>
      </c>
      <c r="C644" t="inlineStr">
        <is>
          <t>A detailed set of monitor siting criteria for ambient</t>
        </is>
      </c>
    </row>
    <row r="645">
      <c r="A645" t="inlineStr">
        <is>
          <t>air monitoring and meteorological programs is given in the EPA document Ambient Monitoring Guidelines for</t>
        </is>
      </c>
    </row>
    <row r="646">
      <c r="A646" t="inlineStr">
        <is>
          <t>Prevention of Significant Deterioration (PSD), EPA-450/4-87-007, U. S. Environmental Protection Agency</t>
        </is>
      </c>
    </row>
    <row r="647">
      <c r="A647" t="inlineStr">
        <is>
          <t>Office of Air Quality Planning and Standards, Research Triangle Park, NC 27711, May 1987.</t>
        </is>
      </c>
      <c r="D647" t="inlineStr">
        <is>
          <t/>
        </is>
      </c>
    </row>
    <row r="648">
      <c r="A648" t="inlineStr">
        <is>
          <t>The site must be away from localized sources of ammonia, such as composting and livestocking</t>
        </is>
      </c>
    </row>
    <row r="649">
      <c r="A649" t="inlineStr">
        <is>
          <t>operations, landfills, sewage treatment plants, fertilizer plants and storage facilities, and recently plowed</t>
        </is>
      </c>
    </row>
    <row r="650">
      <c r="A650" t="inlineStr">
        <is>
          <t>fertilized fields because aerosol acidity is subject to rapid neutralization by ambient bases.</t>
        </is>
      </c>
      <c r="D650" t="inlineStr">
        <is>
          <t/>
        </is>
      </c>
    </row>
    <row r="651">
      <c r="A651" t="inlineStr">
        <is>
          <t>14.1.2</t>
        </is>
      </c>
      <c r="B651" t="inlineStr">
        <is>
          <t>A summary of key factors that should be considered as part of the placement of an air quality</t>
        </is>
      </c>
    </row>
    <row r="652">
      <c r="A652" t="inlineStr">
        <is>
          <t>monitoring station containing an ADS are:</t>
        </is>
      </c>
      <c r="C652" t="inlineStr">
        <is>
          <t/>
        </is>
      </c>
      <c r="D652" t="inlineStr">
        <is>
          <t/>
        </is>
      </c>
    </row>
    <row r="653">
      <c r="A653" t="inlineStr">
        <is>
          <t/>
        </is>
      </c>
      <c r="B653" t="inlineStr">
        <is>
          <t>• Vertical placement above ground;</t>
        </is>
      </c>
      <c r="C653" t="inlineStr">
        <is>
          <t/>
        </is>
      </c>
      <c r="D653" t="inlineStr">
        <is>
          <t/>
        </is>
      </c>
    </row>
    <row r="654">
      <c r="A654" t="inlineStr">
        <is>
          <t/>
        </is>
      </c>
      <c r="B654" t="inlineStr">
        <is>
          <t>• Horizontal spacing from obstructions and obstacles;</t>
        </is>
      </c>
      <c r="C654" t="inlineStr">
        <is>
          <t/>
        </is>
      </c>
      <c r="D654" t="inlineStr">
        <is>
          <t/>
        </is>
      </c>
    </row>
    <row r="655">
      <c r="A655" t="inlineStr">
        <is>
          <t/>
        </is>
      </c>
      <c r="B655" t="inlineStr">
        <is>
          <t>• Unrestricted air flow; and</t>
        </is>
      </c>
      <c r="C655" t="inlineStr">
        <is>
          <t/>
        </is>
      </c>
      <c r="D655" t="inlineStr">
        <is>
          <t/>
        </is>
      </c>
    </row>
    <row r="656">
      <c r="A656" t="inlineStr">
        <is>
          <t/>
        </is>
      </c>
      <c r="B656" t="inlineStr">
        <is>
          <t>• Adequate spacing from roads.</t>
        </is>
      </c>
      <c r="C656" t="inlineStr">
        <is>
          <t/>
        </is>
      </c>
      <c r="D656" t="inlineStr">
        <is>
          <t/>
        </is>
      </c>
    </row>
    <row r="657">
      <c r="A657" t="inlineStr">
        <is>
          <t>The ADS sampler is mounted on a supported mast pole or tripod. The ADS inlet should be located 2-3</t>
        </is>
      </c>
    </row>
    <row r="658">
      <c r="A658" t="inlineStr">
        <is>
          <t>m above ground level. Placing the inlet closer to ground level should be considered only if the surface is flat</t>
        </is>
      </c>
    </row>
    <row r="659">
      <c r="A659" t="inlineStr">
        <is>
          <t>and man-made (i.e., not unpaved dirt).</t>
        </is>
      </c>
      <c r="C659" t="inlineStr">
        <is>
          <t/>
        </is>
      </c>
      <c r="D659" t="inlineStr">
        <is>
          <t/>
        </is>
      </c>
    </row>
    <row r="660">
      <c r="A660" t="inlineStr">
        <is>
          <t>14.1.3 A summary of key criteria associated with these siting factors for air monitoring stations is included</t>
        </is>
      </c>
    </row>
    <row r="661">
      <c r="A661" t="inlineStr">
        <is>
          <t>in Table 3.0.</t>
        </is>
      </c>
      <c r="B661" t="inlineStr">
        <is>
          <t>The information included in the table should be used to the extent possible as part of the</t>
        </is>
      </c>
    </row>
    <row r="662">
      <c r="A662" t="inlineStr">
        <is>
          <t>monitoring network design to ensure that the monitoring program provides representative and unbiased data.</t>
        </is>
      </c>
    </row>
    <row r="663">
      <c r="A663" t="inlineStr">
        <is>
          <t>However, site-specific constraints could make it very difficult to meet all criteria. For example, wooded areas</t>
        </is>
      </c>
    </row>
    <row r="664">
      <c r="A664" t="inlineStr">
        <is>
          <t>around a site would make the siting very difficult.</t>
        </is>
      </c>
      <c r="C664" t="inlineStr">
        <is>
          <t>The use of the information in Table 3.0, coupled with a</t>
        </is>
      </c>
    </row>
    <row r="665">
      <c r="A665" t="inlineStr">
        <is>
          <t>balanced evaluation by an experienced air quality and meteorology specialist, is highly recommended.</t>
        </is>
      </c>
    </row>
    <row r="666">
      <c r="A666" t="inlineStr">
        <is>
          <t>14.1.4 In general, for a site with no major obstruction and obstacles, the air sampler intake should be about</t>
        </is>
      </c>
    </row>
    <row r="667">
      <c r="A667" t="inlineStr">
        <is>
          <t>2-3 m aboveground. For a site with nearby roadways, however, intake placement should take into account the</t>
        </is>
      </c>
    </row>
    <row r="668">
      <c r="A668" t="inlineStr">
        <is>
          <t>effects of road dust re-entrainment and vehicular emissions.</t>
        </is>
      </c>
      <c r="C668" t="inlineStr">
        <is>
          <t>In fact, a linear relationship should be established</t>
        </is>
      </c>
    </row>
    <row r="669">
      <c r="A669" t="inlineStr">
        <is>
          <t>between the horizontal distance of the sampler intake from the roadway and the aboveground elevation of that</t>
        </is>
      </c>
    </row>
    <row r="670">
      <c r="A670" t="inlineStr">
        <is>
          <t>intake.</t>
        </is>
      </c>
      <c r="B670" t="inlineStr">
        <is>
          <t>For any roadway accommodating more than 3,000 vehicles per day, the intake should be between 5</t>
        </is>
      </c>
    </row>
    <row r="671">
      <c r="A671" t="inlineStr">
        <is>
          <t>and 25 m from the edge of the nearest traffic lane.</t>
        </is>
      </c>
      <c r="C671" t="inlineStr">
        <is>
          <t>It should also be 15 m aboveground for a distance of 5 m</t>
        </is>
      </c>
    </row>
    <row r="672">
      <c r="A672" t="inlineStr">
        <is>
          <t>from the nearest traffic lane and 2 m aboveground for a distance of 25 m from the nearest lane. For a roadway</t>
        </is>
      </c>
    </row>
    <row r="673">
      <c r="A673" t="inlineStr">
        <is>
          <t>supporting less than 3,000 vehicles per day, the intake should be placed at a distance greater than 5 m from the</t>
        </is>
      </c>
    </row>
    <row r="674">
      <c r="A674" t="inlineStr">
        <is>
          <t>edge of the nearest traffic lane and at a height of 2-15 m aboveground.</t>
        </is>
      </c>
      <c r="D674" t="inlineStr">
        <is>
          <t/>
        </is>
      </c>
    </row>
    <row r="675">
      <c r="A675" t="inlineStr">
        <is>
          <t>14.2</t>
        </is>
      </c>
      <c r="B675" t="inlineStr">
        <is>
          <t>Start-Up</t>
        </is>
      </c>
      <c r="C675" t="inlineStr">
        <is>
          <t/>
        </is>
      </c>
      <c r="D675" t="inlineStr">
        <is>
          <t/>
        </is>
      </c>
    </row>
    <row r="676">
      <c r="A676" t="inlineStr">
        <is>
          <t>14.2.1 Remove the ADS from its field-to-lab carrying case and load into the field sampling box.</t>
        </is>
      </c>
      <c r="D676" t="inlineStr">
        <is>
          <t>The ADS</t>
        </is>
      </c>
    </row>
    <row r="677">
      <c r="A677" t="inlineStr">
        <is>
          <t>field sampling box is insulated with polyurethane which is configured to hold the ADS without allowing</t>
        </is>
      </c>
    </row>
    <row r="678">
      <c r="A678" t="inlineStr">
        <is>
          <t>movement.</t>
        </is>
      </c>
      <c r="B678" t="inlineStr">
        <is>
          <t>Chrome plated spring clips hold the denuders in place.</t>
        </is>
      </c>
      <c r="C678" t="inlineStr">
        <is>
          <t>Automatic and manual control switches</t>
        </is>
      </c>
    </row>
    <row r="679">
      <c r="A679" t="inlineStr">
        <is>
          <t>Page 4.2-14</t>
        </is>
      </c>
      <c r="B679" t="inlineStr">
        <is>
          <t/>
        </is>
      </c>
      <c r="C679" t="inlineStr">
        <is>
          <t>Compendium of Methods for Inorganic Air Pollutants</t>
        </is>
      </c>
      <c r="D679" t="inlineStr">
        <is>
          <t>June 1999</t>
        </is>
      </c>
    </row>
    <row r="680">
      <c r="A680" t="inlineStr">
        <is>
          <t>Chapter IO-4</t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 t="inlineStr">
        <is>
          <t/>
        </is>
      </c>
      <c r="J680" t="inlineStr">
        <is>
          <t/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>Method IO-4.2</t>
        </is>
      </c>
    </row>
    <row r="681">
      <c r="A681" t="inlineStr">
        <is>
          <t>Atmospheric Acidic</t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/>
        </is>
      </c>
      <c r="M681" t="inlineStr">
        <is>
          <t>Acidic/Basic Constituents</t>
        </is>
      </c>
    </row>
    <row r="682">
      <c r="A682" t="inlineStr">
        <is>
          <t>allow the sampling box to control the temperature of the ADS.</t>
        </is>
      </c>
      <c r="I682" t="inlineStr">
        <is>
          <t>The automatic switch should be used when the</t>
        </is>
      </c>
    </row>
    <row r="683">
      <c r="A683" t="inlineStr">
        <is>
          <t>ADS is not in use and when the ADS is sampling for extended periods of time without constant supervision to</t>
        </is>
      </c>
    </row>
    <row r="684">
      <c r="A684" t="inlineStr">
        <is>
          <t>prevent low temperature or sudden pressure change exposure of the ADS (these types of exposure can cause</t>
        </is>
      </c>
    </row>
    <row r="685">
      <c r="A685" t="inlineStr">
        <is>
          <t>leaks to occur, condensation, or the filters to tear).</t>
        </is>
      </c>
      <c r="F685" t="inlineStr">
        <is>
          <t>When sampling, the ADS should be kept 1EC above the</t>
        </is>
      </c>
    </row>
    <row r="686">
      <c r="A686" t="inlineStr">
        <is>
          <t>ambient temperature to prevent condensation. The sampling box has two connections with the pump timer: the</t>
        </is>
      </c>
    </row>
    <row r="687">
      <c r="A687" t="inlineStr">
        <is>
          <t>plastic</t>
        </is>
      </c>
      <c r="B687" t="inlineStr">
        <is>
          <t>suction</t>
        </is>
      </c>
      <c r="C687" t="inlineStr">
        <is>
          <t>hose</t>
        </is>
      </c>
      <c r="D687" t="inlineStr">
        <is>
          <t>connected</t>
        </is>
      </c>
      <c r="E687" t="inlineStr">
        <is>
          <t>with</t>
        </is>
      </c>
      <c r="F687" t="inlineStr">
        <is>
          <t>"Quick-Release"</t>
        </is>
      </c>
      <c r="H687" t="inlineStr">
        <is>
          <t>couplers</t>
        </is>
      </c>
      <c r="J687" t="inlineStr">
        <is>
          <t/>
        </is>
      </c>
      <c r="K687" t="inlineStr">
        <is>
          <t>and</t>
        </is>
      </c>
      <c r="L687" t="inlineStr">
        <is>
          <t>the</t>
        </is>
      </c>
      <c r="M687" t="inlineStr">
        <is>
          <t>12-V</t>
        </is>
      </c>
      <c r="N687" t="inlineStr">
        <is>
          <t>power</t>
        </is>
      </c>
      <c r="O687" t="inlineStr">
        <is>
          <t>cord</t>
        </is>
      </c>
      <c r="P687" t="inlineStr">
        <is>
          <t>with</t>
        </is>
      </c>
      <c r="Q687" t="inlineStr">
        <is>
          <t>a</t>
        </is>
      </c>
    </row>
    <row r="688">
      <c r="A688" t="inlineStr">
        <is>
          <t>"Quick-Disconnect" coupler.</t>
        </is>
      </c>
      <c r="D688" t="inlineStr">
        <is>
          <t>The power cord remains connected, and the suction hose is disconnected from</t>
        </is>
      </c>
    </row>
    <row r="689">
      <c r="A689" t="inlineStr">
        <is>
          <t>the box each time the unit is opened.</t>
        </is>
      </c>
      <c r="E689" t="inlineStr">
        <is>
          <t>Inside the box, the hose is connected to the top of the filter pack with a</t>
        </is>
      </c>
    </row>
    <row r="690">
      <c r="P690" t="inlineStr">
        <is>
          <t/>
        </is>
      </c>
      <c r="A690" t="inlineStr">
        <is>
          <t>"Quick-Release" coupler.</t>
        </is>
      </c>
      <c r="D690" t="inlineStr">
        <is>
          <t>During sampling the sample box is kept securely closed (see Figure 2).</t>
        </is>
      </c>
      <c r="Q690" t="inlineStr">
        <is>
          <t/>
        </is>
      </c>
      <c r="O690" t="inlineStr">
        <is>
          <t/>
        </is>
      </c>
    </row>
    <row r="691">
      <c r="A691" t="inlineStr">
        <is>
          <t>14.2.2</t>
        </is>
      </c>
      <c r="B691" t="inlineStr">
        <is>
          <t>Allow the pump to warm up for 20-30 min prior to testing so the pump will provide steady flow</t>
        </is>
      </c>
    </row>
    <row r="692">
      <c r="A692" t="inlineStr">
        <is>
          <t>during testing.</t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  <c r="Q692" t="inlineStr">
        <is>
          <t/>
        </is>
      </c>
    </row>
    <row r="693">
      <c r="A693" t="inlineStr">
        <is>
          <t>14.2.3 To check the Heat/Cool cycles, flip one switch from "AUTO" to "MANUAL" and the other between</t>
        </is>
      </c>
    </row>
    <row r="694">
      <c r="A694" t="inlineStr">
        <is>
          <t>"COOL" and "HEAT."</t>
        </is>
      </c>
      <c r="D694" t="inlineStr">
        <is>
          <t>Check to insure that the fan and heater work, respectively.</t>
        </is>
      </c>
      <c r="N694" t="inlineStr">
        <is>
          <t/>
        </is>
      </c>
      <c r="O694" t="inlineStr">
        <is>
          <t/>
        </is>
      </c>
      <c r="P694" t="inlineStr">
        <is>
          <t/>
        </is>
      </c>
      <c r="Q694" t="inlineStr">
        <is>
          <t/>
        </is>
      </c>
    </row>
    <row r="695">
      <c r="A695" t="inlineStr">
        <is>
          <t>14.2.4 With the elutriator still capped, turn on the pump with the switch on the timer. The rotameter should</t>
        </is>
      </c>
    </row>
    <row r="696">
      <c r="A696" t="inlineStr">
        <is>
          <t>indicate zero flow.</t>
        </is>
      </c>
      <c r="C696" t="inlineStr">
        <is>
          <t>If there is a flow, the assembly pieces need to be recoupled.</t>
        </is>
      </c>
      <c r="M696" t="inlineStr">
        <is>
          <t>Run leak check for 5-10 s.</t>
        </is>
      </c>
    </row>
    <row r="697">
      <c r="A697" t="inlineStr">
        <is>
          <t>Turn off pump and remove elutriator cap.</t>
        </is>
      </c>
      <c r="F697" t="inlineStr">
        <is>
          <t>Record leak rate on Field Test Data Sheet (see Figure 13).</t>
        </is>
      </c>
      <c r="Q697" t="inlineStr">
        <is>
          <t/>
        </is>
      </c>
    </row>
    <row r="698">
      <c r="A698" t="inlineStr">
        <is>
          <t>14.2.5</t>
        </is>
      </c>
      <c r="B698" t="inlineStr">
        <is>
          <t>Attach DGM output to elutriator inlet.</t>
        </is>
      </c>
      <c r="J698" t="inlineStr">
        <is>
          <t>Record start time on Field Test Data Sheet</t>
        </is>
      </c>
      <c r="F698" t="inlineStr">
        <is>
          <t>Turn on pump.</t>
        </is>
      </c>
    </row>
    <row r="699">
      <c r="A699" t="inlineStr">
        <is>
          <t>(see Figure 13).</t>
        </is>
      </c>
      <c r="C699" t="inlineStr">
        <is>
          <t>Using a stopwatch, record the time for 20.0 L to pass through the DGM.</t>
        </is>
      </c>
      <c r="N699" t="inlineStr">
        <is>
          <t>Record the DGM</t>
        </is>
      </c>
    </row>
    <row r="700">
      <c r="A700" t="inlineStr">
        <is>
          <t>temperature and the absolute pressure of the DGM.</t>
        </is>
      </c>
      <c r="G700" t="inlineStr">
        <is>
          <t/>
        </is>
      </c>
      <c r="H700" t="inlineStr">
        <is>
          <t/>
        </is>
      </c>
      <c r="I700" t="inlineStr">
        <is>
          <t/>
        </is>
      </c>
      <c r="J700" t="inlineStr">
        <is>
          <t/>
        </is>
      </c>
      <c r="K700" t="inlineStr">
        <is>
          <t/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</row>
    <row r="701">
      <c r="A701" t="inlineStr">
        <is>
          <t>14.2.6</t>
        </is>
      </c>
      <c r="B701" t="inlineStr">
        <is>
          <t>Calculate the flow rate as follows:</t>
        </is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 t="inlineStr">
        <is>
          <t/>
        </is>
      </c>
      <c r="J701" t="inlineStr">
        <is>
          <t/>
        </is>
      </c>
      <c r="K701" t="inlineStr">
        <is>
          <t/>
        </is>
      </c>
      <c r="L701" t="inlineStr">
        <is>
          <t/>
        </is>
      </c>
      <c r="M701" t="inlineStr">
        <is>
          <t/>
        </is>
      </c>
      <c r="N701" t="inlineStr">
        <is>
          <t/>
        </is>
      </c>
      <c r="O701" t="inlineStr">
        <is>
          <t/>
        </is>
      </c>
      <c r="P701" t="inlineStr">
        <is>
          <t/>
        </is>
      </c>
      <c r="Q701" t="inlineStr">
        <is>
          <t/>
        </is>
      </c>
    </row>
    <row r="702">
      <c r="A702" t="inlineStr">
        <is>
          <t/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>Q</t>
        </is>
      </c>
      <c r="F702">
        <f>= (V/t)(P</f>
      </c>
      <c r="G702" t="inlineStr">
        <is>
          <t>/P</t>
        </is>
      </c>
      <c r="H702" t="inlineStr">
        <is>
          <t>)(T</t>
        </is>
      </c>
      <c r="I702" t="inlineStr">
        <is>
          <t>/T</t>
        </is>
      </c>
      <c r="J702" t="inlineStr">
        <is>
          <t>)(F</t>
        </is>
      </c>
      <c r="K702" t="inlineStr">
        <is>
          <t>)</t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/>
        </is>
      </c>
      <c r="P702" t="inlineStr">
        <is>
          <t/>
        </is>
      </c>
      <c r="Q702" t="inlineStr">
        <is>
          <t/>
        </is>
      </c>
    </row>
    <row r="703">
      <c r="A703" t="inlineStr">
        <is>
          <t/>
        </is>
      </c>
      <c r="B703" t="inlineStr">
        <is>
          <t/>
        </is>
      </c>
      <c r="C703" t="inlineStr">
        <is>
          <t/>
        </is>
      </c>
      <c r="D703" t="inlineStr">
        <is>
          <t/>
        </is>
      </c>
      <c r="E703" t="inlineStr">
        <is>
          <t>std</t>
        </is>
      </c>
      <c r="F703" t="inlineStr">
        <is>
          <t>bar</t>
        </is>
      </c>
      <c r="G703" t="inlineStr">
        <is>
          <t>std</t>
        </is>
      </c>
      <c r="H703" t="inlineStr">
        <is>
          <t>std</t>
        </is>
      </c>
      <c r="I703" t="inlineStr">
        <is>
          <t>m</t>
        </is>
      </c>
      <c r="J703" t="inlineStr">
        <is>
          <t>c</t>
        </is>
      </c>
      <c r="L703" t="inlineStr">
        <is>
          <t/>
        </is>
      </c>
      <c r="M703" t="inlineStr">
        <is>
          <t/>
        </is>
      </c>
      <c r="N703" t="inlineStr">
        <is>
          <t/>
        </is>
      </c>
      <c r="O703" t="inlineStr">
        <is>
          <t/>
        </is>
      </c>
      <c r="P703" t="inlineStr">
        <is>
          <t/>
        </is>
      </c>
      <c r="Q703" t="inlineStr">
        <is>
          <t/>
        </is>
      </c>
    </row>
    <row r="704">
      <c r="A704" t="inlineStr">
        <is>
          <t>where:</t>
        </is>
      </c>
      <c r="B704" t="inlineStr">
        <is>
          <t/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 t="inlineStr">
        <is>
          <t/>
        </is>
      </c>
      <c r="J704" t="inlineStr">
        <is>
          <t/>
        </is>
      </c>
      <c r="K704" t="inlineStr">
        <is>
          <t/>
        </is>
      </c>
      <c r="L704" t="inlineStr">
        <is>
          <t/>
        </is>
      </c>
      <c r="M704" t="inlineStr">
        <is>
          <t/>
        </is>
      </c>
      <c r="N704" t="inlineStr">
        <is>
          <t/>
        </is>
      </c>
      <c r="O704" t="inlineStr">
        <is>
          <t/>
        </is>
      </c>
      <c r="P704" t="inlineStr">
        <is>
          <t/>
        </is>
      </c>
      <c r="Q704" t="inlineStr">
        <is>
          <t/>
        </is>
      </c>
    </row>
    <row r="705">
      <c r="A705" t="inlineStr">
        <is>
          <t/>
        </is>
      </c>
      <c r="B705" t="inlineStr">
        <is>
          <t>Q std =</t>
        </is>
      </c>
      <c r="C705" t="inlineStr">
        <is>
          <t>flow rate corrected to standard conditions, 25EC and 760 mm Hg, L/min.</t>
        </is>
      </c>
      <c r="O705" t="inlineStr">
        <is>
          <t/>
        </is>
      </c>
      <c r="P705" t="inlineStr">
        <is>
          <t/>
        </is>
      </c>
      <c r="Q705" t="inlineStr">
        <is>
          <t/>
        </is>
      </c>
    </row>
    <row r="706">
      <c r="A706" t="inlineStr">
        <is>
          <t/>
        </is>
      </c>
      <c r="B706" t="inlineStr">
        <is>
          <t>V =</t>
        </is>
      </c>
      <c r="C706" t="inlineStr">
        <is>
          <t>volume of gas pulled through denuder system, L.</t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/>
        </is>
      </c>
      <c r="Q706" t="inlineStr">
        <is>
          <t/>
        </is>
      </c>
    </row>
    <row r="707">
      <c r="A707" t="inlineStr">
        <is>
          <t/>
        </is>
      </c>
      <c r="B707" t="inlineStr">
        <is>
          <t>t =</t>
        </is>
      </c>
      <c r="C707" t="inlineStr">
        <is>
          <t>time required to pull gas through denuder system, minutes.</t>
        </is>
      </c>
      <c r="M707" t="inlineStr">
        <is>
          <t/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</row>
    <row r="708">
      <c r="A708" t="inlineStr">
        <is>
          <t/>
        </is>
      </c>
      <c r="B708" t="inlineStr">
        <is>
          <t>Pbar =</t>
        </is>
      </c>
      <c r="C708" t="inlineStr">
        <is>
          <t>barometric pressure, mm Hg.</t>
        </is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 t="inlineStr">
        <is>
          <t/>
        </is>
      </c>
      <c r="J708" t="inlineStr">
        <is>
          <t/>
        </is>
      </c>
      <c r="K708" t="inlineStr">
        <is>
          <t/>
        </is>
      </c>
      <c r="L708" t="inlineStr">
        <is>
          <t/>
        </is>
      </c>
      <c r="M708" t="inlineStr">
        <is>
          <t/>
        </is>
      </c>
      <c r="N708" t="inlineStr">
        <is>
          <t/>
        </is>
      </c>
      <c r="O708" t="inlineStr">
        <is>
          <t/>
        </is>
      </c>
      <c r="P708" t="inlineStr">
        <is>
          <t/>
        </is>
      </c>
      <c r="Q708" t="inlineStr">
        <is>
          <t/>
        </is>
      </c>
    </row>
    <row r="709">
      <c r="A709" t="inlineStr">
        <is>
          <t/>
        </is>
      </c>
      <c r="B709" t="inlineStr">
        <is>
          <t>Pstd =</t>
        </is>
      </c>
      <c r="C709" t="inlineStr">
        <is>
          <t>standard barometric pressure, 760 mm Hg.</t>
        </is>
      </c>
      <c r="I709" t="inlineStr">
        <is>
          <t/>
        </is>
      </c>
      <c r="J709" t="inlineStr">
        <is>
          <t/>
        </is>
      </c>
      <c r="K709" t="inlineStr">
        <is>
          <t/>
        </is>
      </c>
      <c r="L709" t="inlineStr">
        <is>
          <t/>
        </is>
      </c>
      <c r="M709" t="inlineStr">
        <is>
          <t/>
        </is>
      </c>
      <c r="N709" t="inlineStr">
        <is>
          <t/>
        </is>
      </c>
      <c r="O709" t="inlineStr">
        <is>
          <t/>
        </is>
      </c>
      <c r="P709" t="inlineStr">
        <is>
          <t/>
        </is>
      </c>
      <c r="Q709" t="inlineStr">
        <is>
          <t/>
        </is>
      </c>
    </row>
    <row r="710">
      <c r="A710" t="inlineStr">
        <is>
          <t/>
        </is>
      </c>
      <c r="B710" t="inlineStr">
        <is>
          <t>Tstd =</t>
        </is>
      </c>
      <c r="C710" t="inlineStr">
        <is>
          <t>standard temperature, 298EK.</t>
        </is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/>
        </is>
      </c>
      <c r="Q710" t="inlineStr">
        <is>
          <t/>
        </is>
      </c>
    </row>
    <row r="711">
      <c r="A711" t="inlineStr">
        <is>
          <t/>
        </is>
      </c>
      <c r="B711" t="inlineStr">
        <is>
          <t>Tm =</t>
        </is>
      </c>
      <c r="C711" t="inlineStr">
        <is>
          <t>temperature of dry gas meter, EK(=EC + 273).</t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/>
        </is>
      </c>
      <c r="O711" t="inlineStr">
        <is>
          <t/>
        </is>
      </c>
      <c r="P711" t="inlineStr">
        <is>
          <t/>
        </is>
      </c>
      <c r="Q711" t="inlineStr">
        <is>
          <t/>
        </is>
      </c>
    </row>
    <row r="712">
      <c r="A712" t="inlineStr">
        <is>
          <t/>
        </is>
      </c>
      <c r="B712" t="inlineStr">
        <is>
          <t>F c =</t>
        </is>
      </c>
      <c r="C712" t="inlineStr">
        <is>
          <t>dry gas meter correction factor, dimensionless.</t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  <c r="M712" t="inlineStr">
        <is>
          <t/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  <c r="Q712" t="inlineStr">
        <is>
          <t/>
        </is>
      </c>
    </row>
    <row r="713">
      <c r="A713" t="inlineStr">
        <is>
          <t>14.2.7</t>
        </is>
      </c>
      <c r="B713" t="inlineStr">
        <is>
          <t>If the calculated flow rate is not between 9.5 and 10.5 L/min, readjust the flow rate and repeat</t>
        </is>
      </c>
    </row>
    <row r="714">
      <c r="A714" t="inlineStr">
        <is>
          <t>Sections 14.2.4 and 14.2.5 until the rate is in the above range.</t>
        </is>
      </c>
      <c r="I714" t="inlineStr">
        <is>
          <t>Preliminary studies should be conducted to</t>
        </is>
      </c>
    </row>
    <row r="715">
      <c r="A715" t="inlineStr">
        <is>
          <t>obtain an estimate of the concentrations of the species of interest.</t>
        </is>
      </c>
      <c r="J715" t="inlineStr">
        <is>
          <t/>
        </is>
      </c>
      <c r="K715" t="inlineStr">
        <is>
          <t/>
        </is>
      </c>
      <c r="L715" t="inlineStr">
        <is>
          <t/>
        </is>
      </c>
      <c r="M715" t="inlineStr">
        <is>
          <t/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</row>
    <row r="716">
      <c r="A716" t="inlineStr">
        <is>
          <t>14.2.8</t>
        </is>
      </c>
      <c r="B716" t="inlineStr">
        <is>
          <t>Record the flow rate on Field Test Data Sheet.</t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</row>
    <row r="717">
      <c r="A717" t="inlineStr">
        <is>
          <t>14.2.9 Remove DGM connection tubing from elutriator inlet. Pump should remain running so that sampling</t>
        </is>
      </c>
    </row>
    <row r="718">
      <c r="A718" t="inlineStr">
        <is>
          <t>continues. Higher flow rates may be used for shorter sampling periods. Concentration of the species of interest</t>
        </is>
      </c>
    </row>
    <row r="719">
      <c r="A719" t="inlineStr">
        <is>
          <t>in indoor air and the configuration of the sampling equipment, determine the appropriate flow rates.</t>
        </is>
      </c>
      <c r="O719" t="inlineStr">
        <is>
          <t>Sampling</t>
        </is>
      </c>
    </row>
    <row r="720">
      <c r="A720" t="inlineStr">
        <is>
          <t>at 10 L/min, requires a sampling time of 24 h to collect pollutant concentrations between 0.02 and 0.83 μg/m3 .</t>
        </is>
      </c>
    </row>
    <row r="721">
      <c r="A721" t="inlineStr">
        <is>
          <t>June 1999</t>
        </is>
      </c>
      <c r="C721" t="inlineStr">
        <is>
          <t/>
        </is>
      </c>
      <c r="D721" t="inlineStr">
        <is>
          <t>Compendium of Methods for Inorganic Air Pollutants</t>
        </is>
      </c>
      <c r="N721" t="inlineStr">
        <is>
          <t/>
        </is>
      </c>
      <c r="O721" t="inlineStr">
        <is>
          <t>Page 4.2-15</t>
        </is>
      </c>
    </row>
    <row r="722">
      <c r="A722" t="inlineStr">
        <is>
          <t>Method IO-4.2</t>
        </is>
      </c>
      <c r="B722" t="inlineStr">
        <is>
          <t/>
        </is>
      </c>
      <c r="C722" t="inlineStr">
        <is>
          <t/>
        </is>
      </c>
      <c r="D722" t="inlineStr">
        <is>
          <t/>
        </is>
      </c>
      <c r="E722" t="inlineStr">
        <is>
          <t>Chapter IO-4</t>
        </is>
      </c>
    </row>
    <row r="723">
      <c r="A723" t="inlineStr">
        <is>
          <t>Acidic/Basic Constituents</t>
        </is>
      </c>
      <c r="C723" t="inlineStr">
        <is>
          <t/>
        </is>
      </c>
      <c r="D723" t="inlineStr">
        <is>
          <t/>
        </is>
      </c>
      <c r="E723" t="inlineStr">
        <is>
          <t>Atmospheric Acidic</t>
        </is>
      </c>
    </row>
    <row r="724">
      <c r="A724" t="inlineStr">
        <is>
          <t>14.3</t>
        </is>
      </c>
      <c r="B724" t="inlineStr">
        <is>
          <t>Sample Shutdown</t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</row>
    <row r="725">
      <c r="A725" t="inlineStr">
        <is>
          <t>14.3.1</t>
        </is>
      </c>
      <c r="B725" t="inlineStr">
        <is>
          <t>Attach DGM connection tubing elutriator inlet with pump still running.</t>
        </is>
      </c>
      <c r="E725" t="inlineStr">
        <is>
          <t>Measure flow rate as in</t>
        </is>
      </c>
    </row>
    <row r="726">
      <c r="A726" t="inlineStr">
        <is>
          <t>Sections 14.2.5 and 14.2.6.</t>
        </is>
      </c>
      <c r="C726" t="inlineStr">
        <is>
          <t>Record flow time, temperature, and pressure on Field Test Data Sheet (see</t>
        </is>
      </c>
    </row>
    <row r="727">
      <c r="A727" t="inlineStr">
        <is>
          <t>Figure 13).</t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</row>
    <row r="728">
      <c r="A728" t="inlineStr">
        <is>
          <t>14.3.2</t>
        </is>
      </c>
      <c r="B728" t="inlineStr">
        <is>
          <t>Turn off pump.</t>
        </is>
      </c>
      <c r="C728" t="inlineStr">
        <is>
          <t>Record time and elapsed time meter reading on log sheet.</t>
        </is>
      </c>
      <c r="E728" t="inlineStr">
        <is>
          <t>Remove DGM</t>
        </is>
      </c>
    </row>
    <row r="729">
      <c r="A729" t="inlineStr">
        <is>
          <t>connection tubing from elutriator inlet. Remove ADS from the sampling box, cap the ends, and place the ADS</t>
        </is>
      </c>
    </row>
    <row r="730">
      <c r="A730" t="inlineStr">
        <is>
          <t>in field-to-lab carrying case for transport to lab. Be careful not to stress the ADS during the transfer or breakage</t>
        </is>
      </c>
    </row>
    <row r="731">
      <c r="A731" t="inlineStr">
        <is>
          <t>will result.</t>
        </is>
      </c>
      <c r="B731" t="inlineStr">
        <is>
          <t/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</row>
    <row r="732">
      <c r="A732" t="inlineStr">
        <is>
          <t>Caution:</t>
        </is>
      </c>
      <c r="B732" t="inlineStr">
        <is>
          <t>When the ADS is brought from a cold field sampling location to a warm laboratory, loosen the</t>
        </is>
      </c>
    </row>
    <row r="733">
      <c r="A733" t="inlineStr">
        <is>
          <t>denuder couplings to prevent thermal expansion from breaking the denuders.</t>
        </is>
      </c>
      <c r="D733" t="inlineStr">
        <is>
          <t/>
        </is>
      </c>
      <c r="E733" t="inlineStr">
        <is>
          <t/>
        </is>
      </c>
    </row>
    <row r="734">
      <c r="A734" t="inlineStr">
        <is>
          <t>14.4</t>
        </is>
      </c>
      <c r="B734" t="inlineStr">
        <is>
          <t>Corrective Action for Leak Test Failure</t>
        </is>
      </c>
      <c r="C734" t="inlineStr">
        <is>
          <t/>
        </is>
      </c>
      <c r="D734" t="inlineStr">
        <is>
          <t/>
        </is>
      </c>
      <c r="E734" t="inlineStr">
        <is>
          <t/>
        </is>
      </c>
    </row>
    <row r="735">
      <c r="A735" t="inlineStr">
        <is>
          <t>[Note: These steps should be followed when failure occurs during testing at the laboratory before transport</t>
        </is>
      </c>
    </row>
    <row r="736">
      <c r="A736" t="inlineStr">
        <is>
          <t>to the field and in the field before testing.]</t>
        </is>
      </c>
      <c r="C736" t="inlineStr">
        <is>
          <t/>
        </is>
      </c>
      <c r="D736" t="inlineStr">
        <is>
          <t/>
        </is>
      </c>
      <c r="E736" t="inlineStr">
        <is>
          <t/>
        </is>
      </c>
    </row>
    <row r="737">
      <c r="A737" t="inlineStr">
        <is>
          <t>14.4.1</t>
        </is>
      </c>
      <c r="B737" t="inlineStr">
        <is>
          <t>Sampler Leaks.</t>
        </is>
      </c>
      <c r="C737" t="inlineStr">
        <is>
          <t>Note the problem on the Field Test Data Sheet.</t>
        </is>
      </c>
      <c r="E737" t="inlineStr">
        <is>
          <t>Check assembly of ADS</t>
        </is>
      </c>
    </row>
    <row r="738">
      <c r="A738" t="inlineStr">
        <is>
          <t>components.</t>
        </is>
      </c>
      <c r="B738" t="inlineStr">
        <is>
          <t>Replace gaskets.</t>
        </is>
      </c>
      <c r="C738" t="inlineStr">
        <is>
          <t>Check for proper seating of denuder surfaces.</t>
        </is>
      </c>
      <c r="D738" t="inlineStr">
        <is>
          <t>Replace any defective parts.</t>
        </is>
      </c>
    </row>
    <row r="739">
      <c r="A739" t="inlineStr">
        <is>
          <t>14.4.2</t>
        </is>
      </c>
      <c r="B739" t="inlineStr">
        <is>
          <t>Cracked or Chipped Denuders or Elutriator Assemblies.</t>
        </is>
      </c>
      <c r="D739" t="inlineStr">
        <is>
          <t>Note problem on Field Test Data</t>
        </is>
      </c>
    </row>
    <row r="740">
      <c r="A740" t="inlineStr">
        <is>
          <t>Sheet.</t>
        </is>
      </c>
      <c r="B740" t="inlineStr">
        <is>
          <t>Discard defective pieces.</t>
        </is>
      </c>
      <c r="C740" t="inlineStr">
        <is>
          <t>Do not try to extract cracked pieces.</t>
        </is>
      </c>
      <c r="D740" t="inlineStr">
        <is>
          <t>WARNING--USE CAUTION WHEN</t>
        </is>
      </c>
    </row>
    <row r="741">
      <c r="A741" t="inlineStr">
        <is>
          <t>DISASSEMBLING CRACKED GLASSWARE.</t>
        </is>
      </c>
      <c r="C741" t="inlineStr">
        <is>
          <t>Pieces may shatter and cause severe cuts.</t>
        </is>
      </c>
      <c r="E741" t="inlineStr">
        <is>
          <t>Wear protective</t>
        </is>
      </c>
    </row>
    <row r="742">
      <c r="A742" t="inlineStr">
        <is>
          <t>clothing.</t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  <c r="E742" t="inlineStr">
        <is>
          <t/>
        </is>
      </c>
    </row>
    <row r="743">
      <c r="A743" t="inlineStr">
        <is>
          <t>14.4.3</t>
        </is>
      </c>
      <c r="B743" t="inlineStr">
        <is>
          <t>Contaminated Blank Solutions.</t>
        </is>
      </c>
      <c r="C743" t="inlineStr">
        <is>
          <t>Note problem on Field Test Data Sheet.</t>
        </is>
      </c>
      <c r="E743" t="inlineStr">
        <is>
          <t>Follow parts-cleaning</t>
        </is>
      </c>
    </row>
    <row r="744">
      <c r="A744" t="inlineStr">
        <is>
          <t>procedures closely.</t>
        </is>
      </c>
      <c r="B744" t="inlineStr">
        <is>
          <t>Examine the sampler preparation area for possible sources of contamination and remove</t>
        </is>
      </c>
    </row>
    <row r="745">
      <c r="A745" t="inlineStr">
        <is>
          <t>source.</t>
        </is>
      </c>
      <c r="B745" t="inlineStr">
        <is>
          <t>Check DDW being used in the solution preparations and extractions. Fill a clean 25 mL polyethylene</t>
        </is>
      </c>
    </row>
    <row r="746">
      <c r="A746" t="inlineStr">
        <is>
          <t>extraction bottle with the DDW used in solution preparation and extraction; send to lab for analysis.</t>
        </is>
      </c>
      <c r="E746" t="inlineStr">
        <is>
          <t>If</t>
        </is>
      </c>
    </row>
    <row r="747">
      <c r="A747" t="inlineStr">
        <is>
          <t>contaminated, correct deionization system.</t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</row>
    <row r="748">
      <c r="A748" t="inlineStr">
        <is>
          <t>14.4.4 Flow Rate Disagreement.</t>
        </is>
      </c>
      <c r="C748" t="inlineStr">
        <is>
          <t>Note problem on Field Test Data Sheet.</t>
        </is>
      </c>
      <c r="D748" t="inlineStr">
        <is>
          <t>Check vacuum gauge on flow</t>
        </is>
      </c>
    </row>
    <row r="749">
      <c r="A749" t="inlineStr">
        <is>
          <t>module. If a high vacuum exists, the sampler has become blocked. This blockage may be due to dust or smoke</t>
        </is>
      </c>
    </row>
    <row r="750">
      <c r="A750" t="inlineStr">
        <is>
          <t>particles clogging the filters or to obstructions in the system or tubing.</t>
        </is>
      </c>
      <c r="D750" t="inlineStr">
        <is>
          <t>Check flow module.</t>
        </is>
      </c>
      <c r="E750" t="inlineStr">
        <is>
          <t>Repair as needed.</t>
        </is>
      </c>
    </row>
    <row r="751">
      <c r="A751" t="inlineStr">
        <is>
          <t>14.4.5</t>
        </is>
      </c>
      <c r="B751" t="inlineStr">
        <is>
          <t>Inadequate Flow Rate.</t>
        </is>
      </c>
      <c r="C751" t="inlineStr">
        <is>
          <t>Note problem on Field Test Data Sheet.</t>
        </is>
      </c>
      <c r="E751" t="inlineStr">
        <is>
          <t>Check rotameter on flow</t>
        </is>
      </c>
    </row>
    <row r="752">
      <c r="A752" t="inlineStr">
        <is>
          <t>controller.</t>
        </is>
      </c>
      <c r="B752" t="inlineStr">
        <is>
          <t>If adequate flow is shown here, a leak exists between the controller and the DGM.</t>
        </is>
      </c>
      <c r="E752" t="inlineStr">
        <is>
          <t>If no flow is</t>
        </is>
      </c>
    </row>
    <row r="753">
      <c r="A753" t="inlineStr">
        <is>
          <t>shown on rotameter, check vacuum gauge on controller.</t>
        </is>
      </c>
      <c r="D753" t="inlineStr">
        <is>
          <t>If no vacuum exists, pump needs repair.</t>
        </is>
      </c>
      <c r="E753" t="inlineStr">
        <is>
          <t>If a high</t>
        </is>
      </c>
    </row>
    <row r="754">
      <c r="A754" t="inlineStr">
        <is>
          <t>vacuum is shown, an obstruction exists in the system.</t>
        </is>
      </c>
      <c r="D754" t="inlineStr">
        <is>
          <t>Check to see that the paper filter dividers were not</t>
        </is>
      </c>
    </row>
    <row r="755">
      <c r="A755" t="inlineStr">
        <is>
          <t>accidentally installed with</t>
        </is>
      </c>
      <c r="C755" t="inlineStr">
        <is>
          <t>the filters in the filter pack.</t>
        </is>
      </c>
      <c r="D755" t="inlineStr">
        <is>
          <t>Check tubing for kinks.</t>
        </is>
      </c>
      <c r="E755" t="inlineStr">
        <is>
          <t/>
        </is>
      </c>
    </row>
    <row r="756">
      <c r="A756" t="inlineStr">
        <is>
          <t>[Note: Typically the pressure drop across the filters should be approximately 1" Hg at 10 L/min flow rate</t>
        </is>
      </c>
    </row>
    <row r="757">
      <c r="A757" t="inlineStr">
        <is>
          <t>at sea level. This pressure drop can vary from 1-10 L/min depending on elevation.]</t>
        </is>
      </c>
      <c r="E757" t="inlineStr">
        <is>
          <t/>
        </is>
      </c>
    </row>
    <row r="758">
      <c r="A758" t="inlineStr">
        <is>
          <t>15. ADS Disassembly</t>
        </is>
      </c>
      <c r="C758" t="inlineStr">
        <is>
          <t/>
        </is>
      </c>
      <c r="D758" t="inlineStr">
        <is>
          <t/>
        </is>
      </c>
      <c r="E758" t="inlineStr">
        <is>
          <t/>
        </is>
      </c>
    </row>
    <row r="759">
      <c r="A759" t="inlineStr">
        <is>
          <t>15.1</t>
        </is>
      </c>
      <c r="B759" t="inlineStr">
        <is>
          <t>Remove the ADS from the field-to-lab carrying case using both hands.</t>
        </is>
      </c>
      <c r="D759" t="inlineStr">
        <is>
          <t>To prevent stress, hold the ADS</t>
        </is>
      </c>
    </row>
    <row r="760">
      <c r="A760" t="inlineStr">
        <is>
          <t>by its ends.</t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</row>
    <row r="761">
      <c r="A761" t="inlineStr">
        <is>
          <t>Caution: Do not stress the ADS while removing it from the case.</t>
        </is>
      </c>
      <c r="D761" t="inlineStr">
        <is>
          <t/>
        </is>
      </c>
      <c r="E761" t="inlineStr">
        <is>
          <t/>
        </is>
      </c>
    </row>
    <row r="762">
      <c r="A762" t="inlineStr">
        <is>
          <t>15.2</t>
        </is>
      </c>
      <c r="B762" t="inlineStr">
        <is>
          <t>Decouple the elutriator-jet assembly from the first denuder-impactor-coupler assembly.</t>
        </is>
      </c>
      <c r="E762" t="inlineStr">
        <is>
          <t/>
        </is>
      </c>
    </row>
    <row r="763">
      <c r="A763" t="inlineStr">
        <is>
          <t>Page 4.2-16</t>
        </is>
      </c>
      <c r="B763" t="inlineStr">
        <is>
          <t>Compendium of Methods for Inorganic Air Pollutants</t>
        </is>
      </c>
      <c r="E763" t="inlineStr">
        <is>
          <t>June 1999</t>
        </is>
      </c>
    </row>
    <row r="764">
      <c r="A764" t="inlineStr">
        <is>
          <t>Chapter IO-4</t>
        </is>
      </c>
      <c r="B764" t="inlineStr">
        <is>
          <t/>
        </is>
      </c>
      <c r="C764" t="inlineStr">
        <is>
          <t/>
        </is>
      </c>
      <c r="D764" t="inlineStr">
        <is>
          <t>Method IO-4.2</t>
        </is>
      </c>
    </row>
    <row r="765">
      <c r="A765" t="inlineStr">
        <is>
          <t>Atmospheric Acidic</t>
        </is>
      </c>
      <c r="B765" t="inlineStr">
        <is>
          <t/>
        </is>
      </c>
      <c r="C765" t="inlineStr">
        <is>
          <t>Acidic/Basic Constituents</t>
        </is>
      </c>
    </row>
    <row r="766">
      <c r="A766" t="inlineStr">
        <is>
          <t>15.3</t>
        </is>
      </c>
      <c r="B766" t="inlineStr">
        <is>
          <t>When using the denuder-impactor, the frit-pin must be removed from the support in the denuder before</t>
        </is>
      </c>
    </row>
    <row r="767">
      <c r="A767" t="inlineStr">
        <is>
          <t>removing the frit from the pin.</t>
        </is>
      </c>
      <c r="C767" t="inlineStr">
        <is>
          <t>The frit is then extracted from the pin using pin tool #3 and the frit extraction</t>
        </is>
      </c>
    </row>
    <row r="768">
      <c r="A768" t="inlineStr">
        <is>
          <t>tool (see Figure 12). When using the impactor-coupler assembly, the frit is removed from the coupler seat using</t>
        </is>
      </c>
    </row>
    <row r="769">
      <c r="A769" t="inlineStr">
        <is>
          <t>pin tool #3 and the "out" frit removal tool (see Figure 12).</t>
        </is>
      </c>
      <c r="C769" t="inlineStr">
        <is>
          <t>Put frit in covered dish and set aside for future</t>
        </is>
      </c>
    </row>
    <row r="770">
      <c r="A770" t="inlineStr">
        <is>
          <t>chemical extraction (optional).</t>
        </is>
      </c>
      <c r="C770" t="inlineStr">
        <is>
          <t/>
        </is>
      </c>
      <c r="D770" t="inlineStr">
        <is>
          <t/>
        </is>
      </c>
    </row>
    <row r="771">
      <c r="A771" t="inlineStr">
        <is>
          <t>[Note: This method does not require the analysis of the particles impacted on the frit.]</t>
        </is>
      </c>
      <c r="D771" t="inlineStr">
        <is>
          <t/>
        </is>
      </c>
    </row>
    <row r="772">
      <c r="A772" t="inlineStr">
        <is>
          <t>15.4</t>
        </is>
      </c>
      <c r="B772" t="inlineStr">
        <is>
          <t>Remove the denuders from the couplers and cover each end of the denuders with clean end caps until</t>
        </is>
      </c>
    </row>
    <row r="773">
      <c r="A773" t="inlineStr">
        <is>
          <t>extraction.</t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</row>
    <row r="774">
      <c r="A774" t="inlineStr">
        <is>
          <t>15.5</t>
        </is>
      </c>
      <c r="B774" t="inlineStr">
        <is>
          <t>Label a clean 100 mL polyethylene bottle with the sampler ID number and filter type (i.e., Teflon® or</t>
        </is>
      </c>
    </row>
    <row r="775">
      <c r="A775" t="inlineStr">
        <is>
          <t>Nylasorb®, as appropriate) for each of the filters.</t>
        </is>
      </c>
      <c r="C775" t="inlineStr">
        <is>
          <t/>
        </is>
      </c>
      <c r="D775" t="inlineStr">
        <is>
          <t/>
        </is>
      </c>
    </row>
    <row r="776">
      <c r="A776" t="inlineStr">
        <is>
          <t>15.6</t>
        </is>
      </c>
      <c r="B776" t="inlineStr">
        <is>
          <t>Disassemble the filter pack in a clean, ammonia-free air hood.</t>
        </is>
      </c>
      <c r="C776" t="inlineStr">
        <is>
          <t>Clean all hood surfaces and utensils with</t>
        </is>
      </c>
    </row>
    <row r="777">
      <c r="A777" t="inlineStr">
        <is>
          <t>ethanol. Wearing clean gloves and using clean filter forceps, remove the filters and place each in its storage</t>
        </is>
      </c>
    </row>
    <row r="778">
      <c r="A778" t="inlineStr">
        <is>
          <t>(protective) bottle, with the exposed filter surface facing downward, until extraction.</t>
        </is>
      </c>
      <c r="D778" t="inlineStr">
        <is>
          <t/>
        </is>
      </c>
    </row>
    <row r="779">
      <c r="A779" t="inlineStr">
        <is>
          <t>[Note: Place the filters in the properly labeled bottles.]</t>
        </is>
      </c>
      <c r="C779" t="inlineStr">
        <is>
          <t/>
        </is>
      </c>
      <c r="D779" t="inlineStr">
        <is>
          <t/>
        </is>
      </c>
    </row>
    <row r="780">
      <c r="A780" t="inlineStr">
        <is>
          <t>16. Extraction Procedures</t>
        </is>
      </c>
      <c r="C780" t="inlineStr">
        <is>
          <t/>
        </is>
      </c>
      <c r="D780" t="inlineStr">
        <is>
          <t/>
        </is>
      </c>
    </row>
    <row r="781">
      <c r="A781" t="inlineStr">
        <is>
          <t>[Special precaution:</t>
        </is>
      </c>
      <c r="B781" t="inlineStr">
        <is>
          <t>Samples should be analyzed as soon after collection as possible.</t>
        </is>
      </c>
      <c r="D781" t="inlineStr">
        <is>
          <t>The solutions and</t>
        </is>
      </c>
    </row>
    <row r="782">
      <c r="A782" t="inlineStr">
        <is>
          <t>extraction procedures must be prepared and performed on the day of pH analysis.</t>
        </is>
      </c>
      <c r="D782" t="inlineStr">
        <is>
          <t/>
        </is>
      </c>
    </row>
    <row r="783">
      <c r="A783" t="inlineStr">
        <is>
          <t>Extraction must take place in a clean, ammonia-free air hood. The extracts must be processed in the order</t>
        </is>
      </c>
    </row>
    <row r="784">
      <c r="A784" t="inlineStr">
        <is>
          <t>in which they will be analyzed, so that each sample will have a similar time interval between extraction and</t>
        </is>
      </c>
    </row>
    <row r="785">
      <c r="A785" t="inlineStr">
        <is>
          <t>analysis. Denuder extracts and filters should be stored in the refrigerator until just prior to analysis. Samples</t>
        </is>
      </c>
    </row>
    <row r="786">
      <c r="A786" t="inlineStr">
        <is>
          <t>stored longer than 30 days tend to degrade due to bacteria growth and/or losses to the walls of the extraction</t>
        </is>
      </c>
    </row>
    <row r="787">
      <c r="A787" t="inlineStr">
        <is>
          <t>vessel.</t>
        </is>
      </c>
      <c r="B787" t="inlineStr">
        <is>
          <t>Extraction volumes may vary depending upon sensitivity requirements and expected ambient</t>
        </is>
      </c>
    </row>
    <row r="788">
      <c r="A788" t="inlineStr">
        <is>
          <t>concentrations.</t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</row>
    <row r="789">
      <c r="A789" t="inlineStr">
        <is>
          <t>16.1</t>
        </is>
      </c>
      <c r="B789" t="inlineStr">
        <is>
          <t>Impactor Frit Coating Extraction (Optional)</t>
        </is>
      </c>
      <c r="C789" t="inlineStr">
        <is>
          <t/>
        </is>
      </c>
      <c r="D789" t="inlineStr">
        <is>
          <t/>
        </is>
      </c>
    </row>
    <row r="790">
      <c r="A790" t="inlineStr">
        <is>
          <t>16.1.1</t>
        </is>
      </c>
      <c r="B790" t="inlineStr">
        <is>
          <t>Place the impactor (which was removed before denuder extraction) into a small extraction bottle.</t>
        </is>
      </c>
    </row>
    <row r="791">
      <c r="A791" t="inlineStr">
        <is>
          <t>16.1.2</t>
        </is>
      </c>
      <c r="B791" t="inlineStr">
        <is>
          <t>Label the bottle appropriately.</t>
        </is>
      </c>
      <c r="C791" t="inlineStr">
        <is>
          <t>Pipet 10 mL of impactor extraction solution (See Section 9.2) into</t>
        </is>
      </c>
    </row>
    <row r="792">
      <c r="A792" t="inlineStr">
        <is>
          <t>the bottle.</t>
        </is>
      </c>
      <c r="B792" t="inlineStr">
        <is>
          <t>The solution must cover the surface of the impactor frit.</t>
        </is>
      </c>
      <c r="D792" t="inlineStr">
        <is>
          <t/>
        </is>
      </c>
    </row>
    <row r="793">
      <c r="A793" t="inlineStr">
        <is>
          <t>16.1.3</t>
        </is>
      </c>
      <c r="B793" t="inlineStr">
        <is>
          <t>Close the extraction bottle and place in an ultrasonic bath for 30 min.</t>
        </is>
      </c>
      <c r="D793" t="inlineStr">
        <is>
          <t/>
        </is>
      </c>
    </row>
    <row r="794">
      <c r="A794" t="inlineStr">
        <is>
          <t>16.2</t>
        </is>
      </c>
      <c r="B794" t="inlineStr">
        <is>
          <t>Denuder Extractions</t>
        </is>
      </c>
      <c r="C794" t="inlineStr">
        <is>
          <t/>
        </is>
      </c>
      <c r="D794" t="inlineStr">
        <is>
          <t/>
        </is>
      </c>
    </row>
    <row r="795">
      <c r="A795" t="inlineStr">
        <is>
          <t>[Note: If the denuder was the first denuder and equipped with the impactor frit-pin support, insert a clean</t>
        </is>
      </c>
    </row>
    <row r="796">
      <c r="A796" t="inlineStr">
        <is>
          <t>Teflon® impactor frit-pin without frit in place.</t>
        </is>
      </c>
      <c r="C796" t="inlineStr">
        <is>
          <t>Then extract as described below.</t>
        </is>
      </c>
      <c r="D796" t="inlineStr">
        <is>
          <t>This procedure is to be</t>
        </is>
      </c>
    </row>
    <row r="797">
      <c r="A797" t="inlineStr">
        <is>
          <t>followed for each denuder.]</t>
        </is>
      </c>
      <c r="C797" t="inlineStr">
        <is>
          <t/>
        </is>
      </c>
      <c r="D797" t="inlineStr">
        <is>
          <t/>
        </is>
      </c>
    </row>
    <row r="798">
      <c r="A798" t="inlineStr">
        <is>
          <t>June 1999</t>
        </is>
      </c>
      <c r="B798" t="inlineStr">
        <is>
          <t>Compendium of Methods for Inorganic Air Pollutants</t>
        </is>
      </c>
      <c r="D798" t="inlineStr">
        <is>
          <t>Page 4.2-17</t>
        </is>
      </c>
    </row>
    <row r="799">
      <c r="A799" t="inlineStr">
        <is>
          <t>Method IO-4.2</t>
        </is>
      </c>
      <c r="C799" t="inlineStr">
        <is>
          <t/>
        </is>
      </c>
      <c r="D799" t="inlineStr">
        <is>
          <t/>
        </is>
      </c>
      <c r="E799" t="inlineStr">
        <is>
          <t>Chapter IO-4</t>
        </is>
      </c>
    </row>
    <row r="800">
      <c r="A800" t="inlineStr">
        <is>
          <t>Acidic/Basic Constituents</t>
        </is>
      </c>
      <c r="D800" t="inlineStr">
        <is>
          <t/>
        </is>
      </c>
      <c r="E800" t="inlineStr">
        <is>
          <t>Atmospheric Acidic</t>
        </is>
      </c>
    </row>
    <row r="801">
      <c r="A801" t="inlineStr">
        <is>
          <t>16.2.1</t>
        </is>
      </c>
      <c r="B801" t="inlineStr">
        <is>
          <t>Cap one end of each of the denuders (i.e., Na 2 CO3</t>
        </is>
      </c>
      <c r="D801" t="inlineStr">
        <is>
          <t>and citric acid denuders).</t>
        </is>
      </c>
      <c r="E801" t="inlineStr">
        <is>
          <t>Add 5 mL of DDW</t>
        </is>
      </c>
    </row>
    <row r="802">
      <c r="A802" t="inlineStr">
        <is>
          <t>with a pipet.</t>
        </is>
      </c>
      <c r="B802" t="inlineStr">
        <is>
          <t>Cap other ends of the denuders.</t>
        </is>
      </c>
      <c r="D802" t="inlineStr">
        <is>
          <t/>
        </is>
      </c>
      <c r="E802" t="inlineStr">
        <is>
          <t/>
        </is>
      </c>
    </row>
    <row r="803">
      <c r="A803" t="inlineStr">
        <is>
          <t>16.2.2</t>
        </is>
      </c>
      <c r="B803" t="inlineStr">
        <is>
          <t>Rotate the denuders to wet all surfaces thoroughly with the water.</t>
        </is>
      </c>
      <c r="E803" t="inlineStr">
        <is>
          <t>Remove the caps and pour the</t>
        </is>
      </c>
    </row>
    <row r="804">
      <c r="A804" t="inlineStr">
        <is>
          <t>liquid from each of the two denuders into separate clean 25 mL polyethylene extraction bottles.</t>
        </is>
      </c>
    </row>
    <row r="805">
      <c r="A805" t="inlineStr">
        <is>
          <t>16.2.3</t>
        </is>
      </c>
      <c r="B805" t="inlineStr">
        <is>
          <t>Repeat this procedure with a second 5 mL of DDW extract (total extract volume is 10 mL, which</t>
        </is>
      </c>
    </row>
    <row r="806">
      <c r="A806" t="inlineStr">
        <is>
          <t>is placed into the extraction bottles).</t>
        </is>
      </c>
      <c r="D806" t="inlineStr">
        <is>
          <t/>
        </is>
      </c>
      <c r="E806" t="inlineStr">
        <is>
          <t/>
        </is>
      </c>
    </row>
    <row r="807">
      <c r="A807" t="inlineStr">
        <is>
          <t>16.2.4 Add 1 mL of hydrogen peroxide to oxidize the sulfite (SOG3 ) to sulfate (SO=4) in the extraction bottles</t>
        </is>
      </c>
    </row>
    <row r="808">
      <c r="A808" t="inlineStr">
        <is>
          <t>containing the Na2 CO3</t>
        </is>
      </c>
      <c r="C808" t="inlineStr">
        <is>
          <t>coating.</t>
        </is>
      </c>
      <c r="D808" t="inlineStr">
        <is>
          <t/>
        </is>
      </c>
      <c r="E808" t="inlineStr">
        <is>
          <t/>
        </is>
      </c>
    </row>
    <row r="809">
      <c r="A809" t="inlineStr">
        <is>
          <t>16.2.5</t>
        </is>
      </c>
      <c r="B809" t="inlineStr">
        <is>
          <t>Replace the extraction bottle caps and label the bottles with the sampler ID number and denuder</t>
        </is>
      </c>
    </row>
    <row r="810">
      <c r="A810" t="inlineStr">
        <is>
          <t>number and type (as appropriate).</t>
        </is>
      </c>
      <c r="D810" t="inlineStr">
        <is>
          <t/>
        </is>
      </c>
      <c r="E810" t="inlineStr">
        <is>
          <t/>
        </is>
      </c>
    </row>
    <row r="811">
      <c r="A811" t="inlineStr">
        <is>
          <t>16.3</t>
        </is>
      </c>
      <c r="B811" t="inlineStr">
        <is>
          <t>Filter Extraction</t>
        </is>
      </c>
      <c r="C811" t="inlineStr">
        <is>
          <t/>
        </is>
      </c>
      <c r="D811" t="inlineStr">
        <is>
          <t/>
        </is>
      </c>
      <c r="E811" t="inlineStr">
        <is>
          <t/>
        </is>
      </c>
    </row>
    <row r="812">
      <c r="A812" t="inlineStr">
        <is>
          <t>16.3.1</t>
        </is>
      </c>
      <c r="B812" t="inlineStr">
        <is>
          <t>Teflon® Filter Extraction [for pH analysis followed by SO=4, NOGG3 , and/or NH +4 analyses)</t>
        </is>
      </c>
    </row>
    <row r="813">
      <c r="A813" t="inlineStr">
        <is>
          <t>[Note: Teflon® is not wet by water; therefore, the filter will float on top of aqueous solutions. Solutions and</t>
        </is>
      </c>
    </row>
    <row r="814">
      <c r="A814" t="inlineStr">
        <is>
          <t>extraction procedures must be prepared and performed on the day of pH analysis. Extraction of the filters</t>
        </is>
      </c>
    </row>
    <row r="815">
      <c r="A815" t="inlineStr">
        <is>
          <t>must take place in a clean, ammonia-free, air hood. The filters must be processed in the order in which they</t>
        </is>
      </c>
    </row>
    <row r="816">
      <c r="A816" t="inlineStr">
        <is>
          <t>will be analyzed so that each sample will have a similar time interval between extraction and analysis.]</t>
        </is>
      </c>
    </row>
    <row r="817">
      <c r="A817" t="inlineStr">
        <is>
          <t/>
        </is>
      </c>
      <c r="B817" t="inlineStr">
        <is>
          <t>16.3.1.1</t>
        </is>
      </c>
      <c r="C817" t="inlineStr">
        <is>
          <t>Samples should be analyzed as soon after collection as possible. The solutions and extraction</t>
        </is>
      </c>
    </row>
    <row r="818">
      <c r="A818" t="inlineStr">
        <is>
          <t>procedures must be prepared and performed on the day of pH analysis.</t>
        </is>
      </c>
      <c r="E818" t="inlineStr">
        <is>
          <t>Keep samples in a refrigerator until</t>
        </is>
      </c>
    </row>
    <row r="819">
      <c r="A819" t="inlineStr">
        <is>
          <t>extracted and analyzed.</t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</row>
    <row r="820">
      <c r="A820" t="inlineStr">
        <is>
          <t/>
        </is>
      </c>
      <c r="B820" t="inlineStr">
        <is>
          <t>16.3.1.2</t>
        </is>
      </c>
      <c r="C820" t="inlineStr">
        <is>
          <t>Samples should not be extracted until the day of analysis; however, if samples are extracted</t>
        </is>
      </c>
    </row>
    <row r="821">
      <c r="A821" t="inlineStr">
        <is>
          <t>and it is not possible to analyze them that day, they should be refrigerated. Allow the samples to return to room</t>
        </is>
      </c>
    </row>
    <row r="822">
      <c r="A822" t="inlineStr">
        <is>
          <t>temperature before analysis.</t>
        </is>
      </c>
      <c r="D822" t="inlineStr">
        <is>
          <t/>
        </is>
      </c>
      <c r="E822" t="inlineStr">
        <is>
          <t/>
        </is>
      </c>
    </row>
    <row r="823">
      <c r="A823" t="inlineStr">
        <is>
          <t/>
        </is>
      </c>
      <c r="B823" t="inlineStr">
        <is>
          <t>16.3.1.3</t>
        </is>
      </c>
      <c r="C823" t="inlineStr">
        <is>
          <t>The same extract solution (ES) must be used for the samples to be</t>
        </is>
      </c>
      <c r="E823" t="inlineStr">
        <is>
          <t>analyzed, the working</t>
        </is>
      </c>
    </row>
    <row r="824">
      <c r="A824" t="inlineStr">
        <is>
          <t>standards, and the EA solution.</t>
        </is>
      </c>
      <c r="D824" t="inlineStr">
        <is>
          <t>Also, the same batch of alcohol must be used to prepare the EA solution and</t>
        </is>
      </c>
    </row>
    <row r="825">
      <c r="A825" t="inlineStr">
        <is>
          <t>the working standards and to extract the Teflon® filters.</t>
        </is>
      </c>
      <c r="D825" t="inlineStr">
        <is>
          <t/>
        </is>
      </c>
      <c r="E825" t="inlineStr">
        <is>
          <t/>
        </is>
      </c>
    </row>
    <row r="826">
      <c r="A826" t="inlineStr">
        <is>
          <t/>
        </is>
      </c>
      <c r="B826" t="inlineStr">
        <is>
          <t>16.3.1.4</t>
        </is>
      </c>
      <c r="C826" t="inlineStr">
        <is>
          <t>Handling the exposed Teflon® filter requires protection from contamination with NH3 , which</t>
        </is>
      </c>
    </row>
    <row r="827">
      <c r="A827" t="inlineStr">
        <is>
          <t>may rapidly neutralize aerosol acidity on the filter and bias the sample results.</t>
        </is>
      </c>
      <c r="E827" t="inlineStr">
        <is>
          <t>To ensure ammonia-free air</t>
        </is>
      </c>
    </row>
    <row r="828">
      <c r="A828" t="inlineStr">
        <is>
          <t>occupies the glove-box, a positive pressure is maintained by blowing air through a PVC tube (4" O.D.) filled</t>
        </is>
      </c>
    </row>
    <row r="829">
      <c r="A829" t="inlineStr">
        <is>
          <t>with glass-wool dosed with citric acid before entering the manifold which enables uniform distribution of air</t>
        </is>
      </c>
    </row>
    <row r="830">
      <c r="A830" t="inlineStr">
        <is>
          <t>from top of the glove-box.</t>
        </is>
      </c>
      <c r="C830" t="inlineStr">
        <is>
          <t>Flow the ammonia-free air for 5 minutes before retrieving the filter.</t>
        </is>
      </c>
      <c r="E830" t="inlineStr">
        <is>
          <t>Place a citric</t>
        </is>
      </c>
    </row>
    <row r="831">
      <c r="A831" t="inlineStr">
        <is>
          <t>acid soaked filter paper on the bottom to deplete ammonia when unused.</t>
        </is>
      </c>
      <c r="E831" t="inlineStr">
        <is>
          <t>Disassemble the filter assembly in</t>
        </is>
      </c>
    </row>
    <row r="832">
      <c r="A832" t="inlineStr">
        <is>
          <t>the clean, ammonia-free glove-box.</t>
        </is>
      </c>
      <c r="D832" t="inlineStr">
        <is>
          <t>Clean all glove-box surfaces and utensils with ethanol.</t>
        </is>
      </c>
      <c r="E832" t="inlineStr">
        <is>
          <t/>
        </is>
      </c>
    </row>
    <row r="833">
      <c r="A833" t="inlineStr">
        <is>
          <t/>
        </is>
      </c>
      <c r="B833" t="inlineStr">
        <is>
          <t>16.3.1.5</t>
        </is>
      </c>
      <c r="C833" t="inlineStr">
        <is>
          <t>Allow the hood to be flushed with ammonia-free air for at least 5 min before filter extraction.</t>
        </is>
      </c>
    </row>
    <row r="834">
      <c r="A834" t="inlineStr">
        <is>
          <t>All of the hood surfaces and extraction utensils must be cleaned with a Kimwipe® moistened with ethanol.</t>
        </is>
      </c>
    </row>
    <row r="835">
      <c r="A835" t="inlineStr">
        <is>
          <t/>
        </is>
      </c>
      <c r="B835" t="inlineStr">
        <is>
          <t>16.3.1.6</t>
        </is>
      </c>
      <c r="C835" t="inlineStr">
        <is>
          <t>Pipet 6 mL of 0.0001 N perchloric acid (HClO 4 ) solution into the appropriately labeled</t>
        </is>
      </c>
    </row>
    <row r="836">
      <c r="A836" t="inlineStr">
        <is>
          <t>extraction vials (10 mL).</t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</row>
    <row r="837">
      <c r="A837" t="inlineStr">
        <is>
          <t>[Note: Perchloric acid is used because it inhibits CO 2 from dissolving into the solution and keeps the organic</t>
        </is>
      </c>
    </row>
    <row r="838">
      <c r="A838" t="inlineStr">
        <is>
          <t>compounds in solution from dissociating. Both these activities can change the ionic strength of solution.]</t>
        </is>
      </c>
    </row>
    <row r="839">
      <c r="A839" t="inlineStr">
        <is>
          <t/>
        </is>
      </c>
      <c r="B839" t="inlineStr">
        <is>
          <t>16.3.1.7</t>
        </is>
      </c>
      <c r="C839" t="inlineStr">
        <is>
          <t>Wearing clean gloves and using clean filter forceps, place the Teflon® filter in the extraction</t>
        </is>
      </c>
    </row>
    <row r="840">
      <c r="A840" t="inlineStr">
        <is>
          <t>vial with the exposed filter surface facing downward.</t>
        </is>
      </c>
      <c r="D840" t="inlineStr">
        <is>
          <t>Cap tightly.</t>
        </is>
      </c>
      <c r="E840" t="inlineStr">
        <is>
          <t>Store at 4EC in the dark until ready for</t>
        </is>
      </c>
    </row>
    <row r="841">
      <c r="A841" t="inlineStr">
        <is>
          <t>analysis.</t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</row>
    <row r="842">
      <c r="A842" t="inlineStr">
        <is>
          <t>Page 4.2-18</t>
        </is>
      </c>
      <c r="B842" t="inlineStr">
        <is>
          <t/>
        </is>
      </c>
      <c r="C842" t="inlineStr">
        <is>
          <t>Compendium of Methods for Inorganic Air Pollutants</t>
        </is>
      </c>
      <c r="E842" t="inlineStr">
        <is>
          <t>June 1999</t>
        </is>
      </c>
    </row>
    <row r="843">
      <c r="A843" t="inlineStr">
        <is>
          <t>Chapter IO-4</t>
        </is>
      </c>
      <c r="B843" t="inlineStr">
        <is>
          <t/>
        </is>
      </c>
      <c r="C843" t="inlineStr">
        <is>
          <t>Method IO-4.2</t>
        </is>
      </c>
    </row>
    <row r="844">
      <c r="A844" t="inlineStr">
        <is>
          <t>Atmospheric Acidic</t>
        </is>
      </c>
      <c r="C844" t="inlineStr">
        <is>
          <t>Acidic/Basic Constituents</t>
        </is>
      </c>
    </row>
    <row r="845">
      <c r="A845" t="inlineStr">
        <is>
          <t>16.3.1.8</t>
        </is>
      </c>
      <c r="B845" t="inlineStr">
        <is>
          <t>When ready for analysis, the filter must be prepared (within the air hood) in the following</t>
        </is>
      </c>
    </row>
    <row r="846">
      <c r="A846" t="inlineStr">
        <is>
          <t>manner:</t>
        </is>
      </c>
      <c r="B846" t="inlineStr">
        <is>
          <t>Using forceps and gloved hands, lift the filter from the extraction vial.</t>
        </is>
      </c>
      <c r="C846" t="inlineStr">
        <is>
          <t>Let the excess solution drain</t>
        </is>
      </c>
    </row>
    <row r="847">
      <c r="A847" t="inlineStr">
        <is>
          <t>off into the vial.</t>
        </is>
      </c>
      <c r="B847" t="inlineStr">
        <is>
          <t>Holding the filter over the extraction vial, and using an automatic pipet, apply 200 FL ± 5 FL</t>
        </is>
      </c>
    </row>
    <row r="848">
      <c r="A848" t="inlineStr">
        <is>
          <t>of ethanol to the filter. Add the ethanol slowly to ensure that all portions of the membrane are wet with ethanol.</t>
        </is>
      </c>
    </row>
    <row r="849">
      <c r="A849" t="inlineStr">
        <is>
          <t>Immerse the filter in the aqueous solution once again.</t>
        </is>
      </c>
      <c r="C849" t="inlineStr">
        <is>
          <t>Tap the forceps against the inside of the vial to remove</t>
        </is>
      </c>
    </row>
    <row r="850">
      <c r="A850" t="inlineStr">
        <is>
          <t>liquid.</t>
        </is>
      </c>
      <c r="B850" t="inlineStr">
        <is>
          <t>Tightly replace cap.</t>
        </is>
      </c>
      <c r="C850" t="inlineStr">
        <is>
          <t>Put in ultrasonic bath for 15 min total, rotating the rack 90E every 5 min.</t>
        </is>
      </c>
    </row>
    <row r="851">
      <c r="A851" t="inlineStr">
        <is>
          <t>[Note:</t>
        </is>
      </c>
      <c r="B851" t="inlineStr">
        <is>
          <t>Perchloric acid is used in place of potassium chloride, initially, to prevent interference in the</t>
        </is>
      </c>
    </row>
    <row r="852">
      <c r="A852" t="inlineStr">
        <is>
          <t>measurements of cations and anions by ion chromatography.</t>
        </is>
      </c>
      <c r="C852" t="inlineStr">
        <is>
          <t>Potassium chloride must be added to the</t>
        </is>
      </c>
    </row>
    <row r="853">
      <c r="A853" t="inlineStr">
        <is>
          <t>portions of the sample extract that are used for pH analysis (the purpose of the salt, final concentration</t>
        </is>
      </c>
    </row>
    <row r="854">
      <c r="A854" t="inlineStr">
        <is>
          <t>0.04 M, is to increase the ionic strength and thus to reduce the time for equilibrium of the pH electrode used</t>
        </is>
      </c>
    </row>
    <row r="855">
      <c r="A855" t="inlineStr">
        <is>
          <t>for measurement). Use the same bottle (freshly opened) of ethanol to extract the Teflon® filters that are used</t>
        </is>
      </c>
    </row>
    <row r="856">
      <c r="A856" t="inlineStr">
        <is>
          <t>to prepare sulfuric acid standards.]</t>
        </is>
      </c>
      <c r="C856" t="inlineStr">
        <is>
          <t/>
        </is>
      </c>
    </row>
    <row r="857">
      <c r="A857" t="inlineStr">
        <is>
          <t>16.3.1.9 When ready for pH analysis, the extracts are prepared in the order of pH measurement. Inside</t>
        </is>
      </c>
    </row>
    <row r="858">
      <c r="A858" t="inlineStr">
        <is>
          <t>the air hood, remove the caps from 10 mL extraction vials.</t>
        </is>
      </c>
      <c r="C858" t="inlineStr">
        <is>
          <t>Wipe off any drops which may leak onto the</t>
        </is>
      </c>
    </row>
    <row r="859">
      <c r="A859" t="inlineStr">
        <is>
          <t>outside of the cup.</t>
        </is>
      </c>
      <c r="C859" t="inlineStr">
        <is>
          <t/>
        </is>
      </c>
    </row>
    <row r="860">
      <c r="A860" t="inlineStr">
        <is>
          <t>16.3.1.10</t>
        </is>
      </c>
      <c r="B860" t="inlineStr">
        <is>
          <t>Using gloved hands and a 1 mL automatic pipet, transfer 1 mL of the extract to each of two</t>
        </is>
      </c>
    </row>
    <row r="861">
      <c r="A861" t="inlineStr">
        <is>
          <t>correspondingly labeled 2 mL cups.</t>
        </is>
      </c>
      <c r="C861" t="inlineStr">
        <is>
          <t/>
        </is>
      </c>
    </row>
    <row r="862">
      <c r="A862" t="inlineStr">
        <is>
          <t>[Note: The first 2 mL cup for each extract has the same I.D.# as the 10 mL cup, and the second 2 mL cup</t>
        </is>
      </c>
    </row>
    <row r="863">
      <c r="A863" t="inlineStr">
        <is>
          <t>has the same I.D.# with a hyphen (-). This system also is used with the working standards.]</t>
        </is>
      </c>
      <c r="C863" t="inlineStr">
        <is>
          <t/>
        </is>
      </c>
    </row>
    <row r="864">
      <c r="A864" t="inlineStr">
        <is>
          <t>16.3.1.11</t>
        </is>
      </c>
      <c r="B864" t="inlineStr">
        <is>
          <t>After transferring the extracts to the 2 mL cups, recap the 10 mL extraction vial.</t>
        </is>
      </c>
      <c r="C864" t="inlineStr">
        <is>
          <t>Store the</t>
        </is>
      </c>
    </row>
    <row r="865">
      <c r="A865" t="inlineStr">
        <is>
          <t>10 mL vials at 4EC in a refrigerator pending analysis by IC, and for NH4+ analysis by Technicon auto analyzer.</t>
        </is>
      </c>
    </row>
    <row r="866">
      <c r="A866" t="inlineStr">
        <is>
          <t>16.3.2</t>
        </is>
      </c>
      <c r="B866" t="inlineStr">
        <is>
          <t>Nylon Filter Extraction.</t>
        </is>
      </c>
      <c r="C866" t="inlineStr">
        <is>
          <t/>
        </is>
      </c>
    </row>
    <row r="867">
      <c r="A867" t="inlineStr">
        <is>
          <t>16.3.2.1</t>
        </is>
      </c>
      <c r="B867" t="inlineStr">
        <is>
          <t>Pipet 10 mL of IC eluent into the appropriately labeled filter vial or bottle with caps.</t>
        </is>
      </c>
    </row>
    <row r="868">
      <c r="A868" t="inlineStr">
        <is>
          <t>[Note: Be sure that the filter lies flat on the bottom of the bottle and that all of the filter is covered by the</t>
        </is>
      </c>
    </row>
    <row r="869">
      <c r="A869" t="inlineStr">
        <is>
          <t>extraction solution.]</t>
        </is>
      </c>
      <c r="C869" t="inlineStr">
        <is>
          <t/>
        </is>
      </c>
    </row>
    <row r="870">
      <c r="A870" t="inlineStr">
        <is>
          <t>16.3.2.2</t>
        </is>
      </c>
      <c r="B870" t="inlineStr">
        <is>
          <t>Place the nylon filter in the extraction vial.</t>
        </is>
      </c>
      <c r="C870" t="inlineStr">
        <is>
          <t/>
        </is>
      </c>
    </row>
    <row r="871">
      <c r="A871" t="inlineStr">
        <is>
          <t>16.3.2.3</t>
        </is>
      </c>
      <c r="B871" t="inlineStr">
        <is>
          <t>Replace the bottle's cap and put in an ultrasonic bath for 30 min.</t>
        </is>
      </c>
      <c r="C871" t="inlineStr">
        <is>
          <t/>
        </is>
      </c>
    </row>
    <row r="872">
      <c r="A872" t="inlineStr">
        <is>
          <t>16.3.2.4</t>
        </is>
      </c>
      <c r="B872" t="inlineStr">
        <is>
          <t>Store the bottles in a clean (i.e., pollutant free) refrigerator at 4EC until analysis.</t>
        </is>
      </c>
      <c r="C872" t="inlineStr">
        <is>
          <t/>
        </is>
      </c>
    </row>
    <row r="873">
      <c r="A873" t="inlineStr">
        <is>
          <t>17. Ion Chromatography Analysis</t>
        </is>
      </c>
      <c r="C873" t="inlineStr">
        <is>
          <t/>
        </is>
      </c>
    </row>
    <row r="874">
      <c r="A874" t="inlineStr">
        <is>
          <t>[Note:</t>
        </is>
      </c>
      <c r="B874" t="inlineStr">
        <is>
          <t>The analytical procedure described here is</t>
        </is>
      </c>
      <c r="C874" t="inlineStr">
        <is>
          <t>not the only appropriate procedure available for</t>
        </is>
      </c>
    </row>
    <row r="875">
      <c r="A875" t="inlineStr">
        <is>
          <t>quantifying the analytes of interest. An automated system does not have to be used. This particular analytical</t>
        </is>
      </c>
    </row>
    <row r="876">
      <c r="A876" t="inlineStr">
        <is>
          <t>procedure was chosen because it is presently used by EPA. Modifications to this procedure may be required</t>
        </is>
      </c>
    </row>
    <row r="877">
      <c r="A877" t="inlineStr">
        <is>
          <t>depending on the intended use of the data; however, any modifications made must be justified to obtain</t>
        </is>
      </c>
    </row>
    <row r="878">
      <c r="A878" t="inlineStr">
        <is>
          <t>comparable data quality.]</t>
        </is>
      </c>
      <c r="C878" t="inlineStr">
        <is>
          <t/>
        </is>
      </c>
    </row>
    <row r="879">
      <c r="A879" t="inlineStr">
        <is>
          <t>June 1999</t>
        </is>
      </c>
      <c r="B879" t="inlineStr">
        <is>
          <t>Compendium of Methods for Inorganic Air Pollutants</t>
        </is>
      </c>
      <c r="C879" t="inlineStr">
        <is>
          <t>Page 4.2-19</t>
        </is>
      </c>
    </row>
    <row r="880">
      <c r="A880" t="inlineStr">
        <is>
          <t>Method IO-4.2</t>
        </is>
      </c>
      <c r="C880" t="inlineStr">
        <is>
          <t/>
        </is>
      </c>
      <c r="D880" t="inlineStr">
        <is>
          <t/>
        </is>
      </c>
      <c r="E880" t="inlineStr">
        <is>
          <t>Chapter IO-4</t>
        </is>
      </c>
    </row>
    <row r="881">
      <c r="A881" t="inlineStr">
        <is>
          <t>Acidic/Basic Constituents</t>
        </is>
      </c>
      <c r="C881" t="inlineStr">
        <is>
          <t/>
        </is>
      </c>
      <c r="D881" t="inlineStr">
        <is>
          <t/>
        </is>
      </c>
      <c r="E881" t="inlineStr">
        <is>
          <t>Atmospheric Acidic</t>
        </is>
      </c>
    </row>
    <row r="882">
      <c r="A882" t="inlineStr">
        <is>
          <t>17.1</t>
        </is>
      </c>
      <c r="B882" t="inlineStr">
        <is>
          <t>Standards Preparation</t>
        </is>
      </c>
      <c r="C882" t="inlineStr">
        <is>
          <t/>
        </is>
      </c>
      <c r="D882" t="inlineStr">
        <is>
          <t/>
        </is>
      </c>
      <c r="E882" t="inlineStr">
        <is>
          <t/>
        </is>
      </c>
      <c r="F882" t="inlineStr">
        <is>
          <t/>
        </is>
      </c>
    </row>
    <row r="883">
      <c r="A883" t="inlineStr">
        <is>
          <t>Special Precaution:</t>
        </is>
      </c>
      <c r="C883" t="inlineStr">
        <is>
          <t>Storage of these solutions should be no longer than one week.</t>
        </is>
      </c>
      <c r="E883" t="inlineStr">
        <is>
          <t>All of the working</t>
        </is>
      </c>
    </row>
    <row r="884">
      <c r="A884" t="inlineStr">
        <is>
          <t>standard solutions are used to calibrate the IC and are made from reagent grade stock. The crystals are dried</t>
        </is>
      </c>
    </row>
    <row r="885">
      <c r="A885" t="inlineStr">
        <is>
          <t>overnight in covered petri dishes at 110EC in a vacuum oven prior to preparing the standard solutions. Any</t>
        </is>
      </c>
    </row>
    <row r="886">
      <c r="A886" t="inlineStr">
        <is>
          <t>yellowish discoloration of the dried crystals indicates decomposition and crystals should be discarded.</t>
        </is>
      </c>
      <c r="F886" t="inlineStr">
        <is>
          <t/>
        </is>
      </c>
    </row>
    <row r="887">
      <c r="A887" t="inlineStr">
        <is>
          <t>17.1.1</t>
        </is>
      </c>
      <c r="B887" t="inlineStr">
        <is>
          <t>Sodium Sulfate Stock Solution.</t>
        </is>
      </c>
      <c r="C887" t="inlineStr">
        <is>
          <t/>
        </is>
      </c>
      <c r="D887" t="inlineStr">
        <is>
          <t/>
        </is>
      </c>
      <c r="E887" t="inlineStr">
        <is>
          <t/>
        </is>
      </c>
      <c r="F887" t="inlineStr">
        <is>
          <t/>
        </is>
      </c>
    </row>
    <row r="888">
      <c r="A888" t="inlineStr">
        <is>
          <t/>
        </is>
      </c>
      <c r="B888" t="inlineStr">
        <is>
          <t>17.1.1.1</t>
        </is>
      </c>
      <c r="C888" t="inlineStr">
        <is>
          <t>In a clean, calibrated, 1 L flask, add 500 mL of DDW.</t>
        </is>
      </c>
      <c r="D888" t="inlineStr">
        <is>
          <t/>
        </is>
      </c>
      <c r="E888" t="inlineStr">
        <is>
          <t/>
        </is>
      </c>
      <c r="F888" t="inlineStr">
        <is>
          <t/>
        </is>
      </c>
    </row>
    <row r="889">
      <c r="A889" t="inlineStr">
        <is>
          <t/>
        </is>
      </c>
      <c r="B889" t="inlineStr">
        <is>
          <t>17.1.1.2</t>
        </is>
      </c>
      <c r="C889" t="inlineStr">
        <is>
          <t>On weighing paper, weigh out enough reagent (Na2 SO4 ) to make the solution 2000 ppm</t>
        </is>
      </c>
    </row>
    <row r="890">
      <c r="A890" t="inlineStr">
        <is>
          <t>concentration.</t>
        </is>
      </c>
      <c r="C890" t="inlineStr">
        <is>
          <t>The target weight is 2.958 ± 0.001 g.</t>
        </is>
      </c>
      <c r="D890" t="inlineStr">
        <is>
          <t>Record the gross weight.</t>
        </is>
      </c>
      <c r="E890" t="inlineStr">
        <is>
          <t/>
        </is>
      </c>
      <c r="F890" t="inlineStr">
        <is>
          <t/>
        </is>
      </c>
    </row>
    <row r="891">
      <c r="A891" t="inlineStr">
        <is>
          <t/>
        </is>
      </c>
      <c r="B891" t="inlineStr">
        <is>
          <t>17.1.1.3 Add the reagent crystals to the 500 mL of DDW. Reweigh weighing paper and subtract weight</t>
        </is>
      </c>
    </row>
    <row r="892">
      <c r="A892" t="inlineStr">
        <is>
          <t>from the gross weight.</t>
        </is>
      </c>
      <c r="C892" t="inlineStr">
        <is>
          <t>The difference is the actual net weight.</t>
        </is>
      </c>
      <c r="D892" t="inlineStr">
        <is>
          <t/>
        </is>
      </c>
      <c r="E892" t="inlineStr">
        <is>
          <t/>
        </is>
      </c>
      <c r="F892" t="inlineStr">
        <is>
          <t/>
        </is>
      </c>
    </row>
    <row r="893">
      <c r="A893" t="inlineStr">
        <is>
          <t/>
        </is>
      </c>
      <c r="B893" t="inlineStr">
        <is>
          <t>17.1.1.4 Dilute to volume with DDW.</t>
        </is>
      </c>
      <c r="C893" t="inlineStr">
        <is>
          <t>Mix well and cover with parafilm.</t>
        </is>
      </c>
      <c r="E893" t="inlineStr">
        <is>
          <t/>
        </is>
      </c>
      <c r="F893" t="inlineStr">
        <is>
          <t/>
        </is>
      </c>
    </row>
    <row r="894">
      <c r="A894" t="inlineStr">
        <is>
          <t>17.1.2</t>
        </is>
      </c>
      <c r="B894" t="inlineStr">
        <is>
          <t>Sodium Nitrate Stock Solution.</t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/>
        </is>
      </c>
    </row>
    <row r="895">
      <c r="A895" t="inlineStr">
        <is>
          <t/>
        </is>
      </c>
      <c r="B895" t="inlineStr">
        <is>
          <t>17.1.2.1</t>
        </is>
      </c>
      <c r="C895" t="inlineStr">
        <is>
          <t>In a clean, calibrated, 1 L flask, add 500 mL of DDW.</t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</row>
    <row r="896">
      <c r="A896" t="inlineStr">
        <is>
          <t/>
        </is>
      </c>
      <c r="B896" t="inlineStr">
        <is>
          <t>17.1.2.2</t>
        </is>
      </c>
      <c r="C896" t="inlineStr">
        <is>
          <t>On weighing paper, weigh out enough reagent (NaNO3 ) to make the solution 2000 ppm</t>
        </is>
      </c>
    </row>
    <row r="897">
      <c r="A897" t="inlineStr">
        <is>
          <t>concentration.</t>
        </is>
      </c>
      <c r="C897" t="inlineStr">
        <is>
          <t>The target weight is 2.742 ± 0.001 g.</t>
        </is>
      </c>
      <c r="D897" t="inlineStr">
        <is>
          <t>Record the gross weight.</t>
        </is>
      </c>
      <c r="E897" t="inlineStr">
        <is>
          <t/>
        </is>
      </c>
      <c r="F897" t="inlineStr">
        <is>
          <t/>
        </is>
      </c>
    </row>
    <row r="898">
      <c r="A898" t="inlineStr">
        <is>
          <t/>
        </is>
      </c>
      <c r="B898" t="inlineStr">
        <is>
          <t>17.1.2.3</t>
        </is>
      </c>
      <c r="C898" t="inlineStr">
        <is>
          <t>Follow Sections 17.1.1.3 and 17.1.1.4.</t>
        </is>
      </c>
      <c r="D898" t="inlineStr">
        <is>
          <t/>
        </is>
      </c>
      <c r="E898" t="inlineStr">
        <is>
          <t/>
        </is>
      </c>
      <c r="F898" t="inlineStr">
        <is>
          <t/>
        </is>
      </c>
    </row>
    <row r="899">
      <c r="A899" t="inlineStr">
        <is>
          <t>17.1.3</t>
        </is>
      </c>
      <c r="B899" t="inlineStr">
        <is>
          <t>Standard working solutions (100 ppm SO 4= and 100 ppm NO3- ).</t>
        </is>
      </c>
      <c r="E899" t="inlineStr">
        <is>
          <t>The working solutions are</t>
        </is>
      </c>
    </row>
    <row r="900">
      <c r="A900" t="inlineStr">
        <is>
          <t>made as follows: Add 10 mL each of the two stock solutions (SO4= and NO 3 G) to a 200 mL volumetric flask</t>
        </is>
      </c>
    </row>
    <row r="901">
      <c r="A901" t="inlineStr">
        <is>
          <t>and dilute to the mark with DDW.</t>
        </is>
      </c>
      <c r="C901" t="inlineStr">
        <is>
          <t>Subsequent dilutions are carried out using a 10 mL volumetric pipet and</t>
        </is>
      </c>
    </row>
    <row r="902">
      <c r="A902" t="inlineStr">
        <is>
          <t>appropriate flasks.</t>
        </is>
      </c>
      <c r="C902" t="inlineStr">
        <is>
          <t>Standards of 20, 10, 5 and 1 ppm</t>
        </is>
      </c>
      <c r="D902" t="inlineStr">
        <is>
          <t>SO4= and NO 3 G are prepared to calibrate the IC.</t>
        </is>
      </c>
      <c r="F902" t="inlineStr">
        <is>
          <t/>
        </is>
      </c>
    </row>
    <row r="903">
      <c r="A903" t="inlineStr">
        <is>
          <t>17.2</t>
        </is>
      </c>
      <c r="B903" t="inlineStr">
        <is>
          <t>Reagent Preparation</t>
        </is>
      </c>
      <c r="C903" t="inlineStr">
        <is>
          <t/>
        </is>
      </c>
      <c r="D903" t="inlineStr">
        <is>
          <t/>
        </is>
      </c>
      <c r="E903" t="inlineStr">
        <is>
          <t/>
        </is>
      </c>
      <c r="F903" t="inlineStr">
        <is>
          <t/>
        </is>
      </c>
    </row>
    <row r="904">
      <c r="A904" t="inlineStr">
        <is>
          <t>[Note: Storage of these reagents should be no longer than 1 week.]</t>
        </is>
      </c>
      <c r="D904" t="inlineStr">
        <is>
          <t/>
        </is>
      </c>
      <c r="E904" t="inlineStr">
        <is>
          <t/>
        </is>
      </c>
      <c r="F904" t="inlineStr">
        <is>
          <t/>
        </is>
      </c>
    </row>
    <row r="905">
      <c r="A905" t="inlineStr">
        <is>
          <t>17.2.1</t>
        </is>
      </c>
      <c r="B905" t="inlineStr">
        <is>
          <t>Anion eluent.</t>
        </is>
      </c>
      <c r="C905" t="inlineStr">
        <is>
          <t>The anion eluent is a solution of 1.8 mM Na 2 CO3</t>
        </is>
      </c>
      <c r="E905" t="inlineStr">
        <is>
          <t>and 1.7 mM NaHCO 3 .</t>
        </is>
      </c>
      <c r="F905" t="inlineStr">
        <is>
          <t>A</t>
        </is>
      </c>
    </row>
    <row r="906">
      <c r="A906" t="inlineStr">
        <is>
          <t>concentrated solution can be prepared and diluted as needed.</t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</row>
    <row r="907">
      <c r="A907" t="inlineStr">
        <is>
          <t>[Note: See Anion Storage Solution]</t>
        </is>
      </c>
      <c r="C907" t="inlineStr">
        <is>
          <t/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</row>
    <row r="908">
      <c r="A908" t="inlineStr">
        <is>
          <t/>
        </is>
      </c>
      <c r="B908" t="inlineStr">
        <is>
          <t>17.2.1.1 Concentrated Na 2 CO 3</t>
        </is>
      </c>
      <c r="C908" t="inlineStr">
        <is>
          <t>solution (0.36 M).</t>
        </is>
      </c>
      <c r="D908" t="inlineStr">
        <is>
          <t>Weigh out 38.156 g of Na2 CO3 (MW = 105.99).</t>
        </is>
      </c>
    </row>
    <row r="909">
      <c r="A909" t="inlineStr">
        <is>
          <t>Dissolve into 1 L of DDW.</t>
        </is>
      </c>
      <c r="C909" t="inlineStr">
        <is>
          <t>Store in refrigerator until ready to dilute.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</row>
    <row r="910">
      <c r="A910" t="inlineStr">
        <is>
          <t/>
        </is>
      </c>
      <c r="B910" t="inlineStr">
        <is>
          <t>17.2.1.2 Concentrated NaHCO 3 solution (0.34 M).</t>
        </is>
      </c>
      <c r="D910" t="inlineStr">
        <is>
          <t>Weigh out 28.564 g of NaHCO3 (MW = 84.01).</t>
        </is>
      </c>
    </row>
    <row r="911">
      <c r="A911" t="inlineStr">
        <is>
          <t>Dissolve into 1 L of DDW.</t>
        </is>
      </c>
      <c r="C911" t="inlineStr">
        <is>
          <t>Store in refrigerator until ready to dilute.</t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</row>
    <row r="912">
      <c r="A912" t="inlineStr">
        <is>
          <t/>
        </is>
      </c>
      <c r="B912" t="inlineStr">
        <is>
          <t>17.2.1.3 Dilution of stock solutions.</t>
        </is>
      </c>
      <c r="C912" t="inlineStr">
        <is>
          <t>Bring both solutions to room temperature.</t>
        </is>
      </c>
      <c r="E912" t="inlineStr">
        <is>
          <t>Accurately pipet 10</t>
        </is>
      </c>
    </row>
    <row r="913">
      <c r="A913" t="inlineStr">
        <is>
          <t>mL of each solution into a 2000 mL volumetric flask which has been partially filled with DDW.</t>
        </is>
      </c>
      <c r="E913" t="inlineStr">
        <is>
          <t>Bring to the</t>
        </is>
      </c>
    </row>
    <row r="914">
      <c r="A914" t="inlineStr">
        <is>
          <t>mark with DDW (1:200 dilution).</t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</row>
    <row r="915">
      <c r="A915" t="inlineStr">
        <is>
          <t>17.2.2</t>
        </is>
      </c>
      <c r="B915" t="inlineStr">
        <is>
          <t>Anion regenerant.</t>
        </is>
      </c>
      <c r="C915" t="inlineStr">
        <is>
          <t>The regenerant is a 0.025 N H 2 SO4 solution.</t>
        </is>
      </c>
      <c r="D915" t="inlineStr">
        <is>
          <t>VERY CAREFULLY dispense</t>
        </is>
      </c>
    </row>
    <row r="916">
      <c r="A916" t="inlineStr">
        <is>
          <t>2.8 mL of concentrated Ultrex sulfuric acid (36 N) into a graduated cylinder.</t>
        </is>
      </c>
      <c r="E916" t="inlineStr">
        <is>
          <t>Partially fill the regenerant</t>
        </is>
      </c>
    </row>
    <row r="917">
      <c r="A917" t="inlineStr">
        <is>
          <t>reservoir with DDW (3 L).</t>
        </is>
      </c>
      <c r="C917" t="inlineStr">
        <is>
          <t>Slowly add the acid to the regenerant reservoir.</t>
        </is>
      </c>
      <c r="D917" t="inlineStr">
        <is>
          <t>Bring to the mark with DDW</t>
        </is>
      </c>
    </row>
    <row r="918">
      <c r="A918" t="inlineStr">
        <is>
          <t>(4 L).</t>
        </is>
      </c>
      <c r="B918" t="inlineStr">
        <is>
          <t/>
        </is>
      </c>
      <c r="C918" t="inlineStr">
        <is>
          <t/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</row>
    <row r="919">
      <c r="A919" t="inlineStr">
        <is>
          <t>[Note: Protective clothing and eye protection should be worn.]</t>
        </is>
      </c>
      <c r="D919" t="inlineStr">
        <is>
          <t/>
        </is>
      </c>
      <c r="E919" t="inlineStr">
        <is>
          <t/>
        </is>
      </c>
      <c r="F919" t="inlineStr">
        <is>
          <t/>
        </is>
      </c>
    </row>
    <row r="920">
      <c r="A920" t="inlineStr">
        <is>
          <t>Page 4.2-20</t>
        </is>
      </c>
      <c r="C920" t="inlineStr">
        <is>
          <t>Compendium of Methods for Inorganic Air Pollutants</t>
        </is>
      </c>
      <c r="E920" t="inlineStr">
        <is>
          <t>June 1999</t>
        </is>
      </c>
    </row>
    <row r="921">
      <c r="A921" t="inlineStr">
        <is>
          <t>Chapter IO-4</t>
        </is>
      </c>
      <c r="C921" t="inlineStr">
        <is>
          <t/>
        </is>
      </c>
      <c r="D921" t="inlineStr">
        <is>
          <t>Method IO-4.2</t>
        </is>
      </c>
    </row>
    <row r="922">
      <c r="A922" t="inlineStr">
        <is>
          <t>Atmospheric Acidic</t>
        </is>
      </c>
      <c r="C922" t="inlineStr">
        <is>
          <t/>
        </is>
      </c>
      <c r="D922" t="inlineStr">
        <is>
          <t>Acidic/Basic Constituents</t>
        </is>
      </c>
    </row>
    <row r="923">
      <c r="A923" t="inlineStr">
        <is>
          <t>17.2.3</t>
        </is>
      </c>
      <c r="B923" t="inlineStr">
        <is>
          <t>Cation eluent.</t>
        </is>
      </c>
      <c r="C923" t="inlineStr">
        <is>
          <t>There are two cation eluents that are used for the analysis of monovalent and</t>
        </is>
      </c>
    </row>
    <row r="924">
      <c r="A924" t="inlineStr">
        <is>
          <t>divalent cations.</t>
        </is>
      </c>
      <c r="C924" t="inlineStr">
        <is>
          <t>The strong cation eluent is: 48 mM HCl, 4 mM DAP.HCl (DAP = Diaminoproprionic acid),</t>
        </is>
      </c>
    </row>
    <row r="925">
      <c r="A925" t="inlineStr">
        <is>
          <t>4 mM Histidine.HCl.</t>
        </is>
      </c>
      <c r="C925" t="inlineStr">
        <is>
          <t>The weak eluent consists of 12 mM HCl, 0.25 mM DAP.HCl, 0.25 mM Histidine.HCl.</t>
        </is>
      </c>
    </row>
    <row r="926">
      <c r="A926" t="inlineStr">
        <is>
          <t/>
        </is>
      </c>
      <c r="B926" t="inlineStr">
        <is>
          <t>17.2.3.1 Strong cation eluent.</t>
        </is>
      </c>
      <c r="D926" t="inlineStr">
        <is>
          <t>Weigh 0.560 g DAP and 0.840 g histidine into a 1 L volumetric flask.</t>
        </is>
      </c>
    </row>
    <row r="927">
      <c r="A927" t="inlineStr">
        <is>
          <t>Add 48 mL of 1 M HCl (Ultrex) to the flask.</t>
        </is>
      </c>
      <c r="D927" t="inlineStr">
        <is>
          <t>Bring the eluent to the final volume by bringing to the mark with</t>
        </is>
      </c>
    </row>
    <row r="928">
      <c r="A928" t="inlineStr">
        <is>
          <t>DDW.</t>
        </is>
      </c>
      <c r="B928" t="inlineStr">
        <is>
          <t>Mix thoroughly to dissolve.</t>
        </is>
      </c>
      <c r="C928" t="inlineStr">
        <is>
          <t/>
        </is>
      </c>
      <c r="D928" t="inlineStr">
        <is>
          <t/>
        </is>
      </c>
    </row>
    <row r="929">
      <c r="A929" t="inlineStr">
        <is>
          <t/>
        </is>
      </c>
      <c r="B929" t="inlineStr">
        <is>
          <t>17.2.3.2</t>
        </is>
      </c>
      <c r="C929" t="inlineStr">
        <is>
          <t>Weak cation eluent.</t>
        </is>
      </c>
      <c r="D929" t="inlineStr">
        <is>
          <t>Place 63 mL of the strong cation eluent in a 1 L flask. Add 9 mL of 1</t>
        </is>
      </c>
    </row>
    <row r="930">
      <c r="A930" t="inlineStr">
        <is>
          <t>M HCl to the flask.</t>
        </is>
      </c>
      <c r="C930" t="inlineStr">
        <is>
          <t>Bring the eluent to the final volume by bringing to the mark with DDW. Mix thoroughly</t>
        </is>
      </c>
    </row>
    <row r="931">
      <c r="A931" t="inlineStr">
        <is>
          <t>to dissolve.</t>
        </is>
      </c>
      <c r="B931" t="inlineStr">
        <is>
          <t/>
        </is>
      </c>
      <c r="C931" t="inlineStr">
        <is>
          <t/>
        </is>
      </c>
      <c r="D931" t="inlineStr">
        <is>
          <t/>
        </is>
      </c>
    </row>
    <row r="932">
      <c r="A932" t="inlineStr">
        <is>
          <t>17.2.4</t>
        </is>
      </c>
      <c r="B932" t="inlineStr">
        <is>
          <t>Cation regenerant.</t>
        </is>
      </c>
      <c r="C932" t="inlineStr">
        <is>
          <t>The cation regenerant consists of 100 mM tetrabutyl-ammonium hydroxide</t>
        </is>
      </c>
    </row>
    <row r="933">
      <c r="A933" t="inlineStr">
        <is>
          <t>(TBAOH). Place the TBAOH container into a warm water bath to dissolve any crystals that may have formed.</t>
        </is>
      </c>
    </row>
    <row r="934">
      <c r="A934" t="inlineStr">
        <is>
          <t>Measure 266.7 mL of the TBAOH (stock reagent is supplied as 1.5 M, 40% in water) into a graduated cylinder.</t>
        </is>
      </c>
    </row>
    <row r="935">
      <c r="A935" t="inlineStr">
        <is>
          <t>Add the TBAOH to 4 L of DDW.</t>
        </is>
      </c>
      <c r="C935" t="inlineStr">
        <is>
          <t/>
        </is>
      </c>
      <c r="D935" t="inlineStr">
        <is>
          <t/>
        </is>
      </c>
    </row>
    <row r="936">
      <c r="A936" t="inlineStr">
        <is>
          <t>17.2.5</t>
        </is>
      </c>
      <c r="B936" t="inlineStr">
        <is>
          <t>Anion storage solution.</t>
        </is>
      </c>
      <c r="C936" t="inlineStr">
        <is>
          <t>Since the anion columns contain carbonates from the eluent, protection</t>
        </is>
      </c>
    </row>
    <row r="937">
      <c r="A937" t="inlineStr">
        <is>
          <t>must be taken against microorganisms that will live on this food source and clog up the columns. If the columns</t>
        </is>
      </c>
    </row>
    <row r="938">
      <c r="A938" t="inlineStr">
        <is>
          <t>are not being used for long periods of time (&gt;2 weeks), a storage solution of 0.1 M NaOH should be pumped</t>
        </is>
      </c>
    </row>
    <row r="939">
      <c r="A939" t="inlineStr">
        <is>
          <t>into them.</t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</row>
    <row r="940">
      <c r="A940" t="inlineStr">
        <is>
          <t>17.3</t>
        </is>
      </c>
      <c r="B940" t="inlineStr">
        <is>
          <t>Sample Preparation</t>
        </is>
      </c>
      <c r="C940" t="inlineStr">
        <is>
          <t/>
        </is>
      </c>
      <c r="D940" t="inlineStr">
        <is>
          <t/>
        </is>
      </c>
    </row>
    <row r="941">
      <c r="A941" t="inlineStr">
        <is>
          <t>17.3.1</t>
        </is>
      </c>
      <c r="B941" t="inlineStr">
        <is>
          <t>Mark the auto sampler vials with the appropriate identification numbers.</t>
        </is>
      </c>
      <c r="D941" t="inlineStr">
        <is>
          <t>Place the vials in an IC</t>
        </is>
      </c>
    </row>
    <row r="942">
      <c r="A942" t="inlineStr">
        <is>
          <t>autosampler tray.</t>
        </is>
      </c>
      <c r="C942" t="inlineStr">
        <is>
          <t/>
        </is>
      </c>
      <c r="D942" t="inlineStr">
        <is>
          <t/>
        </is>
      </c>
    </row>
    <row r="943">
      <c r="A943" t="inlineStr">
        <is>
          <t>17.3.2</t>
        </is>
      </c>
      <c r="B943" t="inlineStr">
        <is>
          <t>Using clean, calibrated 0.5 mL pipets, transfer the denuder extract and the remainder of the filter</t>
        </is>
      </c>
    </row>
    <row r="944">
      <c r="A944" t="inlineStr">
        <is>
          <t>extracts from the extraction vials to a clean disposable 0.5 mL IC autosampler (polyethylene) vial.</t>
        </is>
      </c>
      <c r="D944" t="inlineStr">
        <is>
          <t>Fill the</t>
        </is>
      </c>
    </row>
    <row r="945">
      <c r="A945" t="inlineStr">
        <is>
          <t>autosampler vial to the line on the side.</t>
        </is>
      </c>
      <c r="D945" t="inlineStr">
        <is>
          <t/>
        </is>
      </c>
    </row>
    <row r="946">
      <c r="A946" t="inlineStr">
        <is>
          <t>[Note: If refrigerated, the contents of the 10 mL extraction vial must be vortex-mixed prior to transfer to the</t>
        </is>
      </c>
    </row>
    <row r="947">
      <c r="A947" t="inlineStr">
        <is>
          <t>autosampler vials.]</t>
        </is>
      </c>
      <c r="C947" t="inlineStr">
        <is>
          <t/>
        </is>
      </c>
      <c r="D947" t="inlineStr">
        <is>
          <t/>
        </is>
      </c>
    </row>
    <row r="948">
      <c r="A948" t="inlineStr">
        <is>
          <t>17.3.3</t>
        </is>
      </c>
      <c r="B948" t="inlineStr">
        <is>
          <t>Place black filter caps on top of the vials.</t>
        </is>
      </c>
      <c r="D948" t="inlineStr">
        <is>
          <t>Use the tool provided to push the caps into the vials until</t>
        </is>
      </c>
    </row>
    <row r="949">
      <c r="A949" t="inlineStr">
        <is>
          <t>they are flush with the top</t>
        </is>
      </c>
      <c r="C949" t="inlineStr">
        <is>
          <t>(see the IC manual for more detailed instructions).</t>
        </is>
      </c>
      <c r="D949" t="inlineStr">
        <is>
          <t/>
        </is>
      </c>
    </row>
    <row r="950">
      <c r="A950" t="inlineStr">
        <is>
          <t>17.3.4</t>
        </is>
      </c>
      <c r="B950" t="inlineStr">
        <is>
          <t>Wipe away any excess fluid from the top of the vial to avoid contamination from other samples.</t>
        </is>
      </c>
    </row>
    <row r="951">
      <c r="A951" t="inlineStr">
        <is>
          <t>17.3.5</t>
        </is>
      </c>
      <c r="B951" t="inlineStr">
        <is>
          <t>After all of the trays are filled, place them into the left side of the autosampler.</t>
        </is>
      </c>
      <c r="D951" t="inlineStr">
        <is>
          <t>The white dot on</t>
        </is>
      </c>
    </row>
    <row r="952">
      <c r="A952" t="inlineStr">
        <is>
          <t>the tray indicates the first sample. Press the button labeled RUN/HOLD to the RUN position. The trays should</t>
        </is>
      </c>
    </row>
    <row r="953">
      <c r="A953" t="inlineStr">
        <is>
          <t>move until the first sample is under the sampling head.</t>
        </is>
      </c>
      <c r="D953" t="inlineStr">
        <is>
          <t>The front panel should indicate a READY message.</t>
        </is>
      </c>
    </row>
    <row r="954">
      <c r="A954" t="inlineStr">
        <is>
          <t>Press local/remove switch to remove.</t>
        </is>
      </c>
      <c r="D954" t="inlineStr">
        <is>
          <t/>
        </is>
      </c>
    </row>
    <row r="955">
      <c r="A955" t="inlineStr">
        <is>
          <t>17.4</t>
        </is>
      </c>
      <c r="B955" t="inlineStr">
        <is>
          <t>Basic System Operations - Start-up and Shut-down</t>
        </is>
      </c>
      <c r="D955" t="inlineStr">
        <is>
          <t/>
        </is>
      </c>
    </row>
    <row r="956">
      <c r="A956" t="inlineStr">
        <is>
          <t>[Note: This procedure is specific for one instrument. Other instruments can be used with these procedures.]</t>
        </is>
      </c>
    </row>
    <row r="957">
      <c r="A957" t="inlineStr">
        <is>
          <t>17.4.1</t>
        </is>
      </c>
      <c r="B957" t="inlineStr">
        <is>
          <t>Start-up Procedure for Ion Chromatograph.</t>
        </is>
      </c>
      <c r="D957" t="inlineStr">
        <is>
          <t/>
        </is>
      </c>
    </row>
    <row r="958">
      <c r="A958" t="inlineStr">
        <is>
          <t/>
        </is>
      </c>
      <c r="B958" t="inlineStr">
        <is>
          <t>17.4.1.1</t>
        </is>
      </c>
      <c r="C958" t="inlineStr">
        <is>
          <t>The major components of the Dionex 2020i Ion Chromatography system are illustrated in</t>
        </is>
      </c>
    </row>
    <row r="959">
      <c r="A959" t="inlineStr">
        <is>
          <t>Figure 14. Turn helium and nitrogen tanks on by opening the valve on top of each tank (pressure in either tank</t>
        </is>
      </c>
    </row>
    <row r="960">
      <c r="A960" t="inlineStr">
        <is>
          <t>should not be less than 500 psi.).</t>
        </is>
      </c>
      <c r="C960" t="inlineStr">
        <is>
          <t>Replace if necessary.</t>
        </is>
      </c>
      <c r="D960" t="inlineStr">
        <is>
          <t>Open valves at the outlet end of both regulators.</t>
        </is>
      </c>
    </row>
    <row r="961">
      <c r="A961" t="inlineStr">
        <is>
          <t>Adjust pressure on the nitrogen regulator to 100 psi.</t>
        </is>
      </c>
      <c r="D961" t="inlineStr">
        <is>
          <t>Adjust pressure on the helium regulator to 14 psi.</t>
        </is>
      </c>
    </row>
    <row r="962">
      <c r="A962" t="inlineStr">
        <is>
          <t>June 1999</t>
        </is>
      </c>
      <c r="B962" t="inlineStr">
        <is>
          <t/>
        </is>
      </c>
      <c r="C962" t="inlineStr">
        <is>
          <t>Compendium of Methods for Inorganic Air Pollutants</t>
        </is>
      </c>
      <c r="D962" t="inlineStr">
        <is>
          <t>Page 4.2-21</t>
        </is>
      </c>
    </row>
    <row r="963">
      <c r="A963" t="inlineStr">
        <is>
          <t>Method IO-4.2</t>
        </is>
      </c>
      <c r="D963" t="inlineStr">
        <is>
          <t/>
        </is>
      </c>
      <c r="E963" t="inlineStr">
        <is>
          <t/>
        </is>
      </c>
      <c r="F963" t="inlineStr">
        <is>
          <t>Chapter IO-4</t>
        </is>
      </c>
    </row>
    <row r="964">
      <c r="A964" t="inlineStr">
        <is>
          <t>Acidic/Basic Constituents</t>
        </is>
      </c>
      <c r="D964" t="inlineStr">
        <is>
          <t/>
        </is>
      </c>
      <c r="E964" t="inlineStr">
        <is>
          <t/>
        </is>
      </c>
      <c r="F964" t="inlineStr">
        <is>
          <t>Atmospheric Acidic</t>
        </is>
      </c>
    </row>
    <row r="965">
      <c r="A965" t="inlineStr">
        <is>
          <t/>
        </is>
      </c>
      <c r="B965" t="inlineStr">
        <is>
          <t>17.4.1.2 Check the level of eluents and regenerating solutions. Turn the chromatography (CMA) values</t>
        </is>
      </c>
    </row>
    <row r="966">
      <c r="A966" t="inlineStr">
        <is>
          <t>for the anion channel switch ON.</t>
        </is>
      </c>
      <c r="D966" t="inlineStr">
        <is>
          <t>Verify that the pressure reading on the face of the degassing unit is 7 psi.</t>
        </is>
      </c>
    </row>
    <row r="967">
      <c r="A967" t="inlineStr">
        <is>
          <t>Adjust by turning dial next to pressure gauge.</t>
        </is>
      </c>
      <c r="E967" t="inlineStr">
        <is>
          <t>Turn the degas switch to HIGH.</t>
        </is>
      </c>
      <c r="F967" t="inlineStr">
        <is>
          <t/>
        </is>
      </c>
    </row>
    <row r="968">
      <c r="A968" t="inlineStr">
        <is>
          <t/>
        </is>
      </c>
      <c r="B968" t="inlineStr">
        <is>
          <t>17.4.1.3</t>
        </is>
      </c>
      <c r="C968" t="inlineStr">
        <is>
          <t/>
        </is>
      </c>
      <c r="D968" t="inlineStr">
        <is>
          <t>Turn the eluent reservoir switches, corresponding to the eluents to be degassed, to the ON</t>
        </is>
      </c>
    </row>
    <row r="969">
      <c r="A969" t="inlineStr">
        <is>
          <t>position.</t>
        </is>
      </c>
      <c r="C969" t="inlineStr">
        <is>
          <t>Let the eluents degas on HIGH for 3-5 min, then turn degas switch to LOW.</t>
        </is>
      </c>
      <c r="F969" t="inlineStr">
        <is>
          <t/>
        </is>
      </c>
    </row>
    <row r="970">
      <c r="A970" t="inlineStr">
        <is>
          <t/>
        </is>
      </c>
      <c r="B970" t="inlineStr">
        <is>
          <t>17.4.1.4</t>
        </is>
      </c>
      <c r="C970" t="inlineStr">
        <is>
          <t/>
        </is>
      </c>
      <c r="D970" t="inlineStr">
        <is>
          <t>Select the appropriate program on the gradient pump module using the PROGRAM switch.</t>
        </is>
      </c>
    </row>
    <row r="971">
      <c r="A971" t="inlineStr">
        <is>
          <t>(Programs are recalled from memory by first pressing the PROGRAM switch, then the single digit reference</t>
        </is>
      </c>
    </row>
    <row r="972">
      <c r="A972" t="inlineStr">
        <is>
          <t>number corresponding to the appropriate program.)</t>
        </is>
      </c>
      <c r="E972" t="inlineStr">
        <is>
          <t/>
        </is>
      </c>
      <c r="F972" t="inlineStr">
        <is>
          <t/>
        </is>
      </c>
    </row>
    <row r="973">
      <c r="A973" t="inlineStr">
        <is>
          <t/>
        </is>
      </c>
      <c r="B973" t="inlineStr">
        <is>
          <t>17.4.1.5</t>
        </is>
      </c>
      <c r="C973" t="inlineStr">
        <is>
          <t/>
        </is>
      </c>
      <c r="D973" t="inlineStr">
        <is>
          <t>Prime the eluent lines.</t>
        </is>
      </c>
      <c r="E973" t="inlineStr">
        <is>
          <t/>
        </is>
      </c>
      <c r="F973" t="inlineStr">
        <is>
          <t/>
        </is>
      </c>
    </row>
    <row r="974">
      <c r="A974" t="inlineStr">
        <is>
          <t>[Note:</t>
        </is>
      </c>
      <c r="B974" t="inlineStr">
        <is>
          <t>All of the eluent lines used during analysis must be primed to remove any air bubbles that may be</t>
        </is>
      </c>
    </row>
    <row r="975">
      <c r="A975" t="inlineStr">
        <is>
          <t>present. The selected program identifies which lines are used.]</t>
        </is>
      </c>
      <c r="E975" t="inlineStr">
        <is>
          <t/>
        </is>
      </c>
      <c r="F975" t="inlineStr">
        <is>
          <t/>
        </is>
      </c>
    </row>
    <row r="976">
      <c r="A976" t="inlineStr">
        <is>
          <t/>
        </is>
      </c>
      <c r="B976" t="inlineStr">
        <is>
          <t>•</t>
        </is>
      </c>
      <c r="C976" t="inlineStr">
        <is>
          <t>Open the gradient pump drawer. Turn the pump to the START position for 10 s, or until a CLICK</t>
        </is>
      </c>
    </row>
    <row r="977">
      <c r="A977" t="inlineStr">
        <is>
          <t/>
        </is>
      </c>
      <c r="B977" t="inlineStr">
        <is>
          <t/>
        </is>
      </c>
      <c r="C977" t="inlineStr">
        <is>
          <t>is heard. Turn the pump OFF. This step opens the valve to the eluent line displayed on the front</t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>panel.</t>
        </is>
      </c>
      <c r="D978" t="inlineStr">
        <is>
          <t/>
        </is>
      </c>
      <c r="E978" t="inlineStr">
        <is>
          <t/>
        </is>
      </c>
      <c r="F978" t="inlineStr">
        <is>
          <t/>
        </is>
      </c>
    </row>
    <row r="979">
      <c r="A979" t="inlineStr">
        <is>
          <t/>
        </is>
      </c>
      <c r="B979" t="inlineStr">
        <is>
          <t>•</t>
        </is>
      </c>
      <c r="C979" t="inlineStr">
        <is>
          <t>Attach a 10 mL syringe to the priming block on the face of the gradient pump module. With the</t>
        </is>
      </c>
    </row>
    <row r="980">
      <c r="A980" t="inlineStr">
        <is>
          <t/>
        </is>
      </c>
      <c r="B980" t="inlineStr">
        <is>
          <t/>
        </is>
      </c>
      <c r="C980" t="inlineStr">
        <is>
          <t>priming block valve closed, pull the syringe plunger out to the end of the syringe.</t>
        </is>
      </c>
      <c r="F980" t="inlineStr">
        <is>
          <t/>
        </is>
      </c>
    </row>
    <row r="981">
      <c r="A981" t="inlineStr">
        <is>
          <t/>
        </is>
      </c>
      <c r="B981" t="inlineStr">
        <is>
          <t>•</t>
        </is>
      </c>
      <c r="C981" t="inlineStr">
        <is>
          <t>Open the priming block valve.</t>
        </is>
      </c>
      <c r="E981" t="inlineStr">
        <is>
          <t>The syringe will quickly fill with eluent.</t>
        </is>
      </c>
      <c r="F981" t="inlineStr">
        <is>
          <t>Close the valve on the</t>
        </is>
      </c>
    </row>
    <row r="982">
      <c r="A982" t="inlineStr">
        <is>
          <t/>
        </is>
      </c>
      <c r="B982" t="inlineStr">
        <is>
          <t/>
        </is>
      </c>
      <c r="C982" t="inlineStr">
        <is>
          <t>priming block when the syringe is almost full. Remove syringe from block and discard collected</t>
        </is>
      </c>
    </row>
    <row r="983">
      <c r="A983" t="inlineStr">
        <is>
          <t/>
        </is>
      </c>
      <c r="B983" t="inlineStr">
        <is>
          <t/>
        </is>
      </c>
      <c r="C983" t="inlineStr">
        <is>
          <t>eluant.</t>
        </is>
      </c>
      <c r="D983" t="inlineStr">
        <is>
          <t/>
        </is>
      </c>
      <c r="E983" t="inlineStr">
        <is>
          <t/>
        </is>
      </c>
      <c r="F983" t="inlineStr">
        <is>
          <t/>
        </is>
      </c>
    </row>
    <row r="984">
      <c r="A984" t="inlineStr">
        <is>
          <t>This priming procedure can be repeated if necessary. All of the eluent lines that are to be used during a day</t>
        </is>
      </c>
    </row>
    <row r="985">
      <c r="A985" t="inlineStr">
        <is>
          <t>of analysis should be primed at this time.</t>
        </is>
      </c>
      <c r="E985" t="inlineStr">
        <is>
          <t/>
        </is>
      </c>
      <c r="F985" t="inlineStr">
        <is>
          <t/>
        </is>
      </c>
    </row>
    <row r="986">
      <c r="A986" t="inlineStr">
        <is>
          <t/>
        </is>
      </c>
      <c r="B986" t="inlineStr">
        <is>
          <t>17.4.1.6</t>
        </is>
      </c>
      <c r="C986" t="inlineStr">
        <is>
          <t/>
        </is>
      </c>
      <c r="D986" t="inlineStr">
        <is>
          <t>Open the door of the Advanced Chromatography Module.</t>
        </is>
      </c>
      <c r="E986" t="inlineStr">
        <is>
          <t>On the back of the door, at the</t>
        </is>
      </c>
    </row>
    <row r="987">
      <c r="A987" t="inlineStr">
        <is>
          <t>bottom, is the conductivity detector.</t>
        </is>
      </c>
      <c r="D987" t="inlineStr">
        <is>
          <t>Four labeled lines (anion, cation, waste, and cell) are located next to the</t>
        </is>
      </c>
    </row>
    <row r="988">
      <c r="A988" t="inlineStr">
        <is>
          <t>cell.</t>
        </is>
      </c>
      <c r="B988" t="inlineStr">
        <is>
          <t>The plumbing must be configured according to the type of analysis to be performed.</t>
        </is>
      </c>
      <c r="F988" t="inlineStr">
        <is>
          <t>If anions are being</t>
        </is>
      </c>
    </row>
    <row r="989">
      <c r="A989" t="inlineStr">
        <is>
          <t>analyzed, attach the ANION line to the CELL line, and the CATION line to the WASTE line.</t>
        </is>
      </c>
      <c r="F989" t="inlineStr">
        <is>
          <t>If cations are</t>
        </is>
      </c>
    </row>
    <row r="990">
      <c r="A990" t="inlineStr">
        <is>
          <t>being analyzed, attach the CATION line to the CELL line, and the ANION line to the WASTE line. Attach the</t>
        </is>
      </c>
    </row>
    <row r="991">
      <c r="A991" t="inlineStr">
        <is>
          <t>line coming from the pump to the correct port on the advanced chromatography module.</t>
        </is>
      </c>
      <c r="F991" t="inlineStr">
        <is>
          <t>SYSTEM 1 on the</t>
        </is>
      </c>
    </row>
    <row r="992">
      <c r="A992" t="inlineStr">
        <is>
          <t>left is for anions; SYSTEM 2 on the right is for cations.</t>
        </is>
      </c>
      <c r="E992" t="inlineStr">
        <is>
          <t/>
        </is>
      </c>
      <c r="F992" t="inlineStr">
        <is>
          <t/>
        </is>
      </c>
    </row>
    <row r="993">
      <c r="A993" t="inlineStr">
        <is>
          <t>[Note:</t>
        </is>
      </c>
      <c r="B993" t="inlineStr">
        <is>
          <t>If switching from one system to the other, the pump and the lines coming from the pump must be</t>
        </is>
      </c>
    </row>
    <row r="994">
      <c r="A994" t="inlineStr">
        <is>
          <t>purged of the original eluent, which is done by disconnecting the pump line from the chromatograph module,</t>
        </is>
      </c>
    </row>
    <row r="995">
      <c r="A995" t="inlineStr">
        <is>
          <t>turning the pump on, and running the new eluent into a waste beaker for 2-3 min.]</t>
        </is>
      </c>
      <c r="F995" t="inlineStr">
        <is>
          <t/>
        </is>
      </c>
    </row>
    <row r="996">
      <c r="A996" t="inlineStr">
        <is>
          <t/>
        </is>
      </c>
      <c r="B996" t="inlineStr">
        <is>
          <t>17.4.1.7</t>
        </is>
      </c>
      <c r="C996" t="inlineStr">
        <is>
          <t/>
        </is>
      </c>
      <c r="D996" t="inlineStr">
        <is>
          <t>Select the columns to be used (labeled pH or NO2 ) by pressing the blue button located below</t>
        </is>
      </c>
    </row>
    <row r="997">
      <c r="A997" t="inlineStr">
        <is>
          <t>the labels.</t>
        </is>
      </c>
      <c r="C997" t="inlineStr">
        <is>
          <t>To verify that the correct columns are being used, press the switch should at least once, and then</t>
        </is>
      </c>
    </row>
    <row r="998">
      <c r="A998" t="inlineStr">
        <is>
          <t>set to the appropriate position.</t>
        </is>
      </c>
      <c r="D998" t="inlineStr">
        <is>
          <t/>
        </is>
      </c>
      <c r="E998" t="inlineStr">
        <is>
          <t/>
        </is>
      </c>
      <c r="F998" t="inlineStr">
        <is>
          <t/>
        </is>
      </c>
    </row>
    <row r="999">
      <c r="A999" t="inlineStr">
        <is>
          <t/>
        </is>
      </c>
      <c r="B999" t="inlineStr">
        <is>
          <t>17.4.1.8</t>
        </is>
      </c>
      <c r="C999" t="inlineStr">
        <is>
          <t/>
        </is>
      </c>
      <c r="D999" t="inlineStr">
        <is>
          <t>Turn the power switch on the autosampler ON (switch is located on the back of the unit, on</t>
        </is>
      </c>
    </row>
    <row r="1000">
      <c r="A1000" t="inlineStr">
        <is>
          <t>the right).</t>
        </is>
      </c>
      <c r="C1000" t="inlineStr">
        <is>
          <t>The default settings will be displayed on the front panel.</t>
        </is>
      </c>
      <c r="E1000" t="inlineStr">
        <is>
          <t>Attach the SAMPLE OUT line from the</t>
        </is>
      </c>
    </row>
    <row r="1001">
      <c r="A1001" t="inlineStr">
        <is>
          <t>autosampler to the advanced chromatography module.</t>
        </is>
      </c>
      <c r="E1001" t="inlineStr">
        <is>
          <t>The connection should be made to the port marked</t>
        </is>
      </c>
    </row>
    <row r="1002">
      <c r="A1002" t="inlineStr">
        <is>
          <t>SAMPLE of the appropriate system.</t>
        </is>
      </c>
      <c r="D1002" t="inlineStr">
        <is>
          <t>Turn the pump to START.</t>
        </is>
      </c>
      <c r="E1002" t="inlineStr">
        <is>
          <t/>
        </is>
      </c>
      <c r="F1002" t="inlineStr">
        <is>
          <t/>
        </is>
      </c>
    </row>
    <row r="1003">
      <c r="A1003" t="inlineStr">
        <is>
          <t/>
        </is>
      </c>
      <c r="B1003" t="inlineStr">
        <is>
          <t>17.4.1.9</t>
        </is>
      </c>
      <c r="C1003" t="inlineStr">
        <is>
          <t/>
        </is>
      </c>
      <c r="D1003" t="inlineStr">
        <is>
          <t>Turn the conductivity cell ON (switch is located on the gradient pump module).</t>
        </is>
      </c>
      <c r="F1003" t="inlineStr">
        <is>
          <t>Turn the</t>
        </is>
      </c>
    </row>
    <row r="1004">
      <c r="A1004" t="inlineStr">
        <is>
          <t>REGEN switch for the appropriate system ON.</t>
        </is>
      </c>
      <c r="E1004" t="inlineStr">
        <is>
          <t>Verify that regenerant is flowing by inspecting the regenerant</t>
        </is>
      </c>
    </row>
    <row r="1005">
      <c r="A1005" t="inlineStr">
        <is>
          <t>waste line which empties into the sink. Open the advanced chromatography module door and inspect for leaks</t>
        </is>
      </c>
    </row>
    <row r="1006">
      <c r="A1006" t="inlineStr">
        <is>
          <t>at columns, fittings, etc.</t>
        </is>
      </c>
      <c r="D1006" t="inlineStr">
        <is>
          <t>Shut pump off if leaks are found.</t>
        </is>
      </c>
      <c r="E1006" t="inlineStr">
        <is>
          <t/>
        </is>
      </c>
      <c r="F1006" t="inlineStr">
        <is>
          <t/>
        </is>
      </c>
    </row>
    <row r="1007">
      <c r="A1007" t="inlineStr">
        <is>
          <t>Page 4.2-22</t>
        </is>
      </c>
      <c r="C1007" t="inlineStr">
        <is>
          <t/>
        </is>
      </c>
      <c r="D1007" t="inlineStr">
        <is>
          <t>Compendium of Methods for Inorganic Air Pollutants</t>
        </is>
      </c>
      <c r="F1007" t="inlineStr">
        <is>
          <t>June 1999</t>
        </is>
      </c>
    </row>
    <row r="1008">
      <c r="A1008" t="inlineStr">
        <is>
          <t>Chapter IO-4</t>
        </is>
      </c>
      <c r="C1008" t="inlineStr">
        <is>
          <t/>
        </is>
      </c>
      <c r="D1008" t="inlineStr">
        <is>
          <t/>
        </is>
      </c>
      <c r="E1008" t="inlineStr">
        <is>
          <t/>
        </is>
      </c>
      <c r="F1008" t="inlineStr">
        <is>
          <t>Method IO-4.2</t>
        </is>
      </c>
    </row>
    <row r="1009">
      <c r="A1009" t="inlineStr">
        <is>
          <t>Atmospheric Acidic</t>
        </is>
      </c>
      <c r="C1009" t="inlineStr">
        <is>
          <t/>
        </is>
      </c>
      <c r="D1009" t="inlineStr">
        <is>
          <t/>
        </is>
      </c>
      <c r="E1009" t="inlineStr">
        <is>
          <t>Acidic/Basic Constituents</t>
        </is>
      </c>
    </row>
    <row r="1010">
      <c r="A1010" t="inlineStr">
        <is>
          <t/>
        </is>
      </c>
      <c r="B1010" t="inlineStr">
        <is>
          <t>17.4.1.10</t>
        </is>
      </c>
      <c r="C1010" t="inlineStr">
        <is>
          <t>Turn stripchart recorder ON.</t>
        </is>
      </c>
      <c r="D1010" t="inlineStr">
        <is>
          <t>Baseline should stabilize in less than 20 min. If baseline is not</t>
        </is>
      </c>
    </row>
    <row r="1011">
      <c r="A1011" t="inlineStr">
        <is>
          <t>stable, see troubleshooting Section 17.5 for assistance.</t>
        </is>
      </c>
      <c r="D1011" t="inlineStr">
        <is>
          <t/>
        </is>
      </c>
      <c r="E1011" t="inlineStr">
        <is>
          <t/>
        </is>
      </c>
      <c r="F1011" t="inlineStr">
        <is>
          <t/>
        </is>
      </c>
    </row>
    <row r="1012">
      <c r="A1012" t="inlineStr">
        <is>
          <t>17.4.2</t>
        </is>
      </c>
      <c r="B1012" t="inlineStr">
        <is>
          <t>Data acquisition start-up.</t>
        </is>
      </c>
      <c r="C1012" t="inlineStr">
        <is>
          <t>The following is a description of the current data acquisition program</t>
        </is>
      </c>
    </row>
    <row r="1013">
      <c r="A1013" t="inlineStr">
        <is>
          <t>used by the EPA.</t>
        </is>
      </c>
      <c r="C1013" t="inlineStr">
        <is>
          <t>The program is available (EPA, Atmospheric Chemistry and Physics Division, Office of</t>
        </is>
      </c>
    </row>
    <row r="1014">
      <c r="A1014" t="inlineStr">
        <is>
          <t>Research and Development, Research Triangle Park, NC) and is for IBM or IBM compatible computers. Other</t>
        </is>
      </c>
    </row>
    <row r="1015">
      <c r="A1015" t="inlineStr">
        <is>
          <t>appropriately designed programs may be used to compile the data collected for any given sampling network.</t>
        </is>
      </c>
    </row>
    <row r="1016">
      <c r="A1016" t="inlineStr">
        <is>
          <t>A computer programmed integrator does not need to be used to compute the data, but is recommended for large</t>
        </is>
      </c>
    </row>
    <row r="1017">
      <c r="A1017" t="inlineStr">
        <is>
          <t>sampling networks.</t>
        </is>
      </c>
      <c r="C1017" t="inlineStr">
        <is>
          <t/>
        </is>
      </c>
      <c r="D1017" t="inlineStr">
        <is>
          <t/>
        </is>
      </c>
      <c r="E1017" t="inlineStr">
        <is>
          <t/>
        </is>
      </c>
      <c r="F1017" t="inlineStr">
        <is>
          <t/>
        </is>
      </c>
    </row>
    <row r="1018">
      <c r="A1018" t="inlineStr">
        <is>
          <t/>
        </is>
      </c>
      <c r="B1018" t="inlineStr">
        <is>
          <t>17.4.2.1 Turn on the IBM XT computer. From the C:&gt;prompt, type: cd/cchart, then type: cchart. This</t>
        </is>
      </c>
    </row>
    <row r="1019">
      <c r="A1019" t="inlineStr">
        <is>
          <t>loads the Chromatochart software.</t>
        </is>
      </c>
      <c r="C1019" t="inlineStr">
        <is>
          <t>Turn switch on relay box to ENABLE, indicator light could go on.</t>
        </is>
      </c>
    </row>
    <row r="1020">
      <c r="A1020" t="inlineStr">
        <is>
          <t/>
        </is>
      </c>
      <c r="B1020" t="inlineStr">
        <is>
          <t>17.4.2.2 Press F2 to enter the methods development module.</t>
        </is>
      </c>
      <c r="D1020" t="inlineStr">
        <is>
          <t>Select option number 1 - "select channel</t>
        </is>
      </c>
    </row>
    <row r="1021">
      <c r="A1021" t="inlineStr">
        <is>
          <t># and load method file."</t>
        </is>
      </c>
      <c r="C1021" t="inlineStr">
        <is>
          <t>"Select channel # " type 0 or press ENTER to select the default choice shown in</t>
        </is>
      </c>
    </row>
    <row r="1022">
      <c r="A1022" t="inlineStr">
        <is>
          <t>the brackets (in this case 0).</t>
        </is>
      </c>
      <c r="C1022" t="inlineStr">
        <is>
          <t>"Load method file named" type the name of the appropriate method, then press</t>
        </is>
      </c>
    </row>
    <row r="1023">
      <c r="A1023" t="inlineStr">
        <is>
          <t>ENTER.</t>
        </is>
      </c>
      <c r="B1023" t="inlineStr">
        <is>
          <t>A directory of all of the current methods in memory can be obtained by pressing the F2 function key.</t>
        </is>
      </c>
    </row>
    <row r="1024">
      <c r="A1024" t="inlineStr">
        <is>
          <t/>
        </is>
      </c>
      <c r="B1024" t="inlineStr">
        <is>
          <t>17.4.2.3</t>
        </is>
      </c>
      <c r="C1024" t="inlineStr">
        <is>
          <t>Press F3 to enter the Data Acquisition module.</t>
        </is>
      </c>
      <c r="D1024" t="inlineStr">
        <is>
          <t>At this point you will be asked to save the</t>
        </is>
      </c>
    </row>
    <row r="1025">
      <c r="A1025" t="inlineStr">
        <is>
          <t>method file.</t>
        </is>
      </c>
      <c r="B1025" t="inlineStr">
        <is>
          <t>If there has not been any changes to the methods file, it does not need to be saved. Select option</t>
        </is>
      </c>
    </row>
    <row r="1026">
      <c r="A1026" t="inlineStr">
        <is>
          <t>#4 - "Collect Data." Press ENTER to deactivate the method queue. "Load Run Queue named," type the name</t>
        </is>
      </c>
    </row>
    <row r="1027">
      <c r="A1027" t="inlineStr">
        <is>
          <t>of the run queue if one has been created.</t>
        </is>
      </c>
      <c r="C1027" t="inlineStr">
        <is>
          <t>Type ENTER to deactivate the run queue.</t>
        </is>
      </c>
      <c r="F1027" t="inlineStr">
        <is>
          <t/>
        </is>
      </c>
    </row>
    <row r="1028">
      <c r="A1028" t="inlineStr">
        <is>
          <t/>
        </is>
      </c>
      <c r="B1028" t="inlineStr">
        <is>
          <t>17.4.2.4</t>
        </is>
      </c>
      <c r="C1028" t="inlineStr">
        <is>
          <t>"Total # runs for method ," type how many times the method is to be repeated (total</t>
        </is>
      </c>
    </row>
    <row r="1029">
      <c r="A1029" t="inlineStr">
        <is>
          <t>number of samples).</t>
        </is>
      </c>
      <c r="C1029" t="inlineStr">
        <is>
          <t>"Autoanalyze Data" type Y.</t>
        </is>
      </c>
      <c r="D1029" t="inlineStr">
        <is>
          <t>"Autosave data to</t>
        </is>
      </c>
      <c r="E1029" t="inlineStr">
        <is>
          <t>disc" type Y.</t>
        </is>
      </c>
      <c r="F1029" t="inlineStr">
        <is>
          <t>"Data file name (xxxxx)</t>
        </is>
      </c>
    </row>
    <row r="1030">
      <c r="A1030" t="inlineStr">
        <is>
          <t>change?", type data file name.</t>
        </is>
      </c>
      <c r="C1030" t="inlineStr">
        <is>
          <t>"Press ENTER to begin methods."</t>
        </is>
      </c>
      <c r="D1030" t="inlineStr">
        <is>
          <t>Press ENTER only after the samples have</t>
        </is>
      </c>
    </row>
    <row r="1031">
      <c r="A1031" t="inlineStr">
        <is>
          <t>been loaded into the autosampler and the baseline has stabilized.</t>
        </is>
      </c>
      <c r="D1031" t="inlineStr">
        <is>
          <t/>
        </is>
      </c>
      <c r="E1031" t="inlineStr">
        <is>
          <t/>
        </is>
      </c>
      <c r="F1031" t="inlineStr">
        <is>
          <t/>
        </is>
      </c>
    </row>
    <row r="1032">
      <c r="A1032" t="inlineStr">
        <is>
          <t/>
        </is>
      </c>
      <c r="B1032" t="inlineStr">
        <is>
          <t>17.4.2.5 Figure 15 illustrates the chromatograms for each of the samples as output by the programmed</t>
        </is>
      </c>
    </row>
    <row r="1033">
      <c r="A1033" t="inlineStr">
        <is>
          <t>Spectra-Physics integrator.</t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/>
        </is>
      </c>
    </row>
    <row r="1034">
      <c r="A1034" t="inlineStr">
        <is>
          <t>17.4.3</t>
        </is>
      </c>
      <c r="B1034" t="inlineStr">
        <is>
          <t>Calibration of IC.</t>
        </is>
      </c>
      <c r="C1034" t="inlineStr">
        <is>
          <t>The instrument should be brought to normal conditions with a warm-up time</t>
        </is>
      </c>
    </row>
    <row r="1035">
      <c r="A1035" t="inlineStr">
        <is>
          <t>of at least 30 min.</t>
        </is>
      </c>
      <c r="C1035" t="inlineStr">
        <is>
          <t/>
        </is>
      </c>
      <c r="D1035" t="inlineStr">
        <is>
          <t/>
        </is>
      </c>
      <c r="E1035" t="inlineStr">
        <is>
          <t/>
        </is>
      </c>
      <c r="F1035" t="inlineStr">
        <is>
          <t/>
        </is>
      </c>
    </row>
    <row r="1036">
      <c r="A1036" t="inlineStr">
        <is>
          <t/>
        </is>
      </c>
      <c r="B1036" t="inlineStr">
        <is>
          <t>17.4.3.1 With the "Reading" light on, check to ensure the flow rate is 1.5 mL/minute, the fluid pressure</t>
        </is>
      </c>
    </row>
    <row r="1037">
      <c r="A1037" t="inlineStr">
        <is>
          <t>is 600 psi ± 100 psi and the conductivity is constant as measured by offset difference.</t>
        </is>
      </c>
      <c r="F1037" t="inlineStr">
        <is>
          <t/>
        </is>
      </c>
    </row>
    <row r="1038">
      <c r="A1038" t="inlineStr">
        <is>
          <t/>
        </is>
      </c>
      <c r="B1038" t="inlineStr">
        <is>
          <t>17.4.3.2 Fill the IC vials with the prepared standard solutions and (20, 10, 5 and 1 ppm SO4= and NO 3 G)</t>
        </is>
      </c>
    </row>
    <row r="1039">
      <c r="A1039" t="inlineStr">
        <is>
          <t>and pure eluent.</t>
        </is>
      </c>
      <c r="C1039" t="inlineStr">
        <is>
          <t>This will allow a four-point calibration curve to be made.</t>
        </is>
      </c>
      <c r="F1039" t="inlineStr">
        <is>
          <t/>
        </is>
      </c>
    </row>
    <row r="1040">
      <c r="A1040" t="inlineStr">
        <is>
          <t>[Note: For low-level applications, more standards and blanks may be necessary in order to obtain accurate</t>
        </is>
      </c>
    </row>
    <row r="1041">
      <c r="A1041" t="inlineStr">
        <is>
          <t>reference curves.]</t>
        </is>
      </c>
      <c r="C1041" t="inlineStr">
        <is>
          <t/>
        </is>
      </c>
      <c r="D1041" t="inlineStr">
        <is>
          <t/>
        </is>
      </c>
      <c r="E1041" t="inlineStr">
        <is>
          <t/>
        </is>
      </c>
      <c r="F1041" t="inlineStr">
        <is>
          <t/>
        </is>
      </c>
    </row>
    <row r="1042">
      <c r="A1042" t="inlineStr">
        <is>
          <t/>
        </is>
      </c>
      <c r="B1042" t="inlineStr">
        <is>
          <t>17.4.3.3</t>
        </is>
      </c>
      <c r="C1042" t="inlineStr">
        <is>
          <t>Load the four vials into the sample vial holder and place the holder in the automated sampler</t>
        </is>
      </c>
    </row>
    <row r="1043">
      <c r="A1043" t="inlineStr">
        <is>
          <t>tray.</t>
        </is>
      </c>
      <c r="B1043" t="inlineStr">
        <is>
          <t/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</row>
    <row r="1044">
      <c r="A1044" t="inlineStr">
        <is>
          <t/>
        </is>
      </c>
      <c r="B1044" t="inlineStr">
        <is>
          <t>17.4.3.4 The tray is controlled by a Spectra-Physics SP4200 or SP4270 Computer Integrator.</t>
        </is>
      </c>
      <c r="F1044" t="inlineStr">
        <is>
          <t>Use the</t>
        </is>
      </c>
    </row>
    <row r="1045">
      <c r="A1045" t="inlineStr">
        <is>
          <t>integrators operation manual to begin calibrating. By using the RUN command, the analysis and data treatment</t>
        </is>
      </c>
    </row>
    <row r="1046">
      <c r="A1046" t="inlineStr">
        <is>
          <t>phases of the calibration are set in motion.</t>
        </is>
      </c>
      <c r="C1046" t="inlineStr">
        <is>
          <t>Four calibration standards are run, the chromatograms and peak</t>
        </is>
      </c>
    </row>
    <row r="1047">
      <c r="A1047" t="inlineStr">
        <is>
          <t>areas displayed for each run, and the run results for each anion are fitted to a quadratic curve by a least squares</t>
        </is>
      </c>
    </row>
    <row r="1048">
      <c r="A1048" t="inlineStr">
        <is>
          <t>regression calculation. The three curves are plotted and the correlation coefficients are calculated. The values</t>
        </is>
      </c>
    </row>
    <row r="1049">
      <c r="A1049" t="inlineStr">
        <is>
          <t>of the coefficients are normally greater than 0.999, where 1.000 indicates a perfect fit. Values of less than 0.99</t>
        </is>
      </c>
    </row>
    <row r="1050">
      <c r="A1050" t="inlineStr">
        <is>
          <t>indicate the calibration procedure should be repeated.</t>
        </is>
      </c>
      <c r="D1050" t="inlineStr">
        <is>
          <t/>
        </is>
      </c>
      <c r="E1050" t="inlineStr">
        <is>
          <t/>
        </is>
      </c>
      <c r="F1050" t="inlineStr">
        <is>
          <t/>
        </is>
      </c>
    </row>
    <row r="1051">
      <c r="A1051" t="inlineStr">
        <is>
          <t>[Note: Recalibration should be carried out whenever standard concentrations show consistently high or low</t>
        </is>
      </c>
    </row>
    <row r="1052">
      <c r="A1052" t="inlineStr">
        <is>
          <t>results relative to the calibration curve is compared to the calibration curve from the old standards.</t>
        </is>
      </c>
    </row>
    <row r="1053">
      <c r="A1053" t="inlineStr">
        <is>
          <t>Comparability of points should be within ± 0.1 ppm or ± 10%. For standard concentrations of greater than</t>
        </is>
      </c>
    </row>
    <row r="1054">
      <c r="A1054" t="inlineStr">
        <is>
          <t>June 1999</t>
        </is>
      </c>
      <c r="B1054" t="inlineStr">
        <is>
          <t/>
        </is>
      </c>
      <c r="C1054" t="inlineStr">
        <is>
          <t>Compendium of Methods for Inorganic Air Pollutants</t>
        </is>
      </c>
      <c r="F1054" t="inlineStr">
        <is>
          <t>Page 4.2-23</t>
        </is>
      </c>
    </row>
    <row r="1055">
      <c r="A1055" t="inlineStr">
        <is>
          <t>Method IO-4.2</t>
        </is>
      </c>
      <c r="D1055" t="inlineStr">
        <is>
          <t/>
        </is>
      </c>
      <c r="E1055" t="inlineStr">
        <is>
          <t>Chapter IO-4</t>
        </is>
      </c>
    </row>
    <row r="1056">
      <c r="A1056" t="inlineStr">
        <is>
          <t>Acidic/Basic Constituents</t>
        </is>
      </c>
      <c r="D1056" t="inlineStr">
        <is>
          <t/>
        </is>
      </c>
      <c r="E1056" t="inlineStr">
        <is>
          <t>Atmospheric Acidic</t>
        </is>
      </c>
    </row>
    <row r="1057">
      <c r="A1057" t="inlineStr">
        <is>
          <t>1 ppm, comparability will normally be within 5% or better. Old standards are assumed correct since they</t>
        </is>
      </c>
    </row>
    <row r="1058">
      <c r="A1058" t="inlineStr">
        <is>
          <t>are referenced to the entire historical series of previous standard solutions all of which are comparable.]</t>
        </is>
      </c>
    </row>
    <row r="1059">
      <c r="A1059" t="inlineStr">
        <is>
          <t>17.4.4</t>
        </is>
      </c>
      <c r="C1059" t="inlineStr">
        <is>
          <t>System Shut-down.</t>
        </is>
      </c>
      <c r="D1059" t="inlineStr">
        <is>
          <t/>
        </is>
      </c>
      <c r="E1059" t="inlineStr">
        <is>
          <t/>
        </is>
      </c>
    </row>
    <row r="1060">
      <c r="A1060" t="inlineStr">
        <is>
          <t/>
        </is>
      </c>
      <c r="B1060" t="inlineStr">
        <is>
          <t>17.4.4.1</t>
        </is>
      </c>
      <c r="C1060" t="inlineStr">
        <is>
          <t>Shut off the pump.</t>
        </is>
      </c>
      <c r="D1060" t="inlineStr">
        <is>
          <t>Turn the REGEN switch and the conductivity cell to the OFF position.</t>
        </is>
      </c>
    </row>
    <row r="1061">
      <c r="A1061" t="inlineStr">
        <is>
          <t/>
        </is>
      </c>
      <c r="B1061" t="inlineStr">
        <is>
          <t>17.4.4.2</t>
        </is>
      </c>
      <c r="C1061" t="inlineStr">
        <is>
          <t>Switch the eluent degas switch to HIGH.</t>
        </is>
      </c>
      <c r="D1061" t="inlineStr">
        <is>
          <t/>
        </is>
      </c>
      <c r="E1061" t="inlineStr">
        <is>
          <t/>
        </is>
      </c>
    </row>
    <row r="1062">
      <c r="A1062" t="inlineStr">
        <is>
          <t/>
        </is>
      </c>
      <c r="B1062" t="inlineStr">
        <is>
          <t>17.4.4.3 Turn the stripchart recorder OFF.</t>
        </is>
      </c>
      <c r="D1062" t="inlineStr">
        <is>
          <t>Cap the pen.</t>
        </is>
      </c>
      <c r="E1062" t="inlineStr">
        <is>
          <t>Press the F10 function key on the computer.</t>
        </is>
      </c>
    </row>
    <row r="1063">
      <c r="A1063" t="inlineStr">
        <is>
          <t>Select option 3 to exit to DOS.</t>
        </is>
      </c>
      <c r="D1063" t="inlineStr">
        <is>
          <t>Shut off the printer and the computer.</t>
        </is>
      </c>
      <c r="E1063" t="inlineStr">
        <is>
          <t/>
        </is>
      </c>
    </row>
    <row r="1064">
      <c r="A1064" t="inlineStr">
        <is>
          <t/>
        </is>
      </c>
      <c r="B1064" t="inlineStr">
        <is>
          <t>17.4.4.4 Shut the eluent degas system and reservoir switches and the autosampler to the OFF position.</t>
        </is>
      </c>
    </row>
    <row r="1065">
      <c r="A1065" t="inlineStr">
        <is>
          <t>Close the valves on both gas cylinders.</t>
        </is>
      </c>
      <c r="D1065" t="inlineStr">
        <is>
          <t>Close the regulator valves.</t>
        </is>
      </c>
      <c r="E1065" t="inlineStr">
        <is>
          <t/>
        </is>
      </c>
    </row>
    <row r="1066">
      <c r="A1066" t="inlineStr">
        <is>
          <t>17.5</t>
        </is>
      </c>
      <c r="B1066" t="inlineStr">
        <is>
          <t>Basic Troubleshooting</t>
        </is>
      </c>
      <c r="D1066" t="inlineStr">
        <is>
          <t/>
        </is>
      </c>
      <c r="E1066" t="inlineStr">
        <is>
          <t/>
        </is>
      </c>
    </row>
    <row r="1067">
      <c r="A1067" t="inlineStr">
        <is>
          <t>Before proceeding with the troubleshooting guide, make sure the reagents used were prepared correctly and</t>
        </is>
      </c>
    </row>
    <row r="1068">
      <c r="A1068" t="inlineStr">
        <is>
          <t>are not "old."</t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</row>
    <row r="1069">
      <c r="A1069" t="inlineStr">
        <is>
          <t>17.5.1</t>
        </is>
      </c>
      <c r="C1069" t="inlineStr">
        <is>
          <t>Unstable Baselines</t>
        </is>
      </c>
      <c r="D1069" t="inlineStr">
        <is>
          <t/>
        </is>
      </c>
      <c r="E1069" t="inlineStr">
        <is>
          <t/>
        </is>
      </c>
    </row>
    <row r="1070">
      <c r="A1070" t="inlineStr">
        <is>
          <t/>
        </is>
      </c>
      <c r="B1070" t="inlineStr">
        <is>
          <t>17.5.1.1 Wavy baseline.</t>
        </is>
      </c>
      <c r="D1070" t="inlineStr">
        <is>
          <t>The most common reason for a wavy baseline is an air bubble in the gradient</t>
        </is>
      </c>
    </row>
    <row r="1071">
      <c r="A1071" t="inlineStr">
        <is>
          <t>pump.</t>
        </is>
      </c>
      <c r="B1071" t="inlineStr">
        <is>
          <t>This problem is diagnosed by observing the pump head indicator lights on the gradient pump module</t>
        </is>
      </c>
    </row>
    <row r="1072">
      <c r="A1072" t="inlineStr">
        <is>
          <t>front panel.</t>
        </is>
      </c>
      <c r="C1072" t="inlineStr">
        <is>
          <t>If the baseline is pulsing in phases with pump pistons, a bubble is usually present.</t>
        </is>
      </c>
      <c r="E1072" t="inlineStr">
        <is>
          <t>Other</t>
        </is>
      </c>
    </row>
    <row r="1073">
      <c r="A1073" t="inlineStr">
        <is>
          <t>possibilities include a dirty or stuck check valve, piston seal or "O"-ring, as well as an air bubble in the</t>
        </is>
      </c>
    </row>
    <row r="1074">
      <c r="A1074" t="inlineStr">
        <is>
          <t>conductivity cell.</t>
        </is>
      </c>
      <c r="D1074" t="inlineStr">
        <is>
          <t/>
        </is>
      </c>
      <c r="E1074" t="inlineStr">
        <is>
          <t/>
        </is>
      </c>
    </row>
    <row r="1075">
      <c r="A1075" t="inlineStr">
        <is>
          <t/>
        </is>
      </c>
      <c r="B1075" t="inlineStr">
        <is>
          <t>17.5.1.2 Drifting baseline. Steadily increasing or decreasing baselines usually indicate that the suppressor</t>
        </is>
      </c>
    </row>
    <row r="1076">
      <c r="A1076" t="inlineStr">
        <is>
          <t>column is not performing as it should.</t>
        </is>
      </c>
      <c r="D1076" t="inlineStr">
        <is>
          <t>Parameters to change include the regenerant and eluent concentrations</t>
        </is>
      </c>
    </row>
    <row r="1077">
      <c r="A1077" t="inlineStr">
        <is>
          <t>and flow rates.</t>
        </is>
      </c>
      <c r="C1077" t="inlineStr">
        <is>
          <t>Check temperature routinely, as changes in temperature can cause drifting.</t>
        </is>
      </c>
      <c r="E1077" t="inlineStr">
        <is>
          <t>Balancing these</t>
        </is>
      </c>
    </row>
    <row r="1078">
      <c r="A1078" t="inlineStr">
        <is>
          <t>should stabilize the baseline if the suppressor is functioning correctly.</t>
        </is>
      </c>
      <c r="E1078" t="inlineStr">
        <is>
          <t>The Dionex manual describes clean-up</t>
        </is>
      </c>
    </row>
    <row r="1079">
      <c r="A1079" t="inlineStr">
        <is>
          <t>procedures if the suppressor is believed to be contaminated.</t>
        </is>
      </c>
      <c r="E1079" t="inlineStr">
        <is>
          <t/>
        </is>
      </c>
    </row>
    <row r="1080">
      <c r="A1080" t="inlineStr">
        <is>
          <t/>
        </is>
      </c>
      <c r="B1080" t="inlineStr">
        <is>
          <t>17.5.1.3</t>
        </is>
      </c>
      <c r="C1080" t="inlineStr">
        <is>
          <t>High baselines.</t>
        </is>
      </c>
      <c r="D1080" t="inlineStr">
        <is>
          <t>As with drifting baselines, the parameters to change are eluent and regenerant</t>
        </is>
      </c>
    </row>
    <row r="1081">
      <c r="A1081" t="inlineStr">
        <is>
          <t>concentrations and flow rates.</t>
        </is>
      </c>
      <c r="D1081" t="inlineStr">
        <is>
          <t>A high baseline usually indicates that there is not enough baseline suppression;</t>
        </is>
      </c>
    </row>
    <row r="1082">
      <c r="A1082" t="inlineStr">
        <is>
          <t>this condition can be controlled by increasing the regenerant flow rate.</t>
        </is>
      </c>
      <c r="E1082" t="inlineStr">
        <is>
          <t/>
        </is>
      </c>
    </row>
    <row r="1083">
      <c r="A1083" t="inlineStr">
        <is>
          <t/>
        </is>
      </c>
      <c r="B1083" t="inlineStr">
        <is>
          <t>17.5.1.4</t>
        </is>
      </c>
      <c r="C1083" t="inlineStr">
        <is>
          <t>Low baselines.</t>
        </is>
      </c>
      <c r="D1083" t="inlineStr">
        <is>
          <t>Low baselines usually indicate that there is too much suppression, which can</t>
        </is>
      </c>
    </row>
    <row r="1084">
      <c r="A1084" t="inlineStr">
        <is>
          <t>be controlled by decreasing the flow of the regenerant.</t>
        </is>
      </c>
      <c r="D1084" t="inlineStr">
        <is>
          <t/>
        </is>
      </c>
      <c r="E1084" t="inlineStr">
        <is>
          <t/>
        </is>
      </c>
    </row>
    <row r="1085">
      <c r="A1085" t="inlineStr">
        <is>
          <t>17.5.2</t>
        </is>
      </c>
      <c r="C1085" t="inlineStr">
        <is>
          <t>Backpressure.</t>
        </is>
      </c>
      <c r="D1085" t="inlineStr">
        <is>
          <t>Variations in system backpressure are common and should not raise concern</t>
        </is>
      </c>
    </row>
    <row r="1086">
      <c r="A1086" t="inlineStr">
        <is>
          <t>UNLESS the pressure change is greater than 200 psi.</t>
        </is>
      </c>
      <c r="D1086" t="inlineStr">
        <is>
          <t/>
        </is>
      </c>
      <c r="E1086" t="inlineStr">
        <is>
          <t/>
        </is>
      </c>
    </row>
    <row r="1087">
      <c r="A1087" t="inlineStr">
        <is>
          <t/>
        </is>
      </c>
      <c r="B1087" t="inlineStr">
        <is>
          <t>17.5.2.1</t>
        </is>
      </c>
      <c r="C1087" t="inlineStr">
        <is>
          <t>High backpressure.</t>
        </is>
      </c>
      <c r="D1087" t="inlineStr">
        <is>
          <t>The system is protected from pressure related damage through the high</t>
        </is>
      </c>
    </row>
    <row r="1088">
      <c r="A1088" t="inlineStr">
        <is>
          <t>and low pressure alarm settings on the front panel of the gradient pump module.</t>
        </is>
      </c>
      <c r="E1088" t="inlineStr">
        <is>
          <t>If the high pressure setting</t>
        </is>
      </c>
    </row>
    <row r="1089">
      <c r="A1089" t="inlineStr">
        <is>
          <t>is correctly selected (200 psi above normal operating range), the pump will automatically shut-off if this value</t>
        </is>
      </c>
    </row>
    <row r="1090">
      <c r="A1090" t="inlineStr">
        <is>
          <t>is exceeded.</t>
        </is>
      </c>
      <c r="C1090" t="inlineStr">
        <is>
          <t>The reason for high backpressure is blockage in the system.</t>
        </is>
      </c>
      <c r="E1090" t="inlineStr">
        <is>
          <t>Possibilities include loading against</t>
        </is>
      </c>
    </row>
    <row r="1091">
      <c r="A1091" t="inlineStr">
        <is>
          <t>a closed valve, a plugged line, contaminated columns, etc.</t>
        </is>
      </c>
      <c r="E1091" t="inlineStr">
        <is>
          <t>Diagnosis is done by removing one component of</t>
        </is>
      </c>
    </row>
    <row r="1092">
      <c r="A1092" t="inlineStr">
        <is>
          <t>the system and observing how the pressure changes.</t>
        </is>
      </c>
      <c r="D1092" t="inlineStr">
        <is>
          <t/>
        </is>
      </c>
      <c r="E1092" t="inlineStr">
        <is>
          <t/>
        </is>
      </c>
    </row>
    <row r="1093">
      <c r="A1093" t="inlineStr">
        <is>
          <t/>
        </is>
      </c>
      <c r="B1093" t="inlineStr">
        <is>
          <t>17.5.2.2</t>
        </is>
      </c>
      <c r="C1093" t="inlineStr">
        <is>
          <t>Low pressure.</t>
        </is>
      </c>
      <c r="D1093" t="inlineStr">
        <is>
          <t>Low pressure readings usually indicate a leak somewhere in the system.</t>
        </is>
      </c>
    </row>
    <row r="1094">
      <c r="A1094" t="inlineStr">
        <is>
          <t>Carefully check all fittings for leaks.</t>
        </is>
      </c>
      <c r="D1094" t="inlineStr">
        <is>
          <t>Tighten if necessary.</t>
        </is>
      </c>
      <c r="E1094" t="inlineStr">
        <is>
          <t/>
        </is>
      </c>
    </row>
    <row r="1095">
      <c r="A1095" t="inlineStr">
        <is>
          <t>17.5.3</t>
        </is>
      </c>
      <c r="C1095" t="inlineStr">
        <is>
          <t>Flow</t>
        </is>
      </c>
      <c r="D1095" t="inlineStr">
        <is>
          <t/>
        </is>
      </c>
      <c r="E1095" t="inlineStr">
        <is>
          <t/>
        </is>
      </c>
    </row>
    <row r="1096">
      <c r="A1096" t="inlineStr">
        <is>
          <t/>
        </is>
      </c>
      <c r="B1096" t="inlineStr">
        <is>
          <t>17.5.3.1</t>
        </is>
      </c>
      <c r="C1096" t="inlineStr">
        <is>
          <t>Regenerant lines.</t>
        </is>
      </c>
      <c r="D1096" t="inlineStr">
        <is>
          <t>If there is no flow at the waste outlet end of the regenerant line, check the</t>
        </is>
      </c>
    </row>
    <row r="1097">
      <c r="A1097" t="inlineStr">
        <is>
          <t>following:</t>
        </is>
      </c>
      <c r="C1097" t="inlineStr">
        <is>
          <t/>
        </is>
      </c>
      <c r="D1097" t="inlineStr">
        <is>
          <t/>
        </is>
      </c>
      <c r="E1097" t="inlineStr">
        <is>
          <t/>
        </is>
      </c>
    </row>
    <row r="1098">
      <c r="A1098" t="inlineStr">
        <is>
          <t/>
        </is>
      </c>
      <c r="B1098" t="inlineStr">
        <is>
          <t>•</t>
        </is>
      </c>
      <c r="C1098" t="inlineStr">
        <is>
          <t>Make sure the correct regenerant switch is turned on</t>
        </is>
      </c>
      <c r="E1098" t="inlineStr">
        <is>
          <t/>
        </is>
      </c>
    </row>
    <row r="1099">
      <c r="A1099" t="inlineStr">
        <is>
          <t/>
        </is>
      </c>
      <c r="B1099" t="inlineStr">
        <is>
          <t>•</t>
        </is>
      </c>
      <c r="C1099" t="inlineStr">
        <is>
          <t>Verify that the reservoir is not empty</t>
        </is>
      </c>
      <c r="D1099" t="inlineStr">
        <is>
          <t/>
        </is>
      </c>
      <c r="E1099" t="inlineStr">
        <is>
          <t/>
        </is>
      </c>
    </row>
    <row r="1100">
      <c r="A1100" t="inlineStr">
        <is>
          <t/>
        </is>
      </c>
      <c r="B1100" t="inlineStr">
        <is>
          <t>•</t>
        </is>
      </c>
      <c r="C1100" t="inlineStr">
        <is>
          <t>Make sure the nitrogen tank is turned on</t>
        </is>
      </c>
      <c r="D1100" t="inlineStr">
        <is>
          <t/>
        </is>
      </c>
      <c r="E1100" t="inlineStr">
        <is>
          <t/>
        </is>
      </c>
    </row>
    <row r="1101">
      <c r="A1101" t="inlineStr">
        <is>
          <t/>
        </is>
      </c>
      <c r="B1101" t="inlineStr">
        <is>
          <t>•</t>
        </is>
      </c>
      <c r="C1101" t="inlineStr">
        <is>
          <t>Check that the regulator is correctly set</t>
        </is>
      </c>
      <c r="D1101" t="inlineStr">
        <is>
          <t/>
        </is>
      </c>
      <c r="E1101" t="inlineStr">
        <is>
          <t/>
        </is>
      </c>
    </row>
    <row r="1102">
      <c r="A1102" t="inlineStr">
        <is>
          <t>Page 4.2-24</t>
        </is>
      </c>
      <c r="C1102" t="inlineStr">
        <is>
          <t/>
        </is>
      </c>
      <c r="D1102" t="inlineStr">
        <is>
          <t>Compendium of Methods for Inorganic Air Pollutants</t>
        </is>
      </c>
      <c r="E1102" t="inlineStr">
        <is>
          <t>June 1999</t>
        </is>
      </c>
    </row>
    <row r="1103">
      <c r="A1103" t="inlineStr">
        <is>
          <t>Chapter IO-4</t>
        </is>
      </c>
      <c r="C1103" t="inlineStr">
        <is>
          <t/>
        </is>
      </c>
      <c r="D1103" t="inlineStr">
        <is>
          <t/>
        </is>
      </c>
      <c r="E1103" t="inlineStr">
        <is>
          <t/>
        </is>
      </c>
      <c r="F1103" t="inlineStr">
        <is>
          <t/>
        </is>
      </c>
      <c r="G1103" t="inlineStr">
        <is>
          <t/>
        </is>
      </c>
      <c r="H1103" t="inlineStr">
        <is>
          <t/>
        </is>
      </c>
      <c r="I1103" t="inlineStr">
        <is>
          <t>Method IO-4.2</t>
        </is>
      </c>
    </row>
    <row r="1104">
      <c r="A1104" t="inlineStr">
        <is>
          <t>Atmospheric Acidic</t>
        </is>
      </c>
      <c r="D1104" t="inlineStr">
        <is>
          <t/>
        </is>
      </c>
      <c r="E1104" t="inlineStr">
        <is>
          <t/>
        </is>
      </c>
      <c r="F1104" t="inlineStr">
        <is>
          <t/>
        </is>
      </c>
      <c r="G1104" t="inlineStr">
        <is>
          <t>Acidic/Basic Constituents</t>
        </is>
      </c>
    </row>
    <row r="1105">
      <c r="A1105" t="inlineStr">
        <is>
          <t/>
        </is>
      </c>
      <c r="B1105" t="inlineStr">
        <is>
          <t>17.5.3.2</t>
        </is>
      </c>
      <c r="C1105" t="inlineStr">
        <is>
          <t>Eluent lines.</t>
        </is>
      </c>
      <c r="D1105" t="inlineStr">
        <is>
          <t>If there is no flow at the outlet end of the eluent lines, check the following:</t>
        </is>
      </c>
    </row>
    <row r="1106">
      <c r="A1106" t="inlineStr">
        <is>
          <t/>
        </is>
      </c>
      <c r="B1106" t="inlineStr">
        <is>
          <t>•</t>
        </is>
      </c>
      <c r="C1106" t="inlineStr">
        <is>
          <t>Check that the pump is on</t>
        </is>
      </c>
      <c r="D1106" t="inlineStr">
        <is>
          <t/>
        </is>
      </c>
      <c r="E1106" t="inlineStr">
        <is>
          <t/>
        </is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 t="inlineStr">
        <is>
          <t/>
        </is>
      </c>
      <c r="J1106" t="inlineStr">
        <is>
          <t/>
        </is>
      </c>
    </row>
    <row r="1107">
      <c r="A1107" t="inlineStr">
        <is>
          <t/>
        </is>
      </c>
      <c r="B1107" t="inlineStr">
        <is>
          <t>•</t>
        </is>
      </c>
      <c r="C1107" t="inlineStr">
        <is>
          <t>Check that the eluent lines are connected to the correct port</t>
        </is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 t="inlineStr">
        <is>
          <t/>
        </is>
      </c>
      <c r="J1107" t="inlineStr">
        <is>
          <t/>
        </is>
      </c>
    </row>
    <row r="1108">
      <c r="A1108" t="inlineStr">
        <is>
          <t>17.5.4</t>
        </is>
      </c>
      <c r="C1108" t="inlineStr">
        <is>
          <t>Software.</t>
        </is>
      </c>
      <c r="D1108" t="inlineStr">
        <is>
          <t>Refer to the ChromatoChart manual for detailed information on software problems.</t>
        </is>
      </c>
    </row>
    <row r="1109">
      <c r="A1109" t="inlineStr">
        <is>
          <t>18. Ammonia Analysis by Technicon Autoanalysis</t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  <c r="G1109" t="inlineStr">
        <is>
          <t/>
        </is>
      </c>
      <c r="H1109" t="inlineStr">
        <is>
          <t/>
        </is>
      </c>
      <c r="I1109" t="inlineStr">
        <is>
          <t/>
        </is>
      </c>
      <c r="J1109" t="inlineStr">
        <is>
          <t/>
        </is>
      </c>
    </row>
    <row r="1110">
      <c r="A1110" t="inlineStr">
        <is>
          <t>Presented in Sections 18.1 and 18.2 are the recipes for the standards and reagents required to analyze the</t>
        </is>
      </c>
    </row>
    <row r="1111">
      <c r="A1111" t="inlineStr">
        <is>
          <t>ammonium ion (NH4+ or ammonia (NH 3)) by Technicon autoanalysis. The prelude of these sections briefly</t>
        </is>
      </c>
    </row>
    <row r="1112">
      <c r="A1112" t="inlineStr">
        <is>
          <t>describes the TRAACS 800 autoanalyzer and the sample flow through the TRAACS 800 for NH 4+ analysis.</t>
        </is>
      </c>
    </row>
    <row r="1113">
      <c r="A1113" t="inlineStr">
        <is>
          <t>This instrument is capable of quantifying, from a single sample, three different species simultaneously. An</t>
        </is>
      </c>
    </row>
    <row r="1114">
      <c r="A1114" t="inlineStr">
        <is>
          <t>aliquot of the sample is taken from an automated sampler by syringe. A splitter divides the aliquot into the</t>
        </is>
      </c>
    </row>
    <row r="1115">
      <c r="A1115" t="inlineStr">
        <is>
          <t>appropriate volumes required for the particular analyses.</t>
        </is>
      </c>
      <c r="D1115" t="inlineStr">
        <is>
          <t>Each of the volumes is then transferred to the</t>
        </is>
      </c>
    </row>
    <row r="1116">
      <c r="A1116" t="inlineStr">
        <is>
          <t>appropriate analytical cartridge.</t>
        </is>
      </c>
      <c r="D1116" t="inlineStr">
        <is>
          <t>Sample flow diagrams that illustrate SO 4= , NO3- and NH4+ analysis</t>
        </is>
      </c>
    </row>
    <row r="1117">
      <c r="A1117" t="inlineStr">
        <is>
          <t>(although in Method IO-4, only ammonia is analyzed by this technique) from the citric acid denuder and</t>
        </is>
      </c>
    </row>
    <row r="1118">
      <c r="A1118" t="inlineStr">
        <is>
          <t>Teflon® filter can be shown separately and independently of one another.</t>
        </is>
      </c>
      <c r="G1118" t="inlineStr">
        <is>
          <t>The data computation (by</t>
        </is>
      </c>
    </row>
    <row r="1119">
      <c r="A1119" t="inlineStr">
        <is>
          <t>computer) and quality assurance protocols, however, can not be readily adapted to single-channel</t>
        </is>
      </c>
    </row>
    <row r="1120">
      <c r="A1120" t="inlineStr">
        <is>
          <t>instruments.</t>
        </is>
      </c>
      <c r="C1120" t="inlineStr">
        <is>
          <t>These protocols need to be specific to the individual analytical instrument.</t>
        </is>
      </c>
      <c r="I1120" t="inlineStr">
        <is>
          <t>In brief, NH 4+</t>
        </is>
      </c>
    </row>
    <row r="1121">
      <c r="A1121" t="inlineStr">
        <is>
          <t>analysis is illustrated in Figure 16. The samples, along with all standards, are taken from the auto-advance</t>
        </is>
      </c>
    </row>
    <row r="1122">
      <c r="A1122" t="inlineStr">
        <is>
          <t>sampler tray by the use of a proportioning pump and automated syringe. Air and EDTA are first added to</t>
        </is>
      </c>
    </row>
    <row r="1123">
      <c r="A1123" t="inlineStr">
        <is>
          <t>the samples and are mixed in the first set of coils. After mixing, phenolate is added and mixed in the next</t>
        </is>
      </c>
    </row>
    <row r="1124">
      <c r="A1124" t="inlineStr">
        <is>
          <t>set of coils. Nitroprusside is then added and mixed, followed by the addition and mixing of hypochlorite.</t>
        </is>
      </c>
    </row>
    <row r="1125">
      <c r="A1125" t="inlineStr">
        <is>
          <t>At this stage, the sample should be a bright blue color. After the last mixing stage, the sample is sent through</t>
        </is>
      </c>
    </row>
    <row r="1126">
      <c r="A1126" t="inlineStr">
        <is>
          <t>a heated bath, followed by another mixing stage. Finally, the sample is sent through a colorimeter where the</t>
        </is>
      </c>
    </row>
    <row r="1127">
      <c r="A1127" t="inlineStr">
        <is>
          <t>results are recorded on a digital printer and stored in a computer file for further manipulation.</t>
        </is>
      </c>
    </row>
    <row r="1128">
      <c r="A1128" t="inlineStr">
        <is>
          <t>[Note: Ammonia can be analyzed by other techniques.]</t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 t="inlineStr">
        <is>
          <t/>
        </is>
      </c>
      <c r="J1128" t="inlineStr">
        <is>
          <t/>
        </is>
      </c>
    </row>
    <row r="1129">
      <c r="A1129" t="inlineStr">
        <is>
          <t>18.1</t>
        </is>
      </c>
      <c r="B1129" t="inlineStr">
        <is>
          <t>Standards and Stock Solutions Preparation</t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</row>
    <row r="1130">
      <c r="A1130" t="inlineStr">
        <is>
          <t>[Note:</t>
        </is>
      </c>
      <c r="B1130" t="inlineStr">
        <is>
          <t>Before discarding the old solution, it should be checked against the fresh solution by comparing</t>
        </is>
      </c>
    </row>
    <row r="1131">
      <c r="A1131" t="inlineStr">
        <is>
          <t>calibration curves on the working solutions prepared from them.</t>
        </is>
      </c>
      <c r="E1131" t="inlineStr">
        <is>
          <t>Slopes and intercepts are calculated for</t>
        </is>
      </c>
    </row>
    <row r="1132">
      <c r="A1132" t="inlineStr">
        <is>
          <t>each set of standards. The old slope and intercept are used to calculate concentration values from readings</t>
        </is>
      </c>
    </row>
    <row r="1133">
      <c r="A1133" t="inlineStr">
        <is>
          <t>for the new standards. This calculation determines if the old solution has deteriorated or if an error has been</t>
        </is>
      </c>
    </row>
    <row r="1134">
      <c r="A1134" t="inlineStr">
        <is>
          <t>made in preparing the new solution.]</t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 t="inlineStr">
        <is>
          <t/>
        </is>
      </c>
      <c r="J1134" t="inlineStr">
        <is>
          <t/>
        </is>
      </c>
    </row>
    <row r="1135">
      <c r="A1135" t="inlineStr">
        <is>
          <t>18.1.1</t>
        </is>
      </c>
      <c r="C1135" t="inlineStr">
        <is>
          <t>Ammonium Solution Standard (1,000 μg/mL).</t>
        </is>
      </c>
      <c r="D1135" t="inlineStr">
        <is>
          <t>Dry ammonium chloride in an oven for 1 h at</t>
        </is>
      </c>
    </row>
    <row r="1136">
      <c r="A1136" t="inlineStr">
        <is>
          <t>50-60EC and desiccate over silica gel for 1 h.</t>
        </is>
      </c>
      <c r="D1136" t="inlineStr">
        <is>
          <t>Weigh 2.9470 g ammonium chloride and dissolve in 800 mL</t>
        </is>
      </c>
    </row>
    <row r="1137">
      <c r="A1137" t="inlineStr">
        <is>
          <t>DDW.</t>
        </is>
      </c>
      <c r="B1137" t="inlineStr">
        <is>
          <t>Dilute to 1 L with DDW and mix thoroughly.</t>
        </is>
      </c>
      <c r="D1137" t="inlineStr">
        <is>
          <t>This solution is stable for 1 y.</t>
        </is>
      </c>
      <c r="H1137" t="inlineStr">
        <is>
          <t/>
        </is>
      </c>
      <c r="I1137" t="inlineStr">
        <is>
          <t/>
        </is>
      </c>
      <c r="J1137" t="inlineStr">
        <is>
          <t/>
        </is>
      </c>
    </row>
    <row r="1138">
      <c r="A1138" t="inlineStr">
        <is>
          <t>18.1.2</t>
        </is>
      </c>
      <c r="C1138" t="inlineStr">
        <is>
          <t>Intermediate Ammonium Standards.</t>
        </is>
      </c>
      <c r="D1138" t="inlineStr">
        <is>
          <t>To make a 100 μg/mL ammonium standard, pipet 10 mL</t>
        </is>
      </c>
    </row>
    <row r="1139">
      <c r="A1139" t="inlineStr">
        <is>
          <t>of ammonium stock standard into a 100 mL volumetric flask. Dilute to volume with DDW and mix thoroughly.</t>
        </is>
      </c>
    </row>
    <row r="1140">
      <c r="A1140" t="inlineStr">
        <is>
          <t>Keep refrigerated. This solution remains stable for 1 month. To make a 10 μg/mL ammonium standard, pipet</t>
        </is>
      </c>
    </row>
    <row r="1141">
      <c r="A1141" t="inlineStr">
        <is>
          <t>1.0 mL of ammonium stock standard into a 100 mL volumetric flask.</t>
        </is>
      </c>
      <c r="E1141" t="inlineStr">
        <is>
          <t>Dilute to volume with DDW and mix</t>
        </is>
      </c>
    </row>
    <row r="1142">
      <c r="A1142" t="inlineStr">
        <is>
          <t>thoroughly.</t>
        </is>
      </c>
      <c r="C1142" t="inlineStr">
        <is>
          <t>This solution remains stable for one week.</t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 t="inlineStr">
        <is>
          <t/>
        </is>
      </c>
      <c r="J1142" t="inlineStr">
        <is>
          <t/>
        </is>
      </c>
    </row>
    <row r="1143">
      <c r="A1143" t="inlineStr">
        <is>
          <t>18.1.3</t>
        </is>
      </c>
      <c r="C1143" t="inlineStr">
        <is>
          <t>Working Ammonium Standards in DDW.</t>
        </is>
      </c>
      <c r="D1143" t="inlineStr">
        <is>
          <t>Pipet</t>
        </is>
      </c>
      <c r="E1143" t="inlineStr">
        <is>
          <t>aliquots</t>
        </is>
      </c>
      <c r="F1143" t="inlineStr">
        <is>
          <t>of</t>
        </is>
      </c>
      <c r="G1143" t="inlineStr">
        <is>
          <t>the</t>
        </is>
      </c>
      <c r="H1143" t="inlineStr">
        <is>
          <t>100</t>
        </is>
      </c>
      <c r="I1143" t="inlineStr">
        <is>
          <t>μg/mL</t>
        </is>
      </c>
      <c r="J1143" t="inlineStr">
        <is>
          <t>ammonium</t>
        </is>
      </c>
    </row>
    <row r="1144">
      <c r="H1144" t="inlineStr">
        <is>
          <t>Dilute to volume with</t>
        </is>
      </c>
      <c r="A1144" t="inlineStr">
        <is>
          <t>intermediate standards into 100 mL volumetric flasks according to the table below.</t>
        </is>
      </c>
    </row>
    <row r="1145">
      <c r="A1145" t="inlineStr">
        <is>
          <t>DDW.</t>
        </is>
      </c>
      <c r="B1145" t="inlineStr">
        <is>
          <t>Prepare fresh daily.</t>
        </is>
      </c>
      <c r="D1145" t="inlineStr">
        <is>
          <t/>
        </is>
      </c>
      <c r="E1145" t="inlineStr">
        <is>
          <t/>
        </is>
      </c>
      <c r="F1145" t="inlineStr">
        <is>
          <t/>
        </is>
      </c>
      <c r="G1145" t="inlineStr">
        <is>
          <t/>
        </is>
      </c>
      <c r="H1145" t="inlineStr">
        <is>
          <t/>
        </is>
      </c>
      <c r="I1145" t="inlineStr">
        <is>
          <t/>
        </is>
      </c>
      <c r="J1145" t="inlineStr">
        <is>
          <t/>
        </is>
      </c>
    </row>
    <row r="1146">
      <c r="H1146" t="inlineStr">
        <is>
          <t/>
        </is>
      </c>
      <c r="A1146" t="inlineStr">
        <is>
          <t>June 1999</t>
        </is>
      </c>
      <c r="C1146" t="inlineStr">
        <is>
          <t/>
        </is>
      </c>
      <c r="D1146" t="inlineStr">
        <is>
          <t>Compendium of Methods for Inorganic Air Pollutants</t>
        </is>
      </c>
      <c r="I1146" t="inlineStr">
        <is>
          <t>Page 4.2-25</t>
        </is>
      </c>
    </row>
    <row r="1147">
      <c r="A1147" t="inlineStr">
        <is>
          <t>Method IO-4.2</t>
        </is>
      </c>
      <c r="B1147" t="inlineStr">
        <is>
          <t/>
        </is>
      </c>
      <c r="C1147" t="inlineStr">
        <is>
          <t/>
        </is>
      </c>
      <c r="D1147" t="inlineStr">
        <is>
          <t/>
        </is>
      </c>
      <c r="E1147" t="inlineStr">
        <is>
          <t/>
        </is>
      </c>
      <c r="F1147" t="inlineStr">
        <is>
          <t>Chapter IO-4</t>
        </is>
      </c>
    </row>
    <row r="1148">
      <c r="A1148" t="inlineStr">
        <is>
          <t>Acidic/Basic Constituents</t>
        </is>
      </c>
      <c r="C1148" t="inlineStr">
        <is>
          <t/>
        </is>
      </c>
      <c r="D1148" t="inlineStr">
        <is>
          <t/>
        </is>
      </c>
      <c r="E1148" t="inlineStr">
        <is>
          <t>Atmospheric Acidic</t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>Stock or intermediate</t>
        </is>
      </c>
      <c r="D1149" t="inlineStr">
        <is>
          <t/>
        </is>
      </c>
      <c r="E1149" t="inlineStr">
        <is>
          <t>Concentration,</t>
        </is>
      </c>
      <c r="F1149" t="inlineStr">
        <is>
          <t/>
        </is>
      </c>
    </row>
    <row r="1150">
      <c r="A1150" t="inlineStr">
        <is>
          <t/>
        </is>
      </c>
      <c r="B1150" t="inlineStr">
        <is>
          <t>Standard</t>
        </is>
      </c>
      <c r="C1150" t="inlineStr">
        <is>
          <t>standard, Fg/mL</t>
        </is>
      </c>
      <c r="D1150" t="inlineStr">
        <is>
          <t>Aliquot, mL</t>
        </is>
      </c>
      <c r="E1150" t="inlineStr">
        <is>
          <t>Fg/mL</t>
        </is>
      </c>
      <c r="F1150" t="inlineStr">
        <is>
          <t/>
        </is>
      </c>
    </row>
    <row r="1151">
      <c r="A1151" t="inlineStr">
        <is>
          <t/>
        </is>
      </c>
      <c r="B1151" t="inlineStr">
        <is>
          <t>A</t>
        </is>
      </c>
      <c r="C1151" t="inlineStr">
        <is>
          <t>1,000</t>
        </is>
      </c>
      <c r="D1151" t="inlineStr">
        <is>
          <t>4.0</t>
        </is>
      </c>
      <c r="E1151" t="inlineStr">
        <is>
          <t>40.0</t>
        </is>
      </c>
      <c r="F1151" t="inlineStr">
        <is>
          <t/>
        </is>
      </c>
    </row>
    <row r="1152">
      <c r="A1152" t="inlineStr">
        <is>
          <t/>
        </is>
      </c>
      <c r="B1152" t="inlineStr">
        <is>
          <t>B</t>
        </is>
      </c>
      <c r="C1152" t="inlineStr">
        <is>
          <t>100</t>
        </is>
      </c>
      <c r="D1152" t="inlineStr">
        <is>
          <t>4.0</t>
        </is>
      </c>
      <c r="E1152" t="inlineStr">
        <is>
          <t>4.0</t>
        </is>
      </c>
      <c r="F1152" t="inlineStr">
        <is>
          <t/>
        </is>
      </c>
    </row>
    <row r="1153">
      <c r="A1153" t="inlineStr">
        <is>
          <t/>
        </is>
      </c>
      <c r="B1153" t="inlineStr">
        <is>
          <t>C</t>
        </is>
      </c>
      <c r="C1153" t="inlineStr">
        <is>
          <t>100</t>
        </is>
      </c>
      <c r="D1153" t="inlineStr">
        <is>
          <t>3.0</t>
        </is>
      </c>
      <c r="E1153" t="inlineStr">
        <is>
          <t>3.0</t>
        </is>
      </c>
      <c r="F1153" t="inlineStr">
        <is>
          <t/>
        </is>
      </c>
    </row>
    <row r="1154">
      <c r="A1154" t="inlineStr">
        <is>
          <t/>
        </is>
      </c>
      <c r="B1154" t="inlineStr">
        <is>
          <t>D</t>
        </is>
      </c>
      <c r="C1154" t="inlineStr">
        <is>
          <t>100</t>
        </is>
      </c>
      <c r="D1154" t="inlineStr">
        <is>
          <t>2.0</t>
        </is>
      </c>
      <c r="E1154" t="inlineStr">
        <is>
          <t>2.0</t>
        </is>
      </c>
      <c r="F1154" t="inlineStr">
        <is>
          <t/>
        </is>
      </c>
    </row>
    <row r="1155">
      <c r="A1155" t="inlineStr">
        <is>
          <t/>
        </is>
      </c>
      <c r="B1155" t="inlineStr">
        <is>
          <t>E</t>
        </is>
      </c>
      <c r="C1155" t="inlineStr">
        <is>
          <t>100</t>
        </is>
      </c>
      <c r="D1155" t="inlineStr">
        <is>
          <t>1.0</t>
        </is>
      </c>
      <c r="E1155" t="inlineStr">
        <is>
          <t>1.0</t>
        </is>
      </c>
      <c r="F1155" t="inlineStr">
        <is>
          <t/>
        </is>
      </c>
    </row>
    <row r="1156">
      <c r="A1156" t="inlineStr">
        <is>
          <t/>
        </is>
      </c>
      <c r="B1156" t="inlineStr">
        <is>
          <t>F</t>
        </is>
      </c>
      <c r="C1156" t="inlineStr">
        <is>
          <t>100</t>
        </is>
      </c>
      <c r="D1156" t="inlineStr">
        <is>
          <t>0.5</t>
        </is>
      </c>
      <c r="E1156" t="inlineStr">
        <is>
          <t>0.5</t>
        </is>
      </c>
      <c r="F1156" t="inlineStr">
        <is>
          <t/>
        </is>
      </c>
    </row>
    <row r="1157">
      <c r="A1157" t="inlineStr">
        <is>
          <t/>
        </is>
      </c>
      <c r="B1157" t="inlineStr">
        <is>
          <t>G</t>
        </is>
      </c>
      <c r="C1157" t="inlineStr">
        <is>
          <t>10</t>
        </is>
      </c>
      <c r="D1157" t="inlineStr">
        <is>
          <t>2.0</t>
        </is>
      </c>
      <c r="E1157" t="inlineStr">
        <is>
          <t>0.2</t>
        </is>
      </c>
      <c r="F1157" t="inlineStr">
        <is>
          <t/>
        </is>
      </c>
    </row>
    <row r="1158">
      <c r="A1158" t="inlineStr">
        <is>
          <t/>
        </is>
      </c>
      <c r="B1158" t="inlineStr">
        <is>
          <t>H</t>
        </is>
      </c>
      <c r="C1158" t="inlineStr">
        <is>
          <t>10</t>
        </is>
      </c>
      <c r="D1158" t="inlineStr">
        <is>
          <t>1.0</t>
        </is>
      </c>
      <c r="E1158" t="inlineStr">
        <is>
          <t>0.1</t>
        </is>
      </c>
      <c r="F1158" t="inlineStr">
        <is>
          <t/>
        </is>
      </c>
    </row>
    <row r="1159">
      <c r="A1159" t="inlineStr">
        <is>
          <t>18.2</t>
        </is>
      </c>
      <c r="B1159" t="inlineStr">
        <is>
          <t>Reagent Preparation</t>
        </is>
      </c>
      <c r="C1159" t="inlineStr">
        <is>
          <t/>
        </is>
      </c>
      <c r="D1159" t="inlineStr">
        <is>
          <t/>
        </is>
      </c>
      <c r="E1159" t="inlineStr">
        <is>
          <t/>
        </is>
      </c>
      <c r="F1159" t="inlineStr">
        <is>
          <t/>
        </is>
      </c>
    </row>
    <row r="1160">
      <c r="A1160" t="inlineStr">
        <is>
          <t>[Note: When reagents are prepared, label the container with the contents, concentration, date prepared, and</t>
        </is>
      </c>
    </row>
    <row r="1161">
      <c r="A1161" t="inlineStr">
        <is>
          <t>the preparer's initials.]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</row>
    <row r="1162">
      <c r="A1162" t="inlineStr">
        <is>
          <t>18.2.1</t>
        </is>
      </c>
      <c r="B1162" t="inlineStr">
        <is>
          <t>Alkaline Phenol.</t>
        </is>
      </c>
      <c r="C1162" t="inlineStr">
        <is>
          <t>Add 83.0 g loose crystallized phenol to 800 mL DDW in a 1 L volumetric flask.</t>
        </is>
      </c>
    </row>
    <row r="1163">
      <c r="A1163" t="inlineStr">
        <is>
          <t>Keeping the flask in an ice bath or under tap water, slowly add 96.0 mL 50% sodium hydroxide solution. Shake</t>
        </is>
      </c>
    </row>
    <row r="1164">
      <c r="A1164" t="inlineStr">
        <is>
          <t>the flask while adding the sodium hydroxide.</t>
        </is>
      </c>
      <c r="C1164" t="inlineStr">
        <is>
          <t>Cool to room temperature, dilute to 1 L with DDW, and mix</t>
        </is>
      </c>
    </row>
    <row r="1165">
      <c r="A1165" t="inlineStr">
        <is>
          <t>thoroughly.</t>
        </is>
      </c>
      <c r="B1165" t="inlineStr">
        <is>
          <t>Store in an amber glass container.</t>
        </is>
      </c>
      <c r="C1165" t="inlineStr">
        <is>
          <t>This solution will remain stable for 3 mo, if kept out of direct</t>
        </is>
      </c>
    </row>
    <row r="1166">
      <c r="A1166" t="inlineStr">
        <is>
          <t>light.</t>
        </is>
      </c>
      <c r="B1166" t="inlineStr">
        <is>
          <t/>
        </is>
      </c>
      <c r="C1166" t="inlineStr">
        <is>
          <t/>
        </is>
      </c>
      <c r="D1166" t="inlineStr">
        <is>
          <t/>
        </is>
      </c>
      <c r="E1166" t="inlineStr">
        <is>
          <t/>
        </is>
      </c>
      <c r="F1166" t="inlineStr">
        <is>
          <t/>
        </is>
      </c>
    </row>
    <row r="1167">
      <c r="A1167" t="inlineStr">
        <is>
          <t>18.2.2</t>
        </is>
      </c>
      <c r="B1167" t="inlineStr">
        <is>
          <t>Sodium Hypochlorite Solution.</t>
        </is>
      </c>
      <c r="C1167" t="inlineStr">
        <is>
          <t>The amount of sodium hypochlorite solution varies from batch to</t>
        </is>
      </c>
    </row>
    <row r="1168">
      <c r="A1168" t="inlineStr">
        <is>
          <t>batch of sodium hypochlorite (5% commercial grade).</t>
        </is>
      </c>
      <c r="D1168" t="inlineStr">
        <is>
          <t>Therefore, for each new batch, a base and gain</t>
        </is>
      </c>
    </row>
    <row r="1169">
      <c r="A1169" t="inlineStr">
        <is>
          <t>experiment must be run to adjust the amount of sodium hypochlorite required to obtain the existing base and</t>
        </is>
      </c>
    </row>
    <row r="1170">
      <c r="A1170" t="inlineStr">
        <is>
          <t>gain values.</t>
        </is>
      </c>
      <c r="B1170" t="inlineStr">
        <is>
          <t>In a 150 mL volumetric flask, dilute 86 mL of 5% sodium hypochlorite solution to 100 mL with</t>
        </is>
      </c>
    </row>
    <row r="1171">
      <c r="A1171" t="inlineStr">
        <is>
          <t>DDW and mix thoroughly. Check base and gain values. Reduce or increase the amount of sodium hypochlorite</t>
        </is>
      </c>
    </row>
    <row r="1172">
      <c r="A1172" t="inlineStr">
        <is>
          <t>to obtain the same base and gain values as the previous sodium hypochlorite batch. This solution remains stable</t>
        </is>
      </c>
    </row>
    <row r="1173">
      <c r="A1173" t="inlineStr">
        <is>
          <t>for 1 day.</t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</row>
    <row r="1174">
      <c r="A1174" t="inlineStr">
        <is>
          <t>18.2.3</t>
        </is>
      </c>
      <c r="B1174" t="inlineStr">
        <is>
          <t>Sodium Nitroprusside Solution.</t>
        </is>
      </c>
      <c r="C1174" t="inlineStr">
        <is>
          <t>Dissolve 1.1 g of sodium nitroprusside in about 600 mL of DDW,</t>
        </is>
      </c>
    </row>
    <row r="1175">
      <c r="A1175" t="inlineStr">
        <is>
          <t>dilute to 1 L with DDW, and mix thoroughly.</t>
        </is>
      </c>
      <c r="C1175" t="inlineStr">
        <is>
          <t>Store in an amber container and keep in refrigerator.</t>
        </is>
      </c>
      <c r="F1175" t="inlineStr">
        <is>
          <t>This</t>
        </is>
      </c>
    </row>
    <row r="1176">
      <c r="A1176" t="inlineStr">
        <is>
          <t>solution remains stable for 1 month, if kept out of direct light.</t>
        </is>
      </c>
      <c r="E1176" t="inlineStr">
        <is>
          <t/>
        </is>
      </c>
      <c r="F1176" t="inlineStr">
        <is>
          <t/>
        </is>
      </c>
    </row>
    <row r="1177">
      <c r="A1177" t="inlineStr">
        <is>
          <t>18.2.4 Disodium EDTA Solution. Dissolve 1.0 mL of 50% w/w sodium hydroxide and 41.0 g of disodium</t>
        </is>
      </c>
    </row>
    <row r="1178">
      <c r="A1178" t="inlineStr">
        <is>
          <t>EDTA mix thoroughly.</t>
        </is>
      </c>
      <c r="B1178" t="inlineStr">
        <is>
          <t>Add 3.0 mL of Brij-35 and mix.</t>
        </is>
      </c>
      <c r="D1178" t="inlineStr">
        <is>
          <t>Store in plastic container.</t>
        </is>
      </c>
      <c r="E1178" t="inlineStr">
        <is>
          <t>This solution will remain</t>
        </is>
      </c>
    </row>
    <row r="1179">
      <c r="A1179" t="inlineStr">
        <is>
          <t>stable for 6 months.</t>
        </is>
      </c>
      <c r="B1179" t="inlineStr">
        <is>
          <t/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</row>
    <row r="1180">
      <c r="A1180" t="inlineStr">
        <is>
          <t>19. pH Analysis</t>
        </is>
      </c>
      <c r="B1180" t="inlineStr">
        <is>
          <t/>
        </is>
      </c>
      <c r="C1180" t="inlineStr">
        <is>
          <t/>
        </is>
      </c>
      <c r="D1180" t="inlineStr">
        <is>
          <t/>
        </is>
      </c>
      <c r="E1180" t="inlineStr">
        <is>
          <t/>
        </is>
      </c>
      <c r="F1180" t="inlineStr">
        <is>
          <t/>
        </is>
      </c>
    </row>
    <row r="1181">
      <c r="A1181" t="inlineStr">
        <is>
          <t>19.1</t>
        </is>
      </c>
      <c r="B1181" t="inlineStr">
        <is>
          <t>Standard and Reagent Preparation</t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</row>
    <row r="1182">
      <c r="A1182" t="inlineStr">
        <is>
          <t>[Note: Each of the standard H 2SO 4 stock solutions must be prepared fresh the day of pH analysis.]</t>
        </is>
      </c>
      <c r="F1182" t="inlineStr">
        <is>
          <t/>
        </is>
      </c>
    </row>
    <row r="1183">
      <c r="A1183" t="inlineStr">
        <is>
          <t>Page 4.2-26</t>
        </is>
      </c>
      <c r="B1183" t="inlineStr">
        <is>
          <t>Compendium of Methods for Inorganic Air Pollutants</t>
        </is>
      </c>
      <c r="E1183" t="inlineStr">
        <is>
          <t/>
        </is>
      </c>
      <c r="F1183" t="inlineStr">
        <is>
          <t>June 1999</t>
        </is>
      </c>
    </row>
    <row r="1184">
      <c r="A1184" t="inlineStr">
        <is>
          <t>Chapter IO-4</t>
        </is>
      </c>
      <c r="C1184" t="inlineStr">
        <is>
          <t/>
        </is>
      </c>
      <c r="D1184" t="inlineStr">
        <is>
          <t>Method IO-4.2</t>
        </is>
      </c>
    </row>
    <row r="1185">
      <c r="A1185" t="inlineStr">
        <is>
          <t>Atmospheric Acidic</t>
        </is>
      </c>
      <c r="C1185" t="inlineStr">
        <is>
          <t/>
        </is>
      </c>
      <c r="D1185" t="inlineStr">
        <is>
          <t>Acidic/Basic Constituents</t>
        </is>
      </c>
    </row>
    <row r="1186">
      <c r="A1186" t="inlineStr">
        <is>
          <t>19.1.1</t>
        </is>
      </c>
      <c r="B1186" t="inlineStr">
        <is>
          <t>Standard H2 SO4</t>
        </is>
      </c>
      <c r="C1186" t="inlineStr">
        <is>
          <t>Solution.</t>
        </is>
      </c>
      <c r="D1186" t="inlineStr">
        <is>
          <t/>
        </is>
      </c>
    </row>
    <row r="1187">
      <c r="A1187" t="inlineStr">
        <is>
          <t>June 1999</t>
        </is>
      </c>
      <c r="B1187" t="inlineStr">
        <is>
          <t>Compendium of Methods for Inorganic Air Pollutants</t>
        </is>
      </c>
      <c r="D1187" t="inlineStr">
        <is>
          <t>Page 4.2-27</t>
        </is>
      </c>
    </row>
    <row r="1188">
      <c r="A1188" t="inlineStr">
        <is>
          <t>Method IO-4.2</t>
        </is>
      </c>
      <c r="C1188" t="inlineStr">
        <is>
          <t/>
        </is>
      </c>
      <c r="D1188" t="inlineStr">
        <is>
          <t/>
        </is>
      </c>
      <c r="E1188" t="inlineStr">
        <is>
          <t/>
        </is>
      </c>
      <c r="F1188" t="inlineStr">
        <is>
          <t/>
        </is>
      </c>
      <c r="G1188" t="inlineStr">
        <is>
          <t>Chapter IO-4</t>
        </is>
      </c>
    </row>
    <row r="1189">
      <c r="A1189" t="inlineStr">
        <is>
          <t>Acidic/Basic Constituents</t>
        </is>
      </c>
      <c r="D1189" t="inlineStr">
        <is>
          <t/>
        </is>
      </c>
      <c r="E1189" t="inlineStr">
        <is>
          <t/>
        </is>
      </c>
      <c r="F1189" t="inlineStr">
        <is>
          <t/>
        </is>
      </c>
      <c r="G1189" t="inlineStr">
        <is>
          <t>Atmospheric Acidic</t>
        </is>
      </c>
    </row>
    <row r="1190">
      <c r="A1190" t="inlineStr">
        <is>
          <t/>
        </is>
      </c>
      <c r="B1190" t="inlineStr">
        <is>
          <t>19.1.1.1</t>
        </is>
      </c>
      <c r="C1190" t="inlineStr">
        <is>
          <t>Label seven 25 mL polyethylene stoppered volumetric flasks.</t>
        </is>
      </c>
      <c r="F1190" t="inlineStr">
        <is>
          <t>Also, label each flask with the</t>
        </is>
      </c>
    </row>
    <row r="1191">
      <c r="A1191" t="inlineStr">
        <is>
          <t>volume of 1 N H2 SO4</t>
        </is>
      </c>
      <c r="C1191" t="inlineStr">
        <is>
          <t>solution indicated in the following table:</t>
        </is>
      </c>
      <c r="F1191" t="inlineStr">
        <is>
          <t/>
        </is>
      </c>
      <c r="G1191" t="inlineStr">
        <is>
          <t/>
        </is>
      </c>
    </row>
    <row r="1192">
      <c r="A1192" t="inlineStr">
        <is>
          <t/>
        </is>
      </c>
      <c r="B1192" t="inlineStr">
        <is>
          <t/>
        </is>
      </c>
      <c r="C1192" t="inlineStr">
        <is>
          <t/>
        </is>
      </c>
      <c r="D1192" t="inlineStr">
        <is>
          <t>Volume of</t>
        </is>
      </c>
      <c r="F1192" t="inlineStr">
        <is>
          <t/>
        </is>
      </c>
      <c r="G1192" t="inlineStr">
        <is>
          <t/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/>
        </is>
      </c>
      <c r="D1193" t="inlineStr">
        <is>
          <t>1.000 N H2SO 4</t>
        </is>
      </c>
      <c r="F1193" t="inlineStr">
        <is>
          <t>Standard</t>
        </is>
      </c>
      <c r="G1193" t="inlineStr">
        <is>
          <t/>
        </is>
      </c>
    </row>
    <row r="1194">
      <c r="A1194" t="inlineStr">
        <is>
          <t/>
        </is>
      </c>
      <c r="B1194" t="inlineStr">
        <is>
          <t/>
        </is>
      </c>
      <c r="C1194" t="inlineStr">
        <is>
          <t>Standard H 2SO 4,</t>
        </is>
      </c>
      <c r="D1194" t="inlineStr">
        <is>
          <t>added to each</t>
        </is>
      </c>
      <c r="F1194" t="inlineStr">
        <is>
          <t>concentration,</t>
        </is>
      </c>
      <c r="G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>Flask No.</t>
        </is>
      </c>
      <c r="D1195" t="inlineStr">
        <is>
          <t>flask, μL</t>
        </is>
      </c>
      <c r="F1195" t="inlineStr">
        <is>
          <t>10 -3N H2SO 4</t>
        </is>
      </c>
      <c r="G1195" t="inlineStr">
        <is>
          <t/>
        </is>
      </c>
    </row>
    <row r="1196">
      <c r="A1196" t="inlineStr">
        <is>
          <t/>
        </is>
      </c>
      <c r="B1196" t="inlineStr">
        <is>
          <t/>
        </is>
      </c>
      <c r="C1196" t="inlineStr">
        <is>
          <t>1</t>
        </is>
      </c>
      <c r="D1196" t="inlineStr">
        <is>
          <t/>
        </is>
      </c>
      <c r="E1196" t="inlineStr">
        <is>
          <t>0</t>
        </is>
      </c>
      <c r="F1196" t="inlineStr">
        <is>
          <t>0</t>
        </is>
      </c>
      <c r="G1196" t="inlineStr">
        <is>
          <t/>
        </is>
      </c>
    </row>
    <row r="1197">
      <c r="A1197" t="inlineStr">
        <is>
          <t/>
        </is>
      </c>
      <c r="B1197" t="inlineStr">
        <is>
          <t/>
        </is>
      </c>
      <c r="C1197" t="inlineStr">
        <is>
          <t>2</t>
        </is>
      </c>
      <c r="D1197" t="inlineStr">
        <is>
          <t/>
        </is>
      </c>
      <c r="E1197" t="inlineStr">
        <is>
          <t>25</t>
        </is>
      </c>
      <c r="F1197" t="inlineStr">
        <is>
          <t>1</t>
        </is>
      </c>
      <c r="G1197" t="inlineStr">
        <is>
          <t/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>3</t>
        </is>
      </c>
      <c r="D1198" t="inlineStr">
        <is>
          <t/>
        </is>
      </c>
      <c r="E1198" t="inlineStr">
        <is>
          <t>50</t>
        </is>
      </c>
      <c r="F1198" t="inlineStr">
        <is>
          <t>2</t>
        </is>
      </c>
      <c r="G1198" t="inlineStr">
        <is>
          <t/>
        </is>
      </c>
    </row>
    <row r="1199">
      <c r="A1199" t="inlineStr">
        <is>
          <t/>
        </is>
      </c>
      <c r="B1199" t="inlineStr">
        <is>
          <t/>
        </is>
      </c>
      <c r="C1199" t="inlineStr">
        <is>
          <t>4</t>
        </is>
      </c>
      <c r="D1199" t="inlineStr">
        <is>
          <t/>
        </is>
      </c>
      <c r="E1199" t="inlineStr">
        <is>
          <t>100</t>
        </is>
      </c>
      <c r="F1199" t="inlineStr">
        <is>
          <t>4</t>
        </is>
      </c>
      <c r="G1199" t="inlineStr">
        <is>
          <t/>
        </is>
      </c>
    </row>
    <row r="1200">
      <c r="A1200" t="inlineStr">
        <is>
          <t/>
        </is>
      </c>
      <c r="B1200" t="inlineStr">
        <is>
          <t/>
        </is>
      </c>
      <c r="C1200" t="inlineStr">
        <is>
          <t>5</t>
        </is>
      </c>
      <c r="D1200" t="inlineStr">
        <is>
          <t/>
        </is>
      </c>
      <c r="E1200" t="inlineStr">
        <is>
          <t>200</t>
        </is>
      </c>
      <c r="F1200" t="inlineStr">
        <is>
          <t>8</t>
        </is>
      </c>
      <c r="G1200" t="inlineStr">
        <is>
          <t/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6</t>
        </is>
      </c>
      <c r="D1201" t="inlineStr">
        <is>
          <t/>
        </is>
      </c>
      <c r="E1201" t="inlineStr">
        <is>
          <t>400</t>
        </is>
      </c>
      <c r="F1201" t="inlineStr">
        <is>
          <t>16</t>
        </is>
      </c>
      <c r="G1201" t="inlineStr">
        <is>
          <t/>
        </is>
      </c>
    </row>
    <row r="1202">
      <c r="A1202" t="inlineStr">
        <is>
          <t/>
        </is>
      </c>
      <c r="B1202" t="inlineStr">
        <is>
          <t/>
        </is>
      </c>
      <c r="C1202" t="inlineStr">
        <is>
          <t>7</t>
        </is>
      </c>
      <c r="D1202" t="inlineStr">
        <is>
          <t/>
        </is>
      </c>
      <c r="E1202" t="inlineStr">
        <is>
          <t>800</t>
        </is>
      </c>
      <c r="F1202" t="inlineStr">
        <is>
          <t>32</t>
        </is>
      </c>
      <c r="G1202" t="inlineStr">
        <is>
          <t/>
        </is>
      </c>
    </row>
    <row r="1203">
      <c r="A1203" t="inlineStr">
        <is>
          <t/>
        </is>
      </c>
      <c r="B1203" t="inlineStr">
        <is>
          <t>19.1.1.2</t>
        </is>
      </c>
      <c r="C1203" t="inlineStr">
        <is>
          <t>Use the 25 μL automatic pipet to add 1 N stock H2 SO4</t>
        </is>
      </c>
      <c r="F1203" t="inlineStr">
        <is>
          <t>to flasks #1-3.</t>
        </is>
      </c>
      <c r="G1203" t="inlineStr">
        <is>
          <t>Use the 100 μL pipet</t>
        </is>
      </c>
    </row>
    <row r="1204">
      <c r="A1204" t="inlineStr">
        <is>
          <t>to add 1 N stock H 2 SO4</t>
        </is>
      </c>
      <c r="C1204" t="inlineStr">
        <is>
          <t>to flasks #4-7.</t>
        </is>
      </c>
      <c r="D1204" t="inlineStr">
        <is>
          <t>Dilute all flasks to the 25 mL mark with absolute ethanol.</t>
        </is>
      </c>
      <c r="G1204" t="inlineStr">
        <is>
          <t>Cap with</t>
        </is>
      </c>
    </row>
    <row r="1205">
      <c r="A1205" t="inlineStr">
        <is>
          <t>stoppers or parafilm and mix well.</t>
        </is>
      </c>
      <c r="D1205" t="inlineStr">
        <is>
          <t/>
        </is>
      </c>
      <c r="E1205" t="inlineStr">
        <is>
          <t/>
        </is>
      </c>
      <c r="F1205" t="inlineStr">
        <is>
          <t/>
        </is>
      </c>
      <c r="G1205" t="inlineStr">
        <is>
          <t/>
        </is>
      </c>
    </row>
    <row r="1206">
      <c r="A1206" t="inlineStr">
        <is>
          <t>19.1.2</t>
        </is>
      </c>
      <c r="B1206" t="inlineStr">
        <is>
          <t>2 M Potassium Chloride (KCl) Solution.</t>
        </is>
      </c>
      <c r="F1206" t="inlineStr">
        <is>
          <t/>
        </is>
      </c>
      <c r="G1206" t="inlineStr">
        <is>
          <t/>
        </is>
      </c>
    </row>
    <row r="1207">
      <c r="A1207" t="inlineStr">
        <is>
          <t/>
        </is>
      </c>
      <c r="B1207" t="inlineStr">
        <is>
          <t>19.1.2.1</t>
        </is>
      </c>
      <c r="C1207" t="inlineStr">
        <is>
          <t>Weigh 149.2 ± 0.1 g of KCl.</t>
        </is>
      </c>
      <c r="D1207" t="inlineStr">
        <is>
          <t>Add the KCl to a 2 L flask.</t>
        </is>
      </c>
      <c r="F1207" t="inlineStr">
        <is>
          <t/>
        </is>
      </c>
      <c r="G1207" t="inlineStr">
        <is>
          <t/>
        </is>
      </c>
    </row>
    <row r="1208">
      <c r="A1208" t="inlineStr">
        <is>
          <t/>
        </is>
      </c>
      <c r="B1208" t="inlineStr">
        <is>
          <t>19.1.2.2</t>
        </is>
      </c>
      <c r="C1208" t="inlineStr">
        <is>
          <t>Add about 700 mL of DDW water to the flask.</t>
        </is>
      </c>
      <c r="F1208" t="inlineStr">
        <is>
          <t>Swirl the solution until the KCl is completely</t>
        </is>
      </c>
    </row>
    <row r="1209">
      <c r="A1209" t="inlineStr">
        <is>
          <t>dissolved.</t>
        </is>
      </c>
      <c r="B1209" t="inlineStr">
        <is>
          <t/>
        </is>
      </c>
      <c r="C1209" t="inlineStr">
        <is>
          <t/>
        </is>
      </c>
      <c r="D1209" t="inlineStr">
        <is>
          <t/>
        </is>
      </c>
      <c r="E1209" t="inlineStr">
        <is>
          <t/>
        </is>
      </c>
      <c r="F1209" t="inlineStr">
        <is>
          <t/>
        </is>
      </c>
      <c r="G1209" t="inlineStr">
        <is>
          <t/>
        </is>
      </c>
    </row>
    <row r="1210">
      <c r="A1210" t="inlineStr">
        <is>
          <t/>
        </is>
      </c>
      <c r="B1210" t="inlineStr">
        <is>
          <t>19.1.2.3</t>
        </is>
      </c>
      <c r="C1210" t="inlineStr">
        <is>
          <t>Pour this mixture into a 1 L graduated cylinder.</t>
        </is>
      </c>
      <c r="F1210" t="inlineStr">
        <is>
          <t>Rinse the flask with a small amount of water</t>
        </is>
      </c>
    </row>
    <row r="1211">
      <c r="A1211" t="inlineStr">
        <is>
          <t>and transfer the rinse into the cylinder.</t>
        </is>
      </c>
      <c r="D1211" t="inlineStr">
        <is>
          <t>Fill the cylinder to the 1 L mark.</t>
        </is>
      </c>
      <c r="F1211" t="inlineStr">
        <is>
          <t/>
        </is>
      </c>
      <c r="G1211" t="inlineStr">
        <is>
          <t/>
        </is>
      </c>
    </row>
    <row r="1212">
      <c r="A1212" t="inlineStr">
        <is>
          <t/>
        </is>
      </c>
      <c r="B1212" t="inlineStr">
        <is>
          <t>19.1.2.4 Pour the solution from the cylinder into the 1 L polyethylene bottle.</t>
        </is>
      </c>
      <c r="G1212" t="inlineStr">
        <is>
          <t>Cap and shake the bottle</t>
        </is>
      </c>
    </row>
    <row r="1213">
      <c r="A1213" t="inlineStr">
        <is>
          <t>to mix well.</t>
        </is>
      </c>
      <c r="B1213" t="inlineStr">
        <is>
          <t>Mark the bottle with date of preparation.</t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</row>
    <row r="1214">
      <c r="A1214" t="inlineStr">
        <is>
          <t>19.1.3</t>
        </is>
      </c>
      <c r="B1214" t="inlineStr">
        <is>
          <t>0.1 N Perchloric Acid (HClO4 ) Solution.</t>
        </is>
      </c>
      <c r="E1214" t="inlineStr">
        <is>
          <t/>
        </is>
      </c>
      <c r="F1214" t="inlineStr">
        <is>
          <t/>
        </is>
      </c>
      <c r="G1214" t="inlineStr">
        <is>
          <t/>
        </is>
      </c>
    </row>
    <row r="1215">
      <c r="A1215" t="inlineStr">
        <is>
          <t/>
        </is>
      </c>
      <c r="B1215" t="inlineStr">
        <is>
          <t>19.1.3.1 Fill a 1 L graduated cylinder about 1⁄2 full with DDW. Transfer 10 ± 0.1 mL of 60-62% HC104</t>
        </is>
      </c>
    </row>
    <row r="1216">
      <c r="A1216" t="inlineStr">
        <is>
          <t>into the 1 L cylinder with a 10 mL pipet.</t>
        </is>
      </c>
      <c r="D1216" t="inlineStr">
        <is>
          <t/>
        </is>
      </c>
      <c r="E1216" t="inlineStr">
        <is>
          <t/>
        </is>
      </c>
      <c r="F1216" t="inlineStr">
        <is>
          <t/>
        </is>
      </c>
      <c r="G1216" t="inlineStr">
        <is>
          <t/>
        </is>
      </c>
    </row>
    <row r="1217">
      <c r="A1217" t="inlineStr">
        <is>
          <t/>
        </is>
      </c>
      <c r="B1217" t="inlineStr">
        <is>
          <t>19.1.3.2</t>
        </is>
      </c>
      <c r="C1217" t="inlineStr">
        <is>
          <t>Fill the cylinder to the 1 L mark.</t>
        </is>
      </c>
      <c r="D1217" t="inlineStr">
        <is>
          <t>Pour the solution into the 1 L polyethylene bottle.</t>
        </is>
      </c>
      <c r="G1217" t="inlineStr">
        <is>
          <t/>
        </is>
      </c>
    </row>
    <row r="1218">
      <c r="A1218" t="inlineStr">
        <is>
          <t/>
        </is>
      </c>
      <c r="B1218" t="inlineStr">
        <is>
          <t>19.1.3.3</t>
        </is>
      </c>
      <c r="C1218" t="inlineStr">
        <is>
          <t>Cap and shake the bottle to mix well.</t>
        </is>
      </c>
      <c r="E1218" t="inlineStr">
        <is>
          <t>Mark the date of preparation on the bottle.</t>
        </is>
      </c>
      <c r="G1218" t="inlineStr">
        <is>
          <t/>
        </is>
      </c>
    </row>
    <row r="1219">
      <c r="A1219" t="inlineStr">
        <is>
          <t>19.1.4</t>
        </is>
      </c>
      <c r="B1219" t="inlineStr">
        <is>
          <t>0.01 N HClO 4</t>
        </is>
      </c>
      <c r="C1219" t="inlineStr">
        <is>
          <t>Solution.</t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</row>
    <row r="1220">
      <c r="A1220" t="inlineStr">
        <is>
          <t/>
        </is>
      </c>
      <c r="B1220" t="inlineStr">
        <is>
          <t>19.1.4.1</t>
        </is>
      </c>
      <c r="C1220" t="inlineStr">
        <is>
          <t>Fill a 1 L graduated cylinder about 1⁄2 full with DDW.</t>
        </is>
      </c>
      <c r="F1220" t="inlineStr">
        <is>
          <t/>
        </is>
      </c>
      <c r="G1220" t="inlineStr">
        <is>
          <t/>
        </is>
      </c>
    </row>
    <row r="1221">
      <c r="A1221" t="inlineStr">
        <is>
          <t/>
        </is>
      </c>
      <c r="B1221" t="inlineStr">
        <is>
          <t>19.1.4.2</t>
        </is>
      </c>
      <c r="C1221" t="inlineStr">
        <is>
          <t>Measure 100 mL of the 0.1 N HC1O 4</t>
        </is>
      </c>
      <c r="F1221" t="inlineStr">
        <is>
          <t>solution with the 100 mL graduated cylinder.</t>
        </is>
      </c>
      <c r="G1221" t="inlineStr">
        <is>
          <t>Add</t>
        </is>
      </c>
    </row>
    <row r="1222">
      <c r="A1222" t="inlineStr">
        <is>
          <t>solution to the 1 L cylinder.</t>
        </is>
      </c>
      <c r="D1222" t="inlineStr">
        <is>
          <t/>
        </is>
      </c>
      <c r="E1222" t="inlineStr">
        <is>
          <t/>
        </is>
      </c>
      <c r="F1222" t="inlineStr">
        <is>
          <t/>
        </is>
      </c>
      <c r="G1222" t="inlineStr">
        <is>
          <t/>
        </is>
      </c>
    </row>
    <row r="1223">
      <c r="A1223" t="inlineStr">
        <is>
          <t/>
        </is>
      </c>
      <c r="B1223" t="inlineStr">
        <is>
          <t>19.1.4.3</t>
        </is>
      </c>
      <c r="C1223" t="inlineStr">
        <is>
          <t>Fill a 1 L cylinder with DDW to the 1 L mark.</t>
        </is>
      </c>
      <c r="F1223" t="inlineStr">
        <is>
          <t>Pour the solution into the 1 L polyethylene</t>
        </is>
      </c>
    </row>
    <row r="1224">
      <c r="A1224" t="inlineStr">
        <is>
          <t>bottle.</t>
        </is>
      </c>
      <c r="B1224" t="inlineStr">
        <is>
          <t/>
        </is>
      </c>
      <c r="C1224" t="inlineStr">
        <is>
          <t/>
        </is>
      </c>
      <c r="D1224" t="inlineStr">
        <is>
          <t/>
        </is>
      </c>
      <c r="E1224" t="inlineStr">
        <is>
          <t/>
        </is>
      </c>
      <c r="F1224" t="inlineStr">
        <is>
          <t/>
        </is>
      </c>
      <c r="G1224" t="inlineStr">
        <is>
          <t/>
        </is>
      </c>
    </row>
    <row r="1225">
      <c r="A1225" t="inlineStr">
        <is>
          <t/>
        </is>
      </c>
      <c r="B1225" t="inlineStr">
        <is>
          <t>19.1.4.4</t>
        </is>
      </c>
      <c r="C1225" t="inlineStr">
        <is>
          <t>Cap and shake the bottle to mix well.</t>
        </is>
      </c>
      <c r="E1225" t="inlineStr">
        <is>
          <t>Mark the date of preparation on the bottle.</t>
        </is>
      </c>
      <c r="G1225" t="inlineStr">
        <is>
          <t/>
        </is>
      </c>
    </row>
    <row r="1226">
      <c r="A1226" t="inlineStr">
        <is>
          <t>19.1.5</t>
        </is>
      </c>
      <c r="B1226" t="inlineStr">
        <is>
          <t>Extraction Solution (0.0001 N HClO 4 ).</t>
        </is>
      </c>
      <c r="E1226" t="inlineStr">
        <is>
          <t/>
        </is>
      </c>
      <c r="F1226" t="inlineStr">
        <is>
          <t/>
        </is>
      </c>
      <c r="G1226" t="inlineStr">
        <is>
          <t/>
        </is>
      </c>
    </row>
    <row r="1227">
      <c r="A1227" t="inlineStr">
        <is>
          <t>[Note: This solution has the same composition as the solution used to fill the sample vials for Teflon® filters.</t>
        </is>
      </c>
    </row>
    <row r="1228">
      <c r="A1228" t="inlineStr">
        <is>
          <t>It must be prepared fresh on the day of pH analysis.]</t>
        </is>
      </c>
      <c r="E1228" t="inlineStr">
        <is>
          <t/>
        </is>
      </c>
      <c r="F1228" t="inlineStr">
        <is>
          <t/>
        </is>
      </c>
      <c r="G1228" t="inlineStr">
        <is>
          <t/>
        </is>
      </c>
    </row>
    <row r="1229">
      <c r="A1229" t="inlineStr">
        <is>
          <t/>
        </is>
      </c>
      <c r="B1229" t="inlineStr">
        <is>
          <t>19.1.5.1</t>
        </is>
      </c>
      <c r="C1229" t="inlineStr">
        <is>
          <t>Using a 5 mL calibrated automatic pipet, add 10 ± 0.1 mL of 0.01 N perchloric acid (HClO 4 )</t>
        </is>
      </c>
    </row>
    <row r="1230">
      <c r="A1230" t="inlineStr">
        <is>
          <t>to a 2L Erlenmeyer flask of water.</t>
        </is>
      </c>
      <c r="D1230" t="inlineStr">
        <is>
          <t>Add 990 ± 10</t>
        </is>
      </c>
      <c r="E1230" t="inlineStr">
        <is>
          <t>mL of DDW to the flask.</t>
        </is>
      </c>
      <c r="F1230" t="inlineStr">
        <is>
          <t/>
        </is>
      </c>
      <c r="G1230" t="inlineStr">
        <is>
          <t/>
        </is>
      </c>
    </row>
    <row r="1231">
      <c r="A1231" t="inlineStr">
        <is>
          <t>Page 4.2-28</t>
        </is>
      </c>
      <c r="B1231" t="inlineStr">
        <is>
          <t/>
        </is>
      </c>
      <c r="C1231" t="inlineStr">
        <is>
          <t>Compendium of Methods for Inorganic Air Pollutants</t>
        </is>
      </c>
      <c r="G1231" t="inlineStr">
        <is>
          <t>June 1999</t>
        </is>
      </c>
    </row>
    <row r="1232">
      <c r="A1232" t="inlineStr">
        <is>
          <t>Chapter IO-4</t>
        </is>
      </c>
      <c r="C1232" t="inlineStr">
        <is>
          <t/>
        </is>
      </c>
      <c r="D1232" t="inlineStr">
        <is>
          <t>Method IO-4.2</t>
        </is>
      </c>
    </row>
    <row r="1233">
      <c r="A1233" t="inlineStr">
        <is>
          <t>Atmospheric Acidic</t>
        </is>
      </c>
      <c r="C1233" t="inlineStr">
        <is>
          <t/>
        </is>
      </c>
      <c r="D1233" t="inlineStr">
        <is>
          <t>Acidic/Basic Constituents</t>
        </is>
      </c>
    </row>
    <row r="1234">
      <c r="A1234" t="inlineStr">
        <is>
          <t/>
        </is>
      </c>
      <c r="B1234" t="inlineStr">
        <is>
          <t>19.1.5.2</t>
        </is>
      </c>
      <c r="C1234" t="inlineStr">
        <is>
          <t>Mix well and cover with parafilm until ready for use.</t>
        </is>
      </c>
      <c r="D1234" t="inlineStr">
        <is>
          <t/>
        </is>
      </c>
    </row>
    <row r="1235">
      <c r="A1235" t="inlineStr">
        <is>
          <t>19.1.6</t>
        </is>
      </c>
      <c r="B1235" t="inlineStr">
        <is>
          <t>EA Solution.</t>
        </is>
      </c>
      <c r="C1235" t="inlineStr">
        <is>
          <t/>
        </is>
      </c>
      <c r="D1235" t="inlineStr">
        <is>
          <t/>
        </is>
      </c>
    </row>
    <row r="1236">
      <c r="A1236" t="inlineStr">
        <is>
          <t/>
        </is>
      </c>
      <c r="B1236" t="inlineStr">
        <is>
          <t>19.1.6.1 Measure 150 ± 2 mL of 0.0001 N HClO 4 (prepared in Section 19.1.5) into a 250 mL graduated</t>
        </is>
      </c>
    </row>
    <row r="1237">
      <c r="A1237" t="inlineStr">
        <is>
          <t>cylinder.</t>
        </is>
      </c>
      <c r="B1237" t="inlineStr">
        <is>
          <t>Transfer to a 250 mL Erlenmeyer flask.</t>
        </is>
      </c>
      <c r="D1237" t="inlineStr">
        <is>
          <t/>
        </is>
      </c>
    </row>
    <row r="1238">
      <c r="A1238" t="inlineStr">
        <is>
          <t/>
        </is>
      </c>
      <c r="B1238" t="inlineStr">
        <is>
          <t>19.1.6.2</t>
        </is>
      </c>
      <c r="C1238" t="inlineStr">
        <is>
          <t>Using a 5 mL graduated cylinder, add 5 ± 0.1 mL of ethanol (from the same fresh bottle of</t>
        </is>
      </c>
    </row>
    <row r="1239">
      <c r="A1239" t="inlineStr">
        <is>
          <t>ethanol that was used to prepare the standards in 19.1.1) to the flask.</t>
        </is>
      </c>
      <c r="D1239" t="inlineStr">
        <is>
          <t/>
        </is>
      </c>
    </row>
    <row r="1240">
      <c r="A1240" t="inlineStr">
        <is>
          <t/>
        </is>
      </c>
      <c r="B1240" t="inlineStr">
        <is>
          <t>19.1.6.3</t>
        </is>
      </c>
      <c r="C1240" t="inlineStr">
        <is>
          <t>Again using a 5 mL graduated cylinder, add 3 ± 0.1 mL of 2 M potassium chloride (KCl)</t>
        </is>
      </c>
    </row>
    <row r="1241">
      <c r="A1241" t="inlineStr">
        <is>
          <t>solution (see 19.1.2) to the flask.</t>
        </is>
      </c>
      <c r="C1241" t="inlineStr">
        <is>
          <t/>
        </is>
      </c>
      <c r="D1241" t="inlineStr">
        <is>
          <t/>
        </is>
      </c>
    </row>
    <row r="1242">
      <c r="A1242" t="inlineStr">
        <is>
          <t/>
        </is>
      </c>
      <c r="B1242" t="inlineStr">
        <is>
          <t>19.1.6.4</t>
        </is>
      </c>
      <c r="C1242" t="inlineStr">
        <is>
          <t>Mix well and cover with parafilm until ready for use.</t>
        </is>
      </c>
      <c r="D1242" t="inlineStr">
        <is>
          <t/>
        </is>
      </c>
    </row>
    <row r="1243">
      <c r="A1243" t="inlineStr">
        <is>
          <t>19.1.7</t>
        </is>
      </c>
      <c r="B1243" t="inlineStr">
        <is>
          <t>Working Standard Test Solutions.</t>
        </is>
      </c>
      <c r="D1243" t="inlineStr">
        <is>
          <t/>
        </is>
      </c>
    </row>
    <row r="1244">
      <c r="A1244" t="inlineStr">
        <is>
          <t/>
        </is>
      </c>
      <c r="B1244" t="inlineStr">
        <is>
          <t>19.1.7.1</t>
        </is>
      </c>
      <c r="C1244" t="inlineStr">
        <is>
          <t>Place fourteen-4 mL polystyrene sample cups (as used with Technicon Auto-Analyzer II</t>
        </is>
      </c>
    </row>
    <row r="1245">
      <c r="A1245" t="inlineStr">
        <is>
          <t>system) labeled 1, 1*, 2, 2*...7, 7* into racks.</t>
        </is>
      </c>
      <c r="C1245" t="inlineStr">
        <is>
          <t>Using the calibrated dispensing pipet bottle, add 3 mL of EA</t>
        </is>
      </c>
    </row>
    <row r="1246">
      <c r="A1246" t="inlineStr">
        <is>
          <t>solution to each 4 mL cup.</t>
        </is>
      </c>
      <c r="C1246" t="inlineStr">
        <is>
          <t/>
        </is>
      </c>
      <c r="D1246" t="inlineStr">
        <is>
          <t/>
        </is>
      </c>
    </row>
    <row r="1247">
      <c r="A1247" t="inlineStr">
        <is>
          <t/>
        </is>
      </c>
      <c r="B1247" t="inlineStr">
        <is>
          <t>19.1.7.2</t>
        </is>
      </c>
      <c r="C1247" t="inlineStr">
        <is>
          <t>Using the displacement pipet, add 50 μL of absolute ethanol to each cup.</t>
        </is>
      </c>
      <c r="D1247" t="inlineStr">
        <is>
          <t>Pour about 3 mL</t>
        </is>
      </c>
    </row>
    <row r="1248">
      <c r="A1248" t="inlineStr">
        <is>
          <t>of standard (H 2 SO4</t>
        </is>
      </c>
      <c r="C1248" t="inlineStr">
        <is>
          <t>solution) #1 into a labeled 4 mL cup.</t>
        </is>
      </c>
      <c r="D1248" t="inlineStr">
        <is>
          <t/>
        </is>
      </c>
    </row>
    <row r="1249">
      <c r="A1249" t="inlineStr">
        <is>
          <t/>
        </is>
      </c>
      <c r="B1249" t="inlineStr">
        <is>
          <t>19.1.7.3</t>
        </is>
      </c>
      <c r="C1249" t="inlineStr">
        <is>
          <t>Immediately pipet 50 μL of this standard into the 4 mL cups labeled 1 and 1* containing the</t>
        </is>
      </c>
    </row>
    <row r="1250">
      <c r="A1250" t="inlineStr">
        <is>
          <t>EA solution and ethanol.</t>
        </is>
      </c>
      <c r="C1250" t="inlineStr">
        <is>
          <t/>
        </is>
      </c>
      <c r="D1250" t="inlineStr">
        <is>
          <t/>
        </is>
      </c>
    </row>
    <row r="1251">
      <c r="A1251" t="inlineStr">
        <is>
          <t>[Note:</t>
        </is>
      </c>
      <c r="B1251" t="inlineStr">
        <is>
          <t>This transfer must be done without delay to prevent the standard concentration from increasing</t>
        </is>
      </c>
    </row>
    <row r="1252">
      <c r="A1252" t="inlineStr">
        <is>
          <t>significantly due to evaporation of the ethanol solvent.]</t>
        </is>
      </c>
      <c r="D1252" t="inlineStr">
        <is>
          <t/>
        </is>
      </c>
    </row>
    <row r="1253">
      <c r="A1253" t="inlineStr">
        <is>
          <t/>
        </is>
      </c>
      <c r="B1253" t="inlineStr">
        <is>
          <t>19.1.7.4</t>
        </is>
      </c>
      <c r="C1253" t="inlineStr">
        <is>
          <t>Repeat the procedure for each of the other 6 standards. If there is a delay of more than 5 min</t>
        </is>
      </c>
    </row>
    <row r="1254">
      <c r="A1254" t="inlineStr">
        <is>
          <t>between the preparation of these mixtures and the next step, put caps on the 4 mL cups.</t>
        </is>
      </c>
      <c r="D1254" t="inlineStr">
        <is>
          <t/>
        </is>
      </c>
    </row>
    <row r="1255">
      <c r="A1255" t="inlineStr">
        <is>
          <t/>
        </is>
      </c>
      <c r="B1255" t="inlineStr">
        <is>
          <t>19.1.7.5 To prepare for analysis, mix each mixture.</t>
        </is>
      </c>
      <c r="D1255" t="inlineStr">
        <is>
          <t>Then transfer two aliquots from each cup to 2 mL</t>
        </is>
      </c>
    </row>
    <row r="1256">
      <c r="A1256" t="inlineStr">
        <is>
          <t>sample cups.</t>
        </is>
      </c>
      <c r="B1256" t="inlineStr">
        <is>
          <t>Place cup #1 in a rack.</t>
        </is>
      </c>
      <c r="C1256" t="inlineStr">
        <is>
          <t>In a second rack place two-2 mL cups labeled 1 and 1-.</t>
        </is>
      </c>
      <c r="D1256" t="inlineStr">
        <is>
          <t>Use the 1 mL</t>
        </is>
      </c>
    </row>
    <row r="1257">
      <c r="A1257" t="inlineStr">
        <is>
          <t>automatic pipet to mix the contents of 4 mL cup #1 by drawing 1 mL into the pipet tip and then dispensing it</t>
        </is>
      </c>
    </row>
    <row r="1258">
      <c r="A1258" t="inlineStr">
        <is>
          <t>back into the 4 mL cup three times.</t>
        </is>
      </c>
      <c r="C1258" t="inlineStr">
        <is>
          <t>Use the same pipet to transfer 1 mL of the mixture to each of the two</t>
        </is>
      </c>
    </row>
    <row r="1259">
      <c r="A1259" t="inlineStr">
        <is>
          <t>labeled 2 mL cups.</t>
        </is>
      </c>
      <c r="C1259" t="inlineStr">
        <is>
          <t>Place caps on the two 2 mL cups.</t>
        </is>
      </c>
      <c r="D1259" t="inlineStr">
        <is>
          <t>After transferring the two aliquots to 2 mL cups, rinse</t>
        </is>
      </c>
    </row>
    <row r="1260">
      <c r="A1260" t="inlineStr">
        <is>
          <t>the automatic pipet tip in a flask of DDW. Repeat the transfer procedure for each of the other working standard</t>
        </is>
      </c>
    </row>
    <row r="1261">
      <c r="A1261" t="inlineStr">
        <is>
          <t>pairs.</t>
        </is>
      </c>
      <c r="B1261" t="inlineStr">
        <is>
          <t/>
        </is>
      </c>
      <c r="C1261" t="inlineStr">
        <is>
          <t/>
        </is>
      </c>
      <c r="D1261" t="inlineStr">
        <is>
          <t/>
        </is>
      </c>
    </row>
    <row r="1262">
      <c r="A1262" t="inlineStr">
        <is>
          <t>19.2</t>
        </is>
      </c>
      <c r="B1262" t="inlineStr">
        <is>
          <t>Calibration of pH Meter</t>
        </is>
      </c>
      <c r="C1262" t="inlineStr">
        <is>
          <t/>
        </is>
      </c>
      <c r="D1262" t="inlineStr">
        <is>
          <t/>
        </is>
      </c>
    </row>
    <row r="1263">
      <c r="A1263" t="inlineStr">
        <is>
          <t>The pH meter requires temperature calibration whenever a new electrode is used.</t>
        </is>
      </c>
      <c r="D1263" t="inlineStr">
        <is>
          <t>Use the manufacture's</t>
        </is>
      </c>
    </row>
    <row r="1264">
      <c r="A1264" t="inlineStr">
        <is>
          <t>procedure in the instrument manual. This calibration should be repeated every 3 months when not in use.</t>
        </is>
      </c>
    </row>
    <row r="1265">
      <c r="A1265" t="inlineStr">
        <is>
          <t>The pH meter is left with the power cord plugged into the AC outlet, the mode control knob is left in the</t>
        </is>
      </c>
    </row>
    <row r="1266">
      <c r="A1266" t="inlineStr">
        <is>
          <t>standby position, the electrode lead is partially disconnected by pressing the plastic ring on its outer edge,</t>
        </is>
      </c>
    </row>
    <row r="1267">
      <c r="A1267" t="inlineStr">
        <is>
          <t>and the combination electrode is immersed in a 4 M KCl solution (a slit rubber stopper seals the bottle with</t>
        </is>
      </c>
    </row>
    <row r="1268">
      <c r="A1268" t="inlineStr">
        <is>
          <t>the electrode in it). Keep a record of the temperature calibrations in a lab notebook.</t>
        </is>
      </c>
      <c r="D1268" t="inlineStr">
        <is>
          <t/>
        </is>
      </c>
    </row>
    <row r="1269">
      <c r="A1269" t="inlineStr">
        <is>
          <t>19.3</t>
        </is>
      </c>
      <c r="B1269" t="inlineStr">
        <is>
          <t>Pre-Analysis Calibration</t>
        </is>
      </c>
      <c r="C1269" t="inlineStr">
        <is>
          <t/>
        </is>
      </c>
      <c r="D1269" t="inlineStr">
        <is>
          <t/>
        </is>
      </c>
    </row>
    <row r="1270">
      <c r="A1270" t="inlineStr">
        <is>
          <t>[Note: The pH buffer solutions are not used for any quantitative purpose. They are used to standardize the</t>
        </is>
      </c>
    </row>
    <row r="1271">
      <c r="A1271" t="inlineStr">
        <is>
          <t>electrode and as a diagnostic to verify that the pH measurement system is working as expected before</t>
        </is>
      </c>
    </row>
    <row r="1272">
      <c r="A1272" t="inlineStr">
        <is>
          <t>beginning analysis of the samples.]</t>
        </is>
      </c>
      <c r="C1272" t="inlineStr">
        <is>
          <t/>
        </is>
      </c>
      <c r="D1272" t="inlineStr">
        <is>
          <t/>
        </is>
      </c>
    </row>
    <row r="1273">
      <c r="A1273" t="inlineStr">
        <is>
          <t>19.3.1</t>
        </is>
      </c>
      <c r="B1273" t="inlineStr">
        <is>
          <t>Use a pH Analytical Log Form to record all data (see Figure 17).</t>
        </is>
      </c>
      <c r="D1273" t="inlineStr">
        <is>
          <t>While still in standby mode,</t>
        </is>
      </c>
    </row>
    <row r="1274">
      <c r="A1274" t="inlineStr">
        <is>
          <t>reconnect the electrode lead at the back of the pH meter.</t>
        </is>
      </c>
      <c r="D1274" t="inlineStr">
        <is>
          <t/>
        </is>
      </c>
    </row>
    <row r="1275">
      <c r="A1275" t="inlineStr">
        <is>
          <t>June 1999</t>
        </is>
      </c>
      <c r="B1275" t="inlineStr">
        <is>
          <t/>
        </is>
      </c>
      <c r="C1275" t="inlineStr">
        <is>
          <t>Compendium of Methods for Inorganic Air Pollutants</t>
        </is>
      </c>
      <c r="D1275" t="inlineStr">
        <is>
          <t>Page 4.2-29</t>
        </is>
      </c>
    </row>
    <row r="1276">
      <c r="A1276" t="inlineStr">
        <is>
          <t>Method IO-4.2</t>
        </is>
      </c>
      <c r="B1276" t="inlineStr">
        <is>
          <t/>
        </is>
      </c>
      <c r="C1276" t="inlineStr">
        <is>
          <t/>
        </is>
      </c>
      <c r="D1276" t="inlineStr">
        <is>
          <t/>
        </is>
      </c>
      <c r="E1276" t="inlineStr">
        <is>
          <t>Chapter IO-4</t>
        </is>
      </c>
    </row>
    <row r="1277">
      <c r="A1277" t="inlineStr">
        <is>
          <t>Acidic/Basic Constituents</t>
        </is>
      </c>
      <c r="C1277" t="inlineStr">
        <is>
          <t/>
        </is>
      </c>
      <c r="D1277" t="inlineStr">
        <is>
          <t/>
        </is>
      </c>
      <c r="E1277" t="inlineStr">
        <is>
          <t>Atmospheric Acidic</t>
        </is>
      </c>
    </row>
    <row r="1278">
      <c r="A1278" t="inlineStr">
        <is>
          <t>19.3.2</t>
        </is>
      </c>
      <c r="B1278" t="inlineStr">
        <is>
          <t>Fill three 4 mL cups with pH 7 buffer.</t>
        </is>
      </c>
      <c r="D1278" t="inlineStr">
        <is>
          <t>Withdraw the electrode from the 4 M KCl bottle and wipe</t>
        </is>
      </c>
    </row>
    <row r="1279">
      <c r="A1279" t="inlineStr">
        <is>
          <t>the tip gently with a Kimwipe® to remove the bulk of the solution.</t>
        </is>
      </c>
      <c r="D1279" t="inlineStr">
        <is>
          <t>Rinse the electrode with one cup of pH 7</t>
        </is>
      </c>
    </row>
    <row r="1280">
      <c r="A1280" t="inlineStr">
        <is>
          <t>buffer.</t>
        </is>
      </c>
      <c r="B1280" t="inlineStr">
        <is>
          <t>Do not test pH of the first cup.</t>
        </is>
      </c>
      <c r="D1280" t="inlineStr">
        <is>
          <t/>
        </is>
      </c>
      <c r="E1280" t="inlineStr">
        <is>
          <t/>
        </is>
      </c>
    </row>
    <row r="1281">
      <c r="A1281" t="inlineStr">
        <is>
          <t>19.3.3</t>
        </is>
      </c>
      <c r="B1281" t="inlineStr">
        <is>
          <t>Immerse the electrode in the second cup of the pH 7 buffer.</t>
        </is>
      </c>
      <c r="E1281" t="inlineStr">
        <is>
          <t>Use a small bottle or other support to</t>
        </is>
      </c>
    </row>
    <row r="1282">
      <c r="A1282" t="inlineStr">
        <is>
          <t>hold the cup up to the electrode while waiting for the meter reading to equilibrate.</t>
        </is>
      </c>
      <c r="E1282" t="inlineStr">
        <is>
          <t/>
        </is>
      </c>
    </row>
    <row r="1283">
      <c r="A1283" t="inlineStr">
        <is>
          <t>19.3.4 Test the pH by turning to the pH mode of the meter.</t>
        </is>
      </c>
      <c r="D1283" t="inlineStr">
        <is>
          <t>Allow the reading to stabilize for at least 30 s.</t>
        </is>
      </c>
    </row>
    <row r="1284">
      <c r="A1284" t="inlineStr">
        <is>
          <t>Record the result on the log for "1st cup."</t>
        </is>
      </c>
      <c r="D1284" t="inlineStr">
        <is>
          <t/>
        </is>
      </c>
      <c r="E1284" t="inlineStr">
        <is>
          <t/>
        </is>
      </c>
    </row>
    <row r="1285">
      <c r="A1285" t="inlineStr">
        <is>
          <t>19.3.5</t>
        </is>
      </c>
      <c r="B1285" t="inlineStr">
        <is>
          <t>Turn to standby mode, and then test the last cup of pH 7 buffer.</t>
        </is>
      </c>
      <c r="E1285" t="inlineStr">
        <is>
          <t>Record the results on the log for</t>
        </is>
      </c>
    </row>
    <row r="1286">
      <c r="A1286" t="inlineStr">
        <is>
          <t>the "2nd cup."</t>
        </is>
      </c>
      <c r="B1286" t="inlineStr">
        <is>
          <t>If the pH value for the 2nd cup is not 7.00 ± 0.01, adjust the "calib." knob to obtain a reading</t>
        </is>
      </c>
    </row>
    <row r="1287">
      <c r="A1287" t="inlineStr">
        <is>
          <t>of 7.00.</t>
        </is>
      </c>
      <c r="B1287" t="inlineStr">
        <is>
          <t>Note this adjustment on the log.</t>
        </is>
      </c>
      <c r="D1287" t="inlineStr">
        <is>
          <t/>
        </is>
      </c>
      <c r="E1287" t="inlineStr">
        <is>
          <t/>
        </is>
      </c>
    </row>
    <row r="1288">
      <c r="A1288" t="inlineStr">
        <is>
          <t>19.3.6</t>
        </is>
      </c>
      <c r="B1288" t="inlineStr">
        <is>
          <t>Fill three 4 mL cups with pH 4 buffer.</t>
        </is>
      </c>
      <c r="D1288" t="inlineStr">
        <is>
          <t>With the meter in the standby mode, remove the cup</t>
        </is>
      </c>
    </row>
    <row r="1289">
      <c r="A1289" t="inlineStr">
        <is>
          <t>containing pH 7 buffer, wipe the tip of the electrode gently with a Kimwipe® and then rinse the electrode with</t>
        </is>
      </c>
    </row>
    <row r="1290">
      <c r="A1290" t="inlineStr">
        <is>
          <t>the first cup of pH 4 buffer.</t>
        </is>
      </c>
      <c r="C1290" t="inlineStr">
        <is>
          <t/>
        </is>
      </c>
      <c r="D1290" t="inlineStr">
        <is>
          <t/>
        </is>
      </c>
      <c r="E1290" t="inlineStr">
        <is>
          <t/>
        </is>
      </c>
    </row>
    <row r="1291">
      <c r="A1291" t="inlineStr">
        <is>
          <t>19.3.7</t>
        </is>
      </c>
      <c r="B1291" t="inlineStr">
        <is>
          <t>Test the next two cups of pH 4 buffer as above, recording the results on the log.</t>
        </is>
      </c>
      <c r="E1291" t="inlineStr">
        <is>
          <t>If the pH value</t>
        </is>
      </c>
    </row>
    <row r="1292">
      <c r="A1292" t="inlineStr">
        <is>
          <t>for the 2nd cup is not 4.00 ± 0.01, adjust the "slope" knob to get a reading of 4.00.</t>
        </is>
      </c>
      <c r="E1292" t="inlineStr">
        <is>
          <t>If the value for the second</t>
        </is>
      </c>
    </row>
    <row r="1293">
      <c r="A1293" t="inlineStr">
        <is>
          <t>cup was not 4.00 ± 0.03, the calibrations at pH 7 and at pH 4 must both be repeated.</t>
        </is>
      </c>
      <c r="E1293" t="inlineStr">
        <is>
          <t/>
        </is>
      </c>
    </row>
    <row r="1294">
      <c r="A1294" t="inlineStr">
        <is>
          <t>19.4</t>
        </is>
      </c>
      <c r="B1294" t="inlineStr">
        <is>
          <t>pH Test 0.01 N HClO4</t>
        </is>
      </c>
      <c r="C1294" t="inlineStr">
        <is>
          <t>Solution</t>
        </is>
      </c>
      <c r="D1294" t="inlineStr">
        <is>
          <t/>
        </is>
      </c>
      <c r="E1294" t="inlineStr">
        <is>
          <t/>
        </is>
      </c>
    </row>
    <row r="1295">
      <c r="A1295" t="inlineStr">
        <is>
          <t>[Note:</t>
        </is>
      </c>
      <c r="B1295" t="inlineStr">
        <is>
          <t>The 0.01 N HClO 4 solution is used to prepare the ES solution, which is used to prepare the EA</t>
        </is>
      </c>
    </row>
    <row r="1296">
      <c r="A1296" t="inlineStr">
        <is>
          <t>solution. The pH value for the EA solution must be 4.09 ± 0.04. If this pH value is not achieved, the 0.01</t>
        </is>
      </c>
    </row>
    <row r="1297">
      <c r="A1297" t="inlineStr">
        <is>
          <t>N HClO 4 solution must be reprepared.]</t>
        </is>
      </c>
      <c r="D1297" t="inlineStr">
        <is>
          <t/>
        </is>
      </c>
      <c r="E1297" t="inlineStr">
        <is>
          <t/>
        </is>
      </c>
    </row>
    <row r="1298">
      <c r="A1298" t="inlineStr">
        <is>
          <t>19.4.1</t>
        </is>
      </c>
      <c r="B1298" t="inlineStr">
        <is>
          <t>Calibrate the pH meter with pH 4 buffer.</t>
        </is>
      </c>
      <c r="D1298" t="inlineStr">
        <is>
          <t/>
        </is>
      </c>
      <c r="E1298" t="inlineStr">
        <is>
          <t/>
        </is>
      </c>
    </row>
    <row r="1299">
      <c r="A1299" t="inlineStr">
        <is>
          <t>19.4.2</t>
        </is>
      </c>
      <c r="B1299" t="inlineStr">
        <is>
          <t>Rinse the pH electrode with DDW.</t>
        </is>
      </c>
      <c r="D1299" t="inlineStr">
        <is>
          <t>Wipe the tip of the electrode with a Kimwipe®.</t>
        </is>
      </c>
      <c r="E1299" t="inlineStr">
        <is>
          <t/>
        </is>
      </c>
    </row>
    <row r="1300">
      <c r="A1300" t="inlineStr">
        <is>
          <t>19.4.3</t>
        </is>
      </c>
      <c r="B1300" t="inlineStr">
        <is>
          <t>Fill three 4 mL cups with EA solution.</t>
        </is>
      </c>
      <c r="D1300" t="inlineStr">
        <is>
          <t>Measure the pH of the test EA solution as with the buffer</t>
        </is>
      </c>
    </row>
    <row r="1301">
      <c r="A1301" t="inlineStr">
        <is>
          <t>solutions this value must be 4.09 ± 0.10.</t>
        </is>
      </c>
      <c r="D1301" t="inlineStr">
        <is>
          <t/>
        </is>
      </c>
      <c r="E1301" t="inlineStr">
        <is>
          <t/>
        </is>
      </c>
    </row>
    <row r="1302">
      <c r="A1302" t="inlineStr">
        <is>
          <t>19.4.4</t>
        </is>
      </c>
      <c r="B1302" t="inlineStr">
        <is>
          <t>If the above pH value is not achieved, follow the steps outlined in Sections 18.1.3 through 18.1.6</t>
        </is>
      </c>
    </row>
    <row r="1303">
      <c r="A1303" t="inlineStr">
        <is>
          <t>to reprepare the solutions.</t>
        </is>
      </c>
      <c r="B1303" t="inlineStr">
        <is>
          <t>Test the pH of the new solutions.</t>
        </is>
      </c>
      <c r="D1303" t="inlineStr">
        <is>
          <t>Repeat as necessary to obtain a pH of 4.09 ±</t>
        </is>
      </c>
    </row>
    <row r="1304">
      <c r="A1304" t="inlineStr">
        <is>
          <t>0.04.</t>
        </is>
      </c>
      <c r="B1304" t="inlineStr">
        <is>
          <t/>
        </is>
      </c>
      <c r="C1304" t="inlineStr">
        <is>
          <t/>
        </is>
      </c>
      <c r="D1304" t="inlineStr">
        <is>
          <t/>
        </is>
      </c>
      <c r="E1304" t="inlineStr">
        <is>
          <t/>
        </is>
      </c>
    </row>
    <row r="1305">
      <c r="A1305" t="inlineStr">
        <is>
          <t>19.4.5</t>
        </is>
      </c>
      <c r="B1305" t="inlineStr">
        <is>
          <t>Leave the electrode immersed in the "2nd cup" with the meter in the standby mode until ready to</t>
        </is>
      </c>
    </row>
    <row r="1306">
      <c r="A1306" t="inlineStr">
        <is>
          <t>start analysis of the working standards.</t>
        </is>
      </c>
      <c r="D1306" t="inlineStr">
        <is>
          <t/>
        </is>
      </c>
      <c r="E1306" t="inlineStr">
        <is>
          <t/>
        </is>
      </c>
    </row>
    <row r="1307">
      <c r="A1307" t="inlineStr">
        <is>
          <t>19.5</t>
        </is>
      </c>
      <c r="B1307" t="inlineStr">
        <is>
          <t>Analysis of Working Standard</t>
        </is>
      </c>
      <c r="D1307" t="inlineStr">
        <is>
          <t/>
        </is>
      </c>
      <c r="E1307" t="inlineStr">
        <is>
          <t/>
        </is>
      </c>
    </row>
    <row r="1308">
      <c r="A1308" t="inlineStr">
        <is>
          <t>[Note: Immediately following the EA analysis, start testing the working standards.]</t>
        </is>
      </c>
      <c r="E1308" t="inlineStr">
        <is>
          <t/>
        </is>
      </c>
    </row>
    <row r="1309">
      <c r="A1309" t="inlineStr">
        <is>
          <t>19.5.1 With the pH meter still in the standby mode, remove the last cup from the electrode, gently wipe the</t>
        </is>
      </c>
    </row>
    <row r="1310">
      <c r="A1310" t="inlineStr">
        <is>
          <t>tip with a Kimwipe®, and immerse the electrode into the working standard cup #1.</t>
        </is>
      </c>
      <c r="E1310" t="inlineStr">
        <is>
          <t/>
        </is>
      </c>
    </row>
    <row r="1311">
      <c r="A1311" t="inlineStr">
        <is>
          <t>[Note:</t>
        </is>
      </c>
      <c r="B1311" t="inlineStr">
        <is>
          <t>Only two cups are available for each working standard (also for filter extracts).</t>
        </is>
      </c>
      <c r="E1311" t="inlineStr">
        <is>
          <t>Thus, pH</t>
        </is>
      </c>
    </row>
    <row r="1312">
      <c r="A1312" t="inlineStr">
        <is>
          <t>measurement is made for both of the two cups for each sample. Also, the electrode tip is not wiped between</t>
        </is>
      </c>
    </row>
    <row r="1313">
      <c r="A1313" t="inlineStr">
        <is>
          <t>the 1st and 2nd cups of each sample.]</t>
        </is>
      </c>
      <c r="D1313" t="inlineStr">
        <is>
          <t/>
        </is>
      </c>
      <c r="E1313" t="inlineStr">
        <is>
          <t/>
        </is>
      </c>
    </row>
    <row r="1314">
      <c r="A1314" t="inlineStr">
        <is>
          <t>19.5.2</t>
        </is>
      </c>
      <c r="B1314" t="inlineStr">
        <is>
          <t>After testing the pH of cup #1, test cup #1-.</t>
        </is>
      </c>
      <c r="D1314" t="inlineStr">
        <is>
          <t>Record the results of both on the pH Analytical Log</t>
        </is>
      </c>
    </row>
    <row r="1315">
      <c r="A1315" t="inlineStr">
        <is>
          <t>Form.</t>
        </is>
      </c>
      <c r="B1315" t="inlineStr">
        <is>
          <t/>
        </is>
      </c>
      <c r="C1315" t="inlineStr">
        <is>
          <t/>
        </is>
      </c>
      <c r="D1315" t="inlineStr">
        <is>
          <t/>
        </is>
      </c>
      <c r="E1315" t="inlineStr">
        <is>
          <t/>
        </is>
      </c>
    </row>
    <row r="1316">
      <c r="A1316" t="inlineStr">
        <is>
          <t>19.5.3</t>
        </is>
      </c>
      <c r="B1316" t="inlineStr">
        <is>
          <t>With the meter in the stand-by mode, remove the #1- sample cup, wipe the electrode with a</t>
        </is>
      </c>
    </row>
    <row r="1317">
      <c r="A1317" t="inlineStr">
        <is>
          <t>Kimwipe®, and test one 2 mL cup of EA solution.</t>
        </is>
      </c>
      <c r="D1317" t="inlineStr">
        <is>
          <t>Rinse with DDW.</t>
        </is>
      </c>
      <c r="E1317" t="inlineStr">
        <is>
          <t/>
        </is>
      </c>
    </row>
    <row r="1318">
      <c r="A1318" t="inlineStr">
        <is>
          <t>Page 4.2-30</t>
        </is>
      </c>
      <c r="B1318" t="inlineStr">
        <is>
          <t>Compendium of Methods for Inorganic Air Pollutants</t>
        </is>
      </c>
      <c r="E1318" t="inlineStr">
        <is>
          <t>June 1999</t>
        </is>
      </c>
    </row>
    <row r="1319">
      <c r="A1319" t="inlineStr">
        <is>
          <t>Chapter IO-4</t>
        </is>
      </c>
      <c r="C1319" t="inlineStr">
        <is>
          <t/>
        </is>
      </c>
      <c r="D1319" t="inlineStr">
        <is>
          <t>Method IO-4.2</t>
        </is>
      </c>
    </row>
    <row r="1320">
      <c r="A1320" t="inlineStr">
        <is>
          <t>Atmospheric Acidic</t>
        </is>
      </c>
      <c r="C1320" t="inlineStr">
        <is>
          <t/>
        </is>
      </c>
      <c r="D1320" t="inlineStr">
        <is>
          <t>Acidic/Basic Constituents</t>
        </is>
      </c>
    </row>
    <row r="1321">
      <c r="A1321" t="inlineStr">
        <is>
          <t>19.5.4 Test a 2nd cup of EA solution; record the results for both cups on the logsheet.</t>
        </is>
      </c>
      <c r="D1321" t="inlineStr">
        <is>
          <t>Discard the 1st cup</t>
        </is>
      </c>
    </row>
    <row r="1322">
      <c r="A1322" t="inlineStr">
        <is>
          <t>of EA, but retain the 2nd cup to be used as the 1st cup for the next EA test.</t>
        </is>
      </c>
      <c r="D1322" t="inlineStr">
        <is>
          <t/>
        </is>
      </c>
    </row>
    <row r="1323">
      <c r="A1323" t="inlineStr">
        <is>
          <t>19.5.5 Continue testing the remainder of the working standards, #1*, 1*-, ... 7, 7-, 7*, 7*-. Remember that</t>
        </is>
      </c>
    </row>
    <row r="1324">
      <c r="A1324" t="inlineStr">
        <is>
          <t>the electrode tip is wiped before and after each pair of test solutions, but not in between two cups of the same</t>
        </is>
      </c>
    </row>
    <row r="1325">
      <c r="A1325" t="inlineStr">
        <is>
          <t>sample.</t>
        </is>
      </c>
      <c r="B1325" t="inlineStr">
        <is>
          <t/>
        </is>
      </c>
      <c r="C1325" t="inlineStr">
        <is>
          <t/>
        </is>
      </c>
      <c r="D1325" t="inlineStr">
        <is>
          <t/>
        </is>
      </c>
    </row>
    <row r="1326">
      <c r="A1326" t="inlineStr">
        <is>
          <t>[Note:</t>
        </is>
      </c>
      <c r="B1326" t="inlineStr">
        <is>
          <t>If there is trouble obtaining constant pH values, use a magnetic stirrer to keep the contents to be</t>
        </is>
      </c>
    </row>
    <row r="1327">
      <c r="A1327" t="inlineStr">
        <is>
          <t>measured uniform. If employed, ensure that the sample cups are insulated from any temperature increase of</t>
        </is>
      </c>
    </row>
    <row r="1328">
      <c r="A1328" t="inlineStr">
        <is>
          <t>the stirring platform, which may occur during extended use.]</t>
        </is>
      </c>
      <c r="C1328" t="inlineStr">
        <is>
          <t/>
        </is>
      </c>
      <c r="D1328" t="inlineStr">
        <is>
          <t/>
        </is>
      </c>
    </row>
    <row r="1329">
      <c r="A1329" t="inlineStr">
        <is>
          <t>19.5.6</t>
        </is>
      </c>
      <c r="C1329" t="inlineStr">
        <is>
          <t>Use the mode control knob in the "temp." position to measure the temperature of the test solutions</t>
        </is>
      </c>
    </row>
    <row r="1330">
      <c r="A1330" t="inlineStr">
        <is>
          <t>every 5-10 samples and record the results on the logsheet.</t>
        </is>
      </c>
      <c r="C1330" t="inlineStr">
        <is>
          <t/>
        </is>
      </c>
      <c r="D1330" t="inlineStr">
        <is>
          <t/>
        </is>
      </c>
    </row>
    <row r="1331">
      <c r="A1331" t="inlineStr">
        <is>
          <t>19.6</t>
        </is>
      </c>
      <c r="B1331" t="inlineStr">
        <is>
          <t>Analysis of Filter Extracts</t>
        </is>
      </c>
      <c r="C1331" t="inlineStr">
        <is>
          <t/>
        </is>
      </c>
      <c r="D1331" t="inlineStr">
        <is>
          <t/>
        </is>
      </c>
    </row>
    <row r="1332">
      <c r="A1332" t="inlineStr">
        <is>
          <t>After measuring the pH of the working standards, measure the pH of the filter extracts to which 20 FL of 2M</t>
        </is>
      </c>
    </row>
    <row r="1333">
      <c r="A1333" t="inlineStr">
        <is>
          <t>KCl solution (19.1.2) has been added, and record all results on the log. After all the filter extracts have been</t>
        </is>
      </c>
    </row>
    <row r="1334">
      <c r="A1334" t="inlineStr">
        <is>
          <t>tested make an additional test with the EA solution. At the end make a final test of pH 4 buffer. With the</t>
        </is>
      </c>
    </row>
    <row r="1335">
      <c r="A1335" t="inlineStr">
        <is>
          <t>mode control in the standby mode, shut down the pH meter by disconnecting the electrode lead at the back</t>
        </is>
      </c>
    </row>
    <row r="1336">
      <c r="A1336" t="inlineStr">
        <is>
          <t>of the meter, leaving the meter power cord plugged into the AC line. Immerse the electrode tip in the bottle</t>
        </is>
      </c>
    </row>
    <row r="1337">
      <c r="A1337" t="inlineStr">
        <is>
          <t>of 4 M KCl.</t>
        </is>
      </c>
      <c r="C1337" t="inlineStr">
        <is>
          <t/>
        </is>
      </c>
      <c r="D1337" t="inlineStr">
        <is>
          <t/>
        </is>
      </c>
    </row>
    <row r="1338">
      <c r="A1338" t="inlineStr">
        <is>
          <t>20. Atmospheric Species Concentration Calculations</t>
        </is>
      </c>
      <c r="C1338" t="inlineStr">
        <is>
          <t/>
        </is>
      </c>
      <c r="D1338" t="inlineStr">
        <is>
          <t/>
        </is>
      </c>
    </row>
    <row r="1339">
      <c r="A1339" t="inlineStr">
        <is>
          <t>The system described in the previous sections collects nitric acid (HNO 3), sulfur dioxide (SO 2), ammonia</t>
        </is>
      </c>
    </row>
    <row r="1340">
      <c r="A1340" t="inlineStr">
        <is>
          <t>(NH3), particulate sulfate (SO 4= ), particulate nitrate (NO 3- ), particulate ammonium (NH4+ ), and acidic (H + )</t>
        </is>
      </c>
    </row>
    <row r="1341">
      <c r="A1341" t="inlineStr">
        <is>
          <t>particles. The collection of each of these species is illustrated in Figure 1.</t>
        </is>
      </c>
      <c r="D1341" t="inlineStr">
        <is>
          <t>Nitric acid and sulfur dioxide</t>
        </is>
      </c>
    </row>
    <row r="1342">
      <c r="A1342" t="inlineStr">
        <is>
          <t>gases are collected on denuder one. Ammonia gas is collected on denuder two. Particulate sulfate, nitrate,</t>
        </is>
      </c>
    </row>
    <row r="1343">
      <c r="A1343" t="inlineStr">
        <is>
          <t>and ammonium are collected on the first (Teflon)® filter, while some of the particulate nitrate collected on</t>
        </is>
      </c>
    </row>
    <row r="1344">
      <c r="A1344" t="inlineStr">
        <is>
          <t>the Teflon® filter evaporates and collects on the second (nylon) filter. Also collected on the Teflon® filter</t>
        </is>
      </c>
    </row>
    <row r="1345">
      <c r="A1345" t="inlineStr">
        <is>
          <t>are fine particles that contain hydrogen ions (H+ ), though probably not free H + . Hydrogen ions are most</t>
        </is>
      </c>
    </row>
    <row r="1346">
      <c r="A1346" t="inlineStr">
        <is>
          <t>likely present in the H 3O + form. The concentration of these H+ ions indicates the atmospheres acid aerosol</t>
        </is>
      </c>
    </row>
    <row r="1347">
      <c r="A1347" t="inlineStr">
        <is>
          <t>content and is collected on the nylon filter.</t>
        </is>
      </c>
      <c r="C1347" t="inlineStr">
        <is>
          <t>Prepare the Teflon® filter extracts for pH analysis prior to IC</t>
        </is>
      </c>
    </row>
    <row r="1348">
      <c r="A1348" t="inlineStr">
        <is>
          <t>analysis for the particulate sulfate contents. Special precautions must be taken to prevent contamination of</t>
        </is>
      </c>
    </row>
    <row r="1349">
      <c r="A1349" t="inlineStr">
        <is>
          <t>the Teflon® filters by ammonia before either of the analyses.</t>
        </is>
      </c>
      <c r="C1349" t="inlineStr">
        <is>
          <t/>
        </is>
      </c>
      <c r="D1349" t="inlineStr">
        <is>
          <t/>
        </is>
      </c>
    </row>
    <row r="1350">
      <c r="A1350" t="inlineStr">
        <is>
          <t>20.1</t>
        </is>
      </c>
      <c r="B1350" t="inlineStr">
        <is>
          <t>Assumptions of the Annular Denuder System</t>
        </is>
      </c>
      <c r="C1350" t="inlineStr">
        <is>
          <t/>
        </is>
      </c>
      <c r="D1350" t="inlineStr">
        <is>
          <t/>
        </is>
      </c>
    </row>
    <row r="1351">
      <c r="A1351" t="inlineStr">
        <is>
          <t>20.1.1</t>
        </is>
      </c>
      <c r="C1351" t="inlineStr">
        <is>
          <t>A number of assumptions are made about the performance of the annular denuder system so that</t>
        </is>
      </c>
    </row>
    <row r="1352">
      <c r="A1352" t="inlineStr">
        <is>
          <t>validity of the calculations presented later in this section will hold true.</t>
        </is>
      </c>
      <c r="C1352" t="inlineStr">
        <is>
          <t>As discussed in Section 6, significant</t>
        </is>
      </c>
    </row>
    <row r="1353">
      <c r="A1353" t="inlineStr">
        <is>
          <t>interferences need to be considered to make accurate estimations of species concentrations.</t>
        </is>
      </c>
      <c r="D1353" t="inlineStr">
        <is>
          <t>The assumptions</t>
        </is>
      </c>
    </row>
    <row r="1354">
      <c r="A1354" t="inlineStr">
        <is>
          <t>are as follows:</t>
        </is>
      </c>
      <c r="C1354" t="inlineStr">
        <is>
          <t/>
        </is>
      </c>
      <c r="D1354" t="inlineStr">
        <is>
          <t/>
        </is>
      </c>
    </row>
    <row r="1355">
      <c r="A1355" t="inlineStr">
        <is>
          <t/>
        </is>
      </c>
      <c r="B1355" t="inlineStr">
        <is>
          <t>•</t>
        </is>
      </c>
      <c r="C1355" t="inlineStr">
        <is>
          <t>The first denuder stage collects 100% of sampled HNO 3 as nitrate. (Since the diffusivity of HNO3</t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>is high, diffusion to the side walls is assumed to be very quick.)</t>
        </is>
      </c>
      <c r="D1356" t="inlineStr">
        <is>
          <t/>
        </is>
      </c>
    </row>
    <row r="1357">
      <c r="A1357" t="inlineStr">
        <is>
          <t/>
        </is>
      </c>
      <c r="B1357" t="inlineStr">
        <is>
          <t>•</t>
        </is>
      </c>
      <c r="C1357" t="inlineStr">
        <is>
          <t>The first denuder collects 100% of the SO 2 as sulfite, which can oxidize to sulfate.</t>
        </is>
      </c>
      <c r="D1357" t="inlineStr">
        <is>
          <t/>
        </is>
      </c>
    </row>
    <row r="1358">
      <c r="A1358" t="inlineStr">
        <is>
          <t>June 1999</t>
        </is>
      </c>
      <c r="C1358" t="inlineStr">
        <is>
          <t>Compendium of Methods for Inorganic Air Pollutants</t>
        </is>
      </c>
      <c r="D1358" t="inlineStr">
        <is>
          <t>Page 4.2-31</t>
        </is>
      </c>
    </row>
    <row r="1359">
      <c r="A1359" t="inlineStr">
        <is>
          <t>Method IO-4.2</t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>Chapter IO-4</t>
        </is>
      </c>
    </row>
    <row r="1360">
      <c r="A1360" t="inlineStr">
        <is>
          <t>Acidic/Basic Constituents</t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>Atmospheric Acidic</t>
        </is>
      </c>
    </row>
    <row r="1361">
      <c r="A1361" t="inlineStr">
        <is>
          <t/>
        </is>
      </c>
      <c r="B1361" t="inlineStr">
        <is>
          <t>[Note: Before analysis, add hydrogen peroxide (H 2O 2) to oxidize the sulfite (SO 3- ) to sulfate (SO 4= ) to</t>
        </is>
      </c>
    </row>
    <row r="1362">
      <c r="A1362" t="inlineStr">
        <is>
          <t/>
        </is>
      </c>
      <c r="B1362" t="inlineStr">
        <is>
          <t>simplify the calculations.]</t>
        </is>
      </c>
      <c r="E1362" t="inlineStr">
        <is>
          <t/>
        </is>
      </c>
      <c r="F1362" t="inlineStr">
        <is>
          <t/>
        </is>
      </c>
      <c r="G1362" t="inlineStr">
        <is>
          <t/>
        </is>
      </c>
    </row>
    <row r="1363">
      <c r="A1363" t="inlineStr">
        <is>
          <t/>
        </is>
      </c>
      <c r="B1363" t="inlineStr">
        <is>
          <t>•</t>
        </is>
      </c>
      <c r="C1363" t="inlineStr">
        <is>
          <t>The second denuder stage collects 100% of the sampled ammonia (NH 3) as ammonium ion (NH 4+ ).</t>
        </is>
      </c>
    </row>
    <row r="1364">
      <c r="A1364" t="inlineStr">
        <is>
          <t/>
        </is>
      </c>
      <c r="B1364" t="inlineStr">
        <is>
          <t>•</t>
        </is>
      </c>
      <c r="C1364" t="inlineStr">
        <is>
          <t>The Teflon® filter is 100% efficient for particulate sulfate, nitrate, and ammonia. Particle losses</t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>are less than 1% on each denuder. This assumption may or may not stand true depending on the</t>
        </is>
      </c>
    </row>
    <row r="1366">
      <c r="A1366" t="inlineStr">
        <is>
          <t/>
        </is>
      </c>
      <c r="B1366" t="inlineStr">
        <is>
          <t/>
        </is>
      </c>
      <c r="C1366" t="inlineStr">
        <is>
          <t>concentrations of the components in the air sampled.</t>
        </is>
      </c>
      <c r="G1366" t="inlineStr">
        <is>
          <t>Modifications may be needed to avoid low</t>
        </is>
      </c>
    </row>
    <row r="1367">
      <c r="A1367" t="inlineStr">
        <is>
          <t/>
        </is>
      </c>
      <c r="B1367" t="inlineStr">
        <is>
          <t/>
        </is>
      </c>
      <c r="C1367" t="inlineStr">
        <is>
          <t>(or underestimates of) acidic measurements.</t>
        </is>
      </c>
      <c r="F1367" t="inlineStr">
        <is>
          <t>For example, another filter stage may need to be</t>
        </is>
      </c>
    </row>
    <row r="1368">
      <c r="A1368" t="inlineStr">
        <is>
          <t/>
        </is>
      </c>
      <c r="B1368" t="inlineStr">
        <is>
          <t/>
        </is>
      </c>
      <c r="C1368" t="inlineStr">
        <is>
          <t>added to accurately account for the particulate ammonia content of the air sampled. If ammonium</t>
        </is>
      </c>
    </row>
    <row r="1369">
      <c r="A1369" t="inlineStr">
        <is>
          <t/>
        </is>
      </c>
      <c r="B1369" t="inlineStr">
        <is>
          <t/>
        </is>
      </c>
      <c r="C1369" t="inlineStr">
        <is>
          <t>nitrate (NH4NO3) was collected on the Teflon® filter, its probability of evaporation is high.</t>
        </is>
      </c>
    </row>
    <row r="1370">
      <c r="A1370" t="inlineStr">
        <is>
          <t/>
        </is>
      </c>
      <c r="B1370" t="inlineStr">
        <is>
          <t/>
        </is>
      </c>
      <c r="C1370" t="inlineStr">
        <is>
          <t>Therefore, a citric acid-impregnated filter downstream would correct for the loss from the Teflon®</t>
        </is>
      </c>
    </row>
    <row r="1371">
      <c r="A1371" t="inlineStr">
        <is>
          <t/>
        </is>
      </c>
      <c r="B1371" t="inlineStr">
        <is>
          <t/>
        </is>
      </c>
      <c r="C1371" t="inlineStr">
        <is>
          <t>filter. Also, interaction of ammonia and sulfuric acid neutralizes the filter and causes the acidic</t>
        </is>
      </c>
    </row>
    <row r="1372">
      <c r="A1372" t="inlineStr">
        <is>
          <t/>
        </is>
      </c>
      <c r="B1372" t="inlineStr">
        <is>
          <t/>
        </is>
      </c>
      <c r="C1372" t="inlineStr">
        <is>
          <t>measurement to be biased. (Again diffusion rules the particle loss assumption; particles have lower</t>
        </is>
      </c>
    </row>
    <row r="1373">
      <c r="A1373" t="inlineStr">
        <is>
          <t/>
        </is>
      </c>
      <c r="B1373" t="inlineStr">
        <is>
          <t/>
        </is>
      </c>
      <c r="C1373" t="inlineStr">
        <is>
          <t>diffusivities than gases.)</t>
        </is>
      </c>
      <c r="E1373" t="inlineStr">
        <is>
          <t/>
        </is>
      </c>
      <c r="F1373" t="inlineStr">
        <is>
          <t/>
        </is>
      </c>
      <c r="G1373" t="inlineStr">
        <is>
          <t/>
        </is>
      </c>
    </row>
    <row r="1374">
      <c r="A1374" t="inlineStr">
        <is>
          <t/>
        </is>
      </c>
      <c r="B1374" t="inlineStr">
        <is>
          <t>•</t>
        </is>
      </c>
      <c r="C1374" t="inlineStr">
        <is>
          <t>The nylon filter collects any nitrate that evaporates from the Teflon® filter.</t>
        </is>
      </c>
      <c r="G1374" t="inlineStr">
        <is>
          <t/>
        </is>
      </c>
    </row>
    <row r="1375">
      <c r="A1375" t="inlineStr">
        <is>
          <t>20.1.2</t>
        </is>
      </c>
      <c r="C1375" t="inlineStr">
        <is>
          <t>Analytical results from the IC and technician autoanalysis are given in units of μg/mL from NO3- ,</t>
        </is>
      </c>
    </row>
    <row r="1376">
      <c r="A1376" t="inlineStr">
        <is>
          <t>SO4=, and NH 4+, respectively.</t>
        </is>
      </c>
      <c r="E1376" t="inlineStr">
        <is>
          <t/>
        </is>
      </c>
      <c r="F1376" t="inlineStr">
        <is>
          <t/>
        </is>
      </c>
      <c r="G1376" t="inlineStr">
        <is>
          <t/>
        </is>
      </c>
    </row>
    <row r="1377">
      <c r="A1377" t="inlineStr">
        <is>
          <t>20.1.3</t>
        </is>
      </c>
      <c r="C1377" t="inlineStr">
        <is>
          <t>The extraction volume was 11 mL for Na2 CO3</t>
        </is>
      </c>
      <c r="F1377" t="inlineStr">
        <is>
          <t>denuder(s) and 10 mL (i.e., 0.010 L) for the citric</t>
        </is>
      </c>
    </row>
    <row r="1378">
      <c r="A1378" t="inlineStr">
        <is>
          <t>acid denuder extractions and the nylon filter and 6.2 mL for the Teflon® filter.</t>
        </is>
      </c>
      <c r="G1378" t="inlineStr">
        <is>
          <t/>
        </is>
      </c>
    </row>
    <row r="1379">
      <c r="A1379" t="inlineStr">
        <is>
          <t>20.2</t>
        </is>
      </c>
      <c r="B1379" t="inlineStr">
        <is>
          <t>Calculation of Air Volume Sampled, Corrected to Standard Conditions</t>
        </is>
      </c>
      <c r="G1379" t="inlineStr">
        <is>
          <t/>
        </is>
      </c>
    </row>
    <row r="1380">
      <c r="A1380" t="inlineStr">
        <is>
          <t>20.2.1 The total sample air volume, Vt , for each sample is calculated using the data from the Field Test Data</t>
        </is>
      </c>
    </row>
    <row r="1381">
      <c r="A1381" t="inlineStr">
        <is>
          <t>Sheet.</t>
        </is>
      </c>
      <c r="B1381" t="inlineStr">
        <is>
          <t>These data include the initial and final elapsed times, the initial rotameter reading, and the rotameter I.D.</t>
        </is>
      </c>
    </row>
    <row r="1382">
      <c r="A1382" t="inlineStr">
        <is>
          <t>No.</t>
        </is>
      </c>
      <c r="B1382" t="inlineStr">
        <is>
          <t>Use the calibration curve for the given rotameter to calculate the flow for the sample, in LPM, if</t>
        </is>
      </c>
    </row>
    <row r="1383">
      <c r="A1383" t="inlineStr">
        <is>
          <t>applicable.</t>
        </is>
      </c>
      <c r="C1383" t="inlineStr">
        <is>
          <t>Calculate the value of Vt</t>
        </is>
      </c>
      <c r="E1383" t="inlineStr">
        <is>
          <t>as follows:</t>
        </is>
      </c>
      <c r="F1383" t="inlineStr">
        <is>
          <t/>
        </is>
      </c>
      <c r="G1383" t="inlineStr">
        <is>
          <t/>
        </is>
      </c>
    </row>
    <row r="1384">
      <c r="A1384" t="inlineStr">
        <is>
          <t/>
        </is>
      </c>
      <c r="B1384" t="inlineStr">
        <is>
          <t/>
        </is>
      </c>
      <c r="C1384" t="inlineStr">
        <is>
          <t/>
        </is>
      </c>
      <c r="D1384" t="inlineStr">
        <is>
          <t/>
        </is>
      </c>
      <c r="E1384" t="inlineStr">
        <is>
          <t/>
        </is>
      </c>
      <c r="F1384" t="inlineStr">
        <is>
          <t>V t = [F] [t]</t>
        </is>
      </c>
      <c r="G1384" t="inlineStr">
        <is>
          <t/>
        </is>
      </c>
    </row>
    <row r="1385">
      <c r="A1385" t="inlineStr">
        <is>
          <t>where:</t>
        </is>
      </c>
      <c r="C1385" t="inlineStr">
        <is>
          <t/>
        </is>
      </c>
      <c r="D1385" t="inlineStr">
        <is>
          <t/>
        </is>
      </c>
      <c r="E1385" t="inlineStr">
        <is>
          <t/>
        </is>
      </c>
      <c r="F1385" t="inlineStr">
        <is>
          <t/>
        </is>
      </c>
      <c r="G1385" t="inlineStr">
        <is>
          <t/>
        </is>
      </c>
    </row>
    <row r="1386">
      <c r="A1386" t="inlineStr">
        <is>
          <t/>
        </is>
      </c>
      <c r="B1386" t="inlineStr">
        <is>
          <t/>
        </is>
      </c>
      <c r="C1386" t="inlineStr">
        <is>
          <t>F = flow from the calibration curve, L per minute.</t>
        </is>
      </c>
      <c r="G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>t = net elapsed time, min.</t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>V t = total sample volume, L.</t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</row>
    <row r="1389">
      <c r="A1389" t="inlineStr">
        <is>
          <t>20.2.2</t>
        </is>
      </c>
      <c r="C1389" t="inlineStr">
        <is>
          <t>Convert L to m3</t>
        </is>
      </c>
      <c r="D1389" t="inlineStr">
        <is>
          <t>by:</t>
        </is>
      </c>
      <c r="E1389" t="inlineStr">
        <is>
          <t/>
        </is>
      </c>
      <c r="F1389" t="inlineStr">
        <is>
          <t/>
        </is>
      </c>
      <c r="G1389" t="inlineStr">
        <is>
          <t/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/>
        </is>
      </c>
      <c r="D1390" t="inlineStr">
        <is>
          <t/>
        </is>
      </c>
      <c r="E1390" t="inlineStr">
        <is>
          <t>V s = V t x (10 -3)</t>
        </is>
      </c>
      <c r="G1390" t="inlineStr">
        <is>
          <t/>
        </is>
      </c>
    </row>
    <row r="1391">
      <c r="A1391" t="inlineStr">
        <is>
          <t/>
        </is>
      </c>
      <c r="B1391" t="inlineStr">
        <is>
          <t>where:</t>
        </is>
      </c>
      <c r="C1391" t="inlineStr">
        <is>
          <t/>
        </is>
      </c>
      <c r="D1391" t="inlineStr">
        <is>
          <t/>
        </is>
      </c>
      <c r="E1391" t="inlineStr">
        <is>
          <t/>
        </is>
      </c>
      <c r="F1391" t="inlineStr">
        <is>
          <t/>
        </is>
      </c>
      <c r="G1391" t="inlineStr">
        <is>
          <t/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>V s = total sampling volume, m 3.</t>
        </is>
      </c>
      <c r="F1392" t="inlineStr">
        <is>
          <t/>
        </is>
      </c>
      <c r="G1392" t="inlineStr">
        <is>
          <t/>
        </is>
      </c>
    </row>
    <row r="1393">
      <c r="A1393" t="inlineStr">
        <is>
          <t/>
        </is>
      </c>
      <c r="B1393" t="inlineStr">
        <is>
          <t/>
        </is>
      </c>
      <c r="C1393" t="inlineStr">
        <is>
          <t>10 -3 = conversion factor, m 3/L.</t>
        </is>
      </c>
      <c r="F1393" t="inlineStr">
        <is>
          <t/>
        </is>
      </c>
      <c r="G1393" t="inlineStr">
        <is>
          <t/>
        </is>
      </c>
    </row>
    <row r="1394">
      <c r="A1394" t="inlineStr">
        <is>
          <t>20.2.3</t>
        </is>
      </c>
      <c r="C1394" t="inlineStr">
        <is>
          <t>Calculate the air volume sampled, corrected to EPA-reference conditions:</t>
        </is>
      </c>
      <c r="G1394" t="inlineStr">
        <is>
          <t/>
        </is>
      </c>
    </row>
    <row r="1395">
      <c r="A1395" t="inlineStr">
        <is>
          <t>Page 4.2-32</t>
        </is>
      </c>
      <c r="C1395" t="inlineStr">
        <is>
          <t>Compendium of Methods for Inorganic Air Pollutants</t>
        </is>
      </c>
      <c r="G1395" t="inlineStr">
        <is>
          <t>June 1999</t>
        </is>
      </c>
    </row>
    <row r="1396">
      <c r="A1396" t="inlineStr">
        <is>
          <t>Chapter IO-4</t>
        </is>
      </c>
      <c r="C1396" t="inlineStr">
        <is>
          <t/>
        </is>
      </c>
      <c r="D1396" t="inlineStr">
        <is>
          <t/>
        </is>
      </c>
      <c r="E1396" t="inlineStr">
        <is>
          <t/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/>
        </is>
      </c>
      <c r="K1396" t="inlineStr">
        <is>
          <t/>
        </is>
      </c>
      <c r="L1396" t="inlineStr">
        <is>
          <t>Method IO-4.2</t>
        </is>
      </c>
    </row>
    <row r="1397">
      <c r="A1397" t="inlineStr">
        <is>
          <t>Atmospheric Acidic</t>
        </is>
      </c>
      <c r="D1397" t="inlineStr">
        <is>
          <t/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/>
        </is>
      </c>
      <c r="K1397" t="inlineStr">
        <is>
          <t/>
        </is>
      </c>
      <c r="L1397" t="inlineStr">
        <is>
          <t>Acidic/Basic Constituents</t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>T</t>
        </is>
      </c>
      <c r="I1398" t="inlineStr">
        <is>
          <t>P</t>
        </is>
      </c>
      <c r="J1398" t="inlineStr">
        <is>
          <t/>
        </is>
      </c>
      <c r="K1398" t="inlineStr">
        <is>
          <t/>
        </is>
      </c>
      <c r="L1398" t="inlineStr">
        <is>
          <t/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>V</t>
        </is>
      </c>
      <c r="F1399" t="inlineStr">
        <is>
          <t/>
        </is>
      </c>
      <c r="G1399" t="inlineStr">
        <is>
          <t>V</t>
        </is>
      </c>
      <c r="H1399" t="inlineStr">
        <is>
          <t>Y(std</t>
        </is>
      </c>
      <c r="I1399" t="inlineStr">
        <is>
          <t>)(bar</t>
        </is>
      </c>
      <c r="J1399" t="inlineStr">
        <is>
          <t>)</t>
        </is>
      </c>
      <c r="K1399" t="inlineStr">
        <is>
          <t/>
        </is>
      </c>
      <c r="L1399" t="inlineStr">
        <is>
          <t/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/>
        </is>
      </c>
      <c r="D1400" t="inlineStr">
        <is>
          <t/>
        </is>
      </c>
      <c r="E1400" t="inlineStr">
        <is>
          <t>std</t>
        </is>
      </c>
      <c r="F1400" t="inlineStr">
        <is>
          <t>'</t>
        </is>
      </c>
      <c r="G1400" t="inlineStr">
        <is>
          <t>s</t>
        </is>
      </c>
      <c r="H1400" t="inlineStr">
        <is>
          <t/>
        </is>
      </c>
      <c r="I1400" t="inlineStr">
        <is>
          <t/>
        </is>
      </c>
      <c r="J1400" t="inlineStr">
        <is>
          <t/>
        </is>
      </c>
      <c r="K1400" t="inlineStr">
        <is>
          <t/>
        </is>
      </c>
      <c r="L1400" t="inlineStr">
        <is>
          <t/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>T</t>
        </is>
      </c>
      <c r="I1401" t="inlineStr">
        <is>
          <t>P</t>
        </is>
      </c>
      <c r="J1401" t="inlineStr">
        <is>
          <t/>
        </is>
      </c>
      <c r="K1401" t="inlineStr">
        <is>
          <t/>
        </is>
      </c>
      <c r="L1401" t="inlineStr">
        <is>
          <t/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/>
        </is>
      </c>
      <c r="H1402" t="inlineStr">
        <is>
          <t>m</t>
        </is>
      </c>
      <c r="I1402" t="inlineStr">
        <is>
          <t>std</t>
        </is>
      </c>
      <c r="J1402" t="inlineStr">
        <is>
          <t/>
        </is>
      </c>
      <c r="K1402" t="inlineStr">
        <is>
          <t/>
        </is>
      </c>
      <c r="L1402" t="inlineStr">
        <is>
          <t/>
        </is>
      </c>
    </row>
    <row r="1403">
      <c r="A1403" t="inlineStr">
        <is>
          <t/>
        </is>
      </c>
      <c r="B1403" t="inlineStr">
        <is>
          <t>where:</t>
        </is>
      </c>
      <c r="C1403" t="inlineStr">
        <is>
          <t/>
        </is>
      </c>
      <c r="D1403" t="inlineStr">
        <is>
          <t/>
        </is>
      </c>
      <c r="E1403" t="inlineStr">
        <is>
          <t/>
        </is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 t="inlineStr">
        <is>
          <t/>
        </is>
      </c>
      <c r="J1403" t="inlineStr">
        <is>
          <t/>
        </is>
      </c>
      <c r="K1403" t="inlineStr">
        <is>
          <t/>
        </is>
      </c>
      <c r="L1403" t="inlineStr">
        <is>
          <t/>
        </is>
      </c>
    </row>
    <row r="1404">
      <c r="A1404" t="inlineStr">
        <is>
          <t/>
        </is>
      </c>
      <c r="B1404" t="inlineStr">
        <is>
          <t>V</t>
        </is>
      </c>
      <c r="C1404">
        <f>=</f>
      </c>
      <c r="D1404" t="inlineStr">
        <is>
          <t>volume of sample at EPA-reference conditions, m3 .</t>
        </is>
      </c>
      <c r="K1404" t="inlineStr">
        <is>
          <t/>
        </is>
      </c>
      <c r="L1404" t="inlineStr">
        <is>
          <t/>
        </is>
      </c>
    </row>
    <row r="1405">
      <c r="A1405" t="inlineStr">
        <is>
          <t/>
        </is>
      </c>
      <c r="B1405" t="inlineStr">
        <is>
          <t>std</t>
        </is>
      </c>
      <c r="C1405" t="inlineStr">
        <is>
          <t/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</row>
    <row r="1406">
      <c r="A1406" t="inlineStr">
        <is>
          <t/>
        </is>
      </c>
      <c r="B1406" t="inlineStr">
        <is>
          <t>Vs =</t>
        </is>
      </c>
      <c r="D1406" t="inlineStr">
        <is>
          <t>volume of gas sample through the dry gas meter, or calculated volume sampled as</t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>indicated by rotameter (see Section 20.2.2), m3 .</t>
        </is>
      </c>
      <c r="K1407" t="inlineStr">
        <is>
          <t/>
        </is>
      </c>
      <c r="L1407" t="inlineStr">
        <is>
          <t/>
        </is>
      </c>
    </row>
    <row r="1408">
      <c r="A1408" t="inlineStr">
        <is>
          <t/>
        </is>
      </c>
      <c r="B1408" t="inlineStr">
        <is>
          <t>T std =</t>
        </is>
      </c>
      <c r="K1408" t="inlineStr">
        <is>
          <t/>
        </is>
      </c>
      <c r="D1408" t="inlineStr">
        <is>
          <t>absolute EPA-reference temperature, 298EK.</t>
        </is>
      </c>
      <c r="L1408" t="inlineStr">
        <is>
          <t/>
        </is>
      </c>
    </row>
    <row r="1409">
      <c r="A1409" t="inlineStr">
        <is>
          <t/>
        </is>
      </c>
      <c r="B1409" t="inlineStr">
        <is>
          <t>T m =</t>
        </is>
      </c>
      <c r="K1409" t="inlineStr">
        <is>
          <t/>
        </is>
      </c>
      <c r="D1409" t="inlineStr">
        <is>
          <t>average flowmeter or dry gas meter temperature, EK.</t>
        </is>
      </c>
      <c r="L1409" t="inlineStr">
        <is>
          <t/>
        </is>
      </c>
    </row>
    <row r="1410">
      <c r="A1410" t="inlineStr">
        <is>
          <t/>
        </is>
      </c>
      <c r="B1410" t="inlineStr">
        <is>
          <t>P bar</t>
        </is>
      </c>
      <c r="C1410">
        <f>=</f>
      </c>
      <c r="D1410" t="inlineStr">
        <is>
          <t>barometric pressure of flow or volume measurement condition, mm Hg.</t>
        </is>
      </c>
      <c r="L1410" t="inlineStr">
        <is>
          <t/>
        </is>
      </c>
    </row>
    <row r="1411">
      <c r="A1411" t="inlineStr">
        <is>
          <t/>
        </is>
      </c>
      <c r="B1411" t="inlineStr">
        <is>
          <t>P std =</t>
        </is>
      </c>
      <c r="K1411" t="inlineStr">
        <is>
          <t/>
        </is>
      </c>
      <c r="D1411" t="inlineStr">
        <is>
          <t>EPA-reference barometric pressure, 760 mm Hg.</t>
        </is>
      </c>
      <c r="L1411" t="inlineStr">
        <is>
          <t/>
        </is>
      </c>
    </row>
    <row r="1412">
      <c r="A1412" t="inlineStr">
        <is>
          <t/>
        </is>
      </c>
      <c r="B1412" t="inlineStr">
        <is>
          <t>Y =</t>
        </is>
      </c>
      <c r="D1412" t="inlineStr">
        <is>
          <t>dry gas meter calibration factor (if applicable), dimensionless.</t>
        </is>
      </c>
      <c r="L1412" t="inlineStr">
        <is>
          <t/>
        </is>
      </c>
    </row>
    <row r="1413">
      <c r="A1413" t="inlineStr">
        <is>
          <t>20.3</t>
        </is>
      </c>
      <c r="B1413" t="inlineStr">
        <is>
          <t>Calculations of Concentration Using Results from IC and Technicon Autoanalysis</t>
        </is>
      </c>
      <c r="L1413" t="inlineStr">
        <is>
          <t/>
        </is>
      </c>
    </row>
    <row r="1414">
      <c r="A1414" t="inlineStr">
        <is>
          <t>20.3.1</t>
        </is>
      </c>
      <c r="B1414" t="inlineStr">
        <is>
          <t>Analytical Results for HNO 3</t>
        </is>
      </c>
      <c r="E1414" t="inlineStr">
        <is>
          <t>from Na 2 CO 3</t>
        </is>
      </c>
      <c r="H1414" t="inlineStr">
        <is>
          <t>Denuder</t>
        </is>
      </c>
      <c r="K1414" t="inlineStr">
        <is>
          <t/>
        </is>
      </c>
      <c r="L1414" t="inlineStr">
        <is>
          <t/>
        </is>
      </c>
    </row>
    <row r="1415">
      <c r="A1415" t="inlineStr">
        <is>
          <t/>
        </is>
      </c>
      <c r="B1415" t="inlineStr">
        <is>
          <t/>
        </is>
      </c>
      <c r="C1415" t="inlineStr">
        <is>
          <t/>
        </is>
      </c>
      <c r="D1415" t="inlineStr">
        <is>
          <t>Cg (HNO 3 ), μg/m3</t>
        </is>
      </c>
      <c r="F1415">
        <f>= 1.016 [NO 3- (μg/mL) x 10 mL]/Vstd</f>
      </c>
      <c r="L1415" t="inlineStr">
        <is>
          <t/>
        </is>
      </c>
    </row>
    <row r="1416">
      <c r="A1416" t="inlineStr">
        <is>
          <t>This factor 1.016 represents the ratio of molecular weights of HNO3- and NO 3- . Subscript "g" denotes "gas."</t>
        </is>
      </c>
    </row>
    <row r="1417">
      <c r="A1417" t="inlineStr">
        <is>
          <t>20.3.2</t>
        </is>
      </c>
      <c r="B1417" t="inlineStr">
        <is>
          <t>Analytical Results for SO 2</t>
        </is>
      </c>
      <c r="E1417" t="inlineStr">
        <is>
          <t>from Na 2 CO 3</t>
        </is>
      </c>
      <c r="H1417" t="inlineStr">
        <is>
          <t>Denuder</t>
        </is>
      </c>
      <c r="K1417" t="inlineStr">
        <is>
          <t/>
        </is>
      </c>
      <c r="L1417" t="inlineStr">
        <is>
          <t/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>Cg (SO 2 ), μg/m3</t>
        </is>
      </c>
      <c r="E1418">
        <f>= 0.667 [SO 4= (μg/mL) x 10 mL]/Vstd</f>
      </c>
      <c r="L1418" t="inlineStr">
        <is>
          <t/>
        </is>
      </c>
    </row>
    <row r="1419">
      <c r="A1419" t="inlineStr">
        <is>
          <t>The factor 0.667 represents the ratio of molecular weights of SO2</t>
        </is>
      </c>
      <c r="K1419" t="inlineStr">
        <is>
          <t>and SO 4=.</t>
        </is>
      </c>
      <c r="L1419" t="inlineStr">
        <is>
          <t>Subscript "g" denotes "gas."</t>
        </is>
      </c>
    </row>
    <row r="1420">
      <c r="A1420" t="inlineStr">
        <is>
          <t>20.3.3</t>
        </is>
      </c>
      <c r="B1420" t="inlineStr">
        <is>
          <t>Analytical Results for NH 3</t>
        </is>
      </c>
      <c r="K1420" t="inlineStr">
        <is>
          <t/>
        </is>
      </c>
      <c r="L1420" t="inlineStr">
        <is>
          <t/>
        </is>
      </c>
      <c r="E1420" t="inlineStr">
        <is>
          <t>from Citric Acid Denuder</t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/>
        </is>
      </c>
      <c r="D1421" t="inlineStr">
        <is>
          <t>Cg (NH 3 ), μg/m3</t>
        </is>
      </c>
      <c r="E1421">
        <f>= 0.944 [NH 4+ (μg/mL) x 10 mL]/Vstd</f>
      </c>
      <c r="L1421" t="inlineStr">
        <is>
          <t/>
        </is>
      </c>
    </row>
    <row r="1422">
      <c r="A1422" t="inlineStr">
        <is>
          <t>This factor 0.944 represents the ratio of molecular weights of ammonia to ammonium ion.</t>
        </is>
      </c>
      <c r="L1422" t="inlineStr">
        <is>
          <t>Subscript "g"</t>
        </is>
      </c>
    </row>
    <row r="1423">
      <c r="A1423" t="inlineStr">
        <is>
          <t>denotes "gas."</t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</row>
    <row r="1424">
      <c r="A1424" t="inlineStr">
        <is>
          <t>20.3.4</t>
        </is>
      </c>
      <c r="B1424" t="inlineStr">
        <is>
          <t>Analytical Results for Particulate SO4= Captured on Teflon® Filter</t>
        </is>
      </c>
      <c r="L1424" t="inlineStr">
        <is>
          <t/>
        </is>
      </c>
    </row>
    <row r="1425">
      <c r="A1425" t="inlineStr">
        <is>
          <t/>
        </is>
      </c>
      <c r="B1425" t="inlineStr">
        <is>
          <t/>
        </is>
      </c>
      <c r="C1425" t="inlineStr">
        <is>
          <t/>
        </is>
      </c>
      <c r="D1425" t="inlineStr">
        <is>
          <t>Cp</t>
        </is>
      </c>
      <c r="E1425" t="inlineStr">
        <is>
          <t>(SO 4 ), μg/m3</t>
        </is>
      </c>
      <c r="F1425">
        <f>=</f>
      </c>
      <c r="G1425" t="inlineStr">
        <is>
          <t>[SO4= (μg/mL) x 6.2 mL]/Vstd</t>
        </is>
      </c>
      <c r="L1425" t="inlineStr">
        <is>
          <t/>
        </is>
      </c>
    </row>
    <row r="1426">
      <c r="A1426" t="inlineStr">
        <is>
          <t>This formula expresses the assumption that essentially all of the particulate sulfate is collected on the</t>
        </is>
      </c>
    </row>
    <row r="1427">
      <c r="A1427" t="inlineStr">
        <is>
          <t>Teflon® filter and no evaporation occurs.</t>
        </is>
      </c>
      <c r="L1427" t="inlineStr">
        <is>
          <t/>
        </is>
      </c>
      <c r="E1427" t="inlineStr">
        <is>
          <t>The subscript "p" denotes "particles."</t>
        </is>
      </c>
    </row>
    <row r="1428">
      <c r="A1428" t="inlineStr">
        <is>
          <t>20.3.5</t>
        </is>
      </c>
      <c r="B1428" t="inlineStr">
        <is>
          <t>Analytical Results for Particulate NH4+ Captured on Teflon® Filter</t>
        </is>
      </c>
      <c r="L1428" t="inlineStr">
        <is>
          <t/>
        </is>
      </c>
    </row>
    <row r="1429">
      <c r="A1429" t="inlineStr">
        <is>
          <t/>
        </is>
      </c>
      <c r="B1429" t="inlineStr">
        <is>
          <t/>
        </is>
      </c>
      <c r="C1429" t="inlineStr">
        <is>
          <t/>
        </is>
      </c>
      <c r="D1429" t="inlineStr">
        <is>
          <t>Cp</t>
        </is>
      </c>
      <c r="E1429" t="inlineStr">
        <is>
          <t>(NH 4+), μg/m3</t>
        </is>
      </c>
      <c r="F1429">
        <f>=</f>
      </c>
      <c r="G1429" t="inlineStr">
        <is>
          <t>[NH4+ (μg/mL) x 6.2 mL]/Vstd</t>
        </is>
      </c>
      <c r="L1429" t="inlineStr">
        <is>
          <t/>
        </is>
      </c>
    </row>
    <row r="1430">
      <c r="A1430" t="inlineStr">
        <is>
          <t>June 1999</t>
        </is>
      </c>
      <c r="B1430" t="inlineStr">
        <is>
          <t/>
        </is>
      </c>
      <c r="C1430" t="inlineStr">
        <is>
          <t/>
        </is>
      </c>
      <c r="D1430" t="inlineStr">
        <is>
          <t>Compendium of Methods for Inorganic Air Pollutants</t>
        </is>
      </c>
      <c r="L1430" t="inlineStr">
        <is>
          <t>Page 4.2-33</t>
        </is>
      </c>
    </row>
    <row r="1431">
      <c r="A1431" t="inlineStr">
        <is>
          <t>Method IO-4.2</t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/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>Chapter IO-4</t>
        </is>
      </c>
    </row>
    <row r="1432">
      <c r="A1432" t="inlineStr">
        <is>
          <t>Acidic/Basic Constituents</t>
        </is>
      </c>
      <c r="D1432" t="inlineStr">
        <is>
          <t/>
        </is>
      </c>
      <c r="E1432" t="inlineStr">
        <is>
          <t/>
        </is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 t="inlineStr">
        <is>
          <t/>
        </is>
      </c>
      <c r="J1432" t="inlineStr">
        <is>
          <t/>
        </is>
      </c>
      <c r="K1432" t="inlineStr">
        <is>
          <t/>
        </is>
      </c>
      <c r="L1432" t="inlineStr">
        <is>
          <t>Atmospheric Acidic</t>
        </is>
      </c>
    </row>
    <row r="1433">
      <c r="A1433" t="inlineStr">
        <is>
          <t>This formula expresses the assumption that essentially all of the particulate ammonia is collected on this</t>
        </is>
      </c>
    </row>
    <row r="1434">
      <c r="A1434" t="inlineStr">
        <is>
          <t>Teflon® filter and no evaporation occurs.</t>
        </is>
      </c>
      <c r="N1434" t="inlineStr">
        <is>
          <t/>
        </is>
      </c>
      <c r="L1434" t="inlineStr">
        <is>
          <t/>
        </is>
      </c>
      <c r="M1434" t="inlineStr">
        <is>
          <t/>
        </is>
      </c>
      <c r="F1434" t="inlineStr">
        <is>
          <t>The subscript "p" denotes "particles."</t>
        </is>
      </c>
    </row>
    <row r="1435">
      <c r="A1435" t="inlineStr">
        <is>
          <t>20.3.6</t>
        </is>
      </c>
      <c r="B1435" t="inlineStr">
        <is>
          <t>Analytical Results for Particulate NO3G Captured on Teflon® Filter</t>
        </is>
      </c>
      <c r="L1435" t="inlineStr">
        <is>
          <t/>
        </is>
      </c>
      <c r="M1435" t="inlineStr">
        <is>
          <t/>
        </is>
      </c>
      <c r="N1435" t="inlineStr">
        <is>
          <t/>
        </is>
      </c>
    </row>
    <row r="1436">
      <c r="A1436" t="inlineStr">
        <is>
          <t/>
        </is>
      </c>
      <c r="B1436" t="inlineStr">
        <is>
          <t/>
        </is>
      </c>
      <c r="C1436" t="inlineStr">
        <is>
          <t>Cpt</t>
        </is>
      </c>
      <c r="D1436" t="inlineStr">
        <is>
          <t>(NO 3G p ), μg/m3</t>
        </is>
      </c>
      <c r="G1436">
        <f>=</f>
      </c>
      <c r="H1436" t="inlineStr">
        <is>
          <t>[NO3 G (μg/mL) x 6.2 mL]/Vstd</t>
        </is>
      </c>
      <c r="L1436" t="inlineStr">
        <is>
          <t/>
        </is>
      </c>
      <c r="M1436" t="inlineStr">
        <is>
          <t/>
        </is>
      </c>
      <c r="N1436" t="inlineStr">
        <is>
          <t/>
        </is>
      </c>
    </row>
    <row r="1437">
      <c r="A1437" t="inlineStr">
        <is>
          <t>Nitrates evaporator from the Teflon® filter during sampling, so one must also calculate the NO3G on the</t>
        </is>
      </c>
    </row>
    <row r="1438">
      <c r="A1438" t="inlineStr">
        <is>
          <t>nylon filter.</t>
        </is>
      </c>
      <c r="B1438" t="inlineStr">
        <is>
          <t>The subscript "pt" denotes particles on Teflon® filters.</t>
        </is>
      </c>
      <c r="K1438" t="inlineStr">
        <is>
          <t/>
        </is>
      </c>
      <c r="L1438" t="inlineStr">
        <is>
          <t/>
        </is>
      </c>
      <c r="M1438" t="inlineStr">
        <is>
          <t/>
        </is>
      </c>
      <c r="N1438" t="inlineStr">
        <is>
          <t/>
        </is>
      </c>
    </row>
    <row r="1439">
      <c r="A1439" t="inlineStr">
        <is>
          <t/>
        </is>
      </c>
      <c r="B1439" t="inlineStr">
        <is>
          <t/>
        </is>
      </c>
      <c r="C1439" t="inlineStr">
        <is>
          <t>Cpn</t>
        </is>
      </c>
      <c r="D1439" t="inlineStr">
        <is>
          <t>(NO 3 G), μg/m3</t>
        </is>
      </c>
      <c r="G1439">
        <f>=</f>
      </c>
      <c r="H1439" t="inlineStr">
        <is>
          <t>[NO3 G (μg/mL) x 10 mL]/Vstd</t>
        </is>
      </c>
      <c r="L1439" t="inlineStr">
        <is>
          <t/>
        </is>
      </c>
      <c r="M1439" t="inlineStr">
        <is>
          <t/>
        </is>
      </c>
      <c r="N1439" t="inlineStr">
        <is>
          <t/>
        </is>
      </c>
    </row>
    <row r="1440">
      <c r="A1440" t="inlineStr">
        <is>
          <t>The subscript "pn" denotes particles on the nylon filter.</t>
        </is>
      </c>
      <c r="I1440" t="inlineStr">
        <is>
          <t>Calculate the particulate nitrate concentration by:</t>
        </is>
      </c>
    </row>
    <row r="1441">
      <c r="A1441" t="inlineStr">
        <is>
          <t/>
        </is>
      </c>
      <c r="B1441" t="inlineStr">
        <is>
          <t/>
        </is>
      </c>
      <c r="C1441" t="inlineStr">
        <is>
          <t/>
        </is>
      </c>
      <c r="D1441" t="inlineStr">
        <is>
          <t>Cp</t>
        </is>
      </c>
      <c r="E1441" t="inlineStr">
        <is>
          <t>(NO 3 G) = Cpt</t>
        </is>
      </c>
      <c r="H1441" t="inlineStr">
        <is>
          <t>(NO 3 G) + Cpn</t>
        </is>
      </c>
      <c r="J1441" t="inlineStr">
        <is>
          <t>(NO 3 G)</t>
        </is>
      </c>
      <c r="K1441" t="inlineStr">
        <is>
          <t/>
        </is>
      </c>
      <c r="L1441" t="inlineStr">
        <is>
          <t/>
        </is>
      </c>
      <c r="M1441" t="inlineStr">
        <is>
          <t/>
        </is>
      </c>
      <c r="N1441" t="inlineStr">
        <is>
          <t/>
        </is>
      </c>
    </row>
    <row r="1442">
      <c r="A1442" t="inlineStr">
        <is>
          <t>20.4</t>
        </is>
      </c>
      <c r="B1442" t="inlineStr">
        <is>
          <t>Calculations Using Results from pH Analysis</t>
        </is>
      </c>
      <c r="I1442" t="inlineStr">
        <is>
          <t/>
        </is>
      </c>
      <c r="J1442" t="inlineStr">
        <is>
          <t/>
        </is>
      </c>
      <c r="K1442" t="inlineStr">
        <is>
          <t/>
        </is>
      </c>
      <c r="L1442" t="inlineStr">
        <is>
          <t/>
        </is>
      </c>
      <c r="M1442" t="inlineStr">
        <is>
          <t/>
        </is>
      </c>
      <c r="N1442" t="inlineStr">
        <is>
          <t/>
        </is>
      </c>
    </row>
    <row r="1443">
      <c r="A1443" t="inlineStr">
        <is>
          <t>Earlier pH determinations have been based on the pH buffer concentrations, the activity of the solution, and</t>
        </is>
      </c>
    </row>
    <row r="1444">
      <c r="A1444" t="inlineStr">
        <is>
          <t>the antilog of the measured pH value.</t>
        </is>
      </c>
      <c r="E1444" t="inlineStr">
        <is>
          <t>More recent studies have steered away from the issue of activity by</t>
        </is>
      </c>
    </row>
    <row r="1445">
      <c r="A1445" t="inlineStr">
        <is>
          <t>comparing the results of the standards, thus alleviating errors introduced by basing the activities of ions retained</t>
        </is>
      </c>
    </row>
    <row r="1446">
      <c r="A1446" t="inlineStr">
        <is>
          <t>on filters on those retained in solution. The methodology developed from these more recent studies is described</t>
        </is>
      </c>
    </row>
    <row r="1447">
      <c r="A1447" t="inlineStr">
        <is>
          <t>herein.</t>
        </is>
      </c>
      <c r="B1447" t="inlineStr">
        <is>
          <t>The end results are reported in terms of mass of equivalent of ions.</t>
        </is>
      </c>
      <c r="K1447" t="inlineStr">
        <is>
          <t>Appropriate values of accuracy</t>
        </is>
      </c>
    </row>
    <row r="1448">
      <c r="A1448" t="inlineStr">
        <is>
          <t>and precision with respect to H+ concentration for this method are 10% and 5%, respectively, for sample pH</t>
        </is>
      </c>
    </row>
    <row r="1449">
      <c r="A1449" t="inlineStr">
        <is>
          <t>values in the 4.00 to 7.00 range.</t>
        </is>
      </c>
      <c r="E1449" t="inlineStr">
        <is>
          <t/>
        </is>
      </c>
      <c r="F1449" t="inlineStr">
        <is>
          <t/>
        </is>
      </c>
      <c r="G1449" t="inlineStr">
        <is>
          <t/>
        </is>
      </c>
      <c r="H1449" t="inlineStr">
        <is>
          <t/>
        </is>
      </c>
      <c r="I1449" t="inlineStr">
        <is>
          <t/>
        </is>
      </c>
      <c r="J1449" t="inlineStr">
        <is>
          <t/>
        </is>
      </c>
      <c r="K1449" t="inlineStr">
        <is>
          <t/>
        </is>
      </c>
      <c r="L1449" t="inlineStr">
        <is>
          <t/>
        </is>
      </c>
      <c r="M1449" t="inlineStr">
        <is>
          <t/>
        </is>
      </c>
      <c r="N1449" t="inlineStr">
        <is>
          <t/>
        </is>
      </c>
    </row>
    <row r="1450">
      <c r="A1450" t="inlineStr">
        <is>
          <t>20.4.1</t>
        </is>
      </c>
      <c r="B1450" t="inlineStr">
        <is>
          <t>Adjustment</t>
        </is>
      </c>
      <c r="C1450" t="inlineStr">
        <is>
          <t>for</t>
        </is>
      </c>
      <c r="D1450" t="inlineStr">
        <is>
          <t>Filter</t>
        </is>
      </c>
      <c r="E1450" t="inlineStr">
        <is>
          <t>vs.</t>
        </is>
      </c>
      <c r="F1450" t="inlineStr">
        <is>
          <t>Non-Filter</t>
        </is>
      </c>
      <c r="H1450" t="inlineStr">
        <is>
          <t>Standards.</t>
        </is>
      </c>
      <c r="J1450" t="inlineStr">
        <is>
          <t>This</t>
        </is>
      </c>
      <c r="K1450" t="inlineStr">
        <is>
          <t>adjustment</t>
        </is>
      </c>
      <c r="L1450" t="inlineStr">
        <is>
          <t>is</t>
        </is>
      </c>
      <c r="M1450" t="inlineStr">
        <is>
          <t>necessary</t>
        </is>
      </c>
      <c r="N1450" t="inlineStr">
        <is>
          <t>because</t>
        </is>
      </c>
    </row>
    <row r="1451">
      <c r="A1451" t="inlineStr">
        <is>
          <t>experiments showed that the measured acid concentration from filters doped with H 2 SO4 stock standards yielded</t>
        </is>
      </c>
    </row>
    <row r="1452">
      <c r="A1452" t="inlineStr">
        <is>
          <t>concentrations, as measured by the difference from EA solution, that were about 3% lower than the values</t>
        </is>
      </c>
    </row>
    <row r="1453">
      <c r="A1453" t="inlineStr">
        <is>
          <t>found for working standards (prepared without filters from the same stock standards).</t>
        </is>
      </c>
      <c r="L1453" t="inlineStr">
        <is>
          <t>The results gave the</t>
        </is>
      </c>
    </row>
    <row r="1454">
      <c r="A1454" t="inlineStr">
        <is>
          <t>following relation (by linear regression):</t>
        </is>
      </c>
      <c r="E1454" t="inlineStr">
        <is>
          <t/>
        </is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 t="inlineStr">
        <is>
          <t/>
        </is>
      </c>
      <c r="J1454" t="inlineStr">
        <is>
          <t/>
        </is>
      </c>
      <c r="K1454" t="inlineStr">
        <is>
          <t/>
        </is>
      </c>
      <c r="L1454" t="inlineStr">
        <is>
          <t/>
        </is>
      </c>
      <c r="M1454" t="inlineStr">
        <is>
          <t/>
        </is>
      </c>
      <c r="N1454" t="inlineStr">
        <is>
          <t/>
        </is>
      </c>
    </row>
    <row r="1455">
      <c r="A1455" t="inlineStr">
        <is>
          <t/>
        </is>
      </c>
      <c r="B1455" t="inlineStr">
        <is>
          <t/>
        </is>
      </c>
      <c r="C1455" t="inlineStr">
        <is>
          <t/>
        </is>
      </c>
      <c r="D1455" t="inlineStr">
        <is>
          <t/>
        </is>
      </c>
      <c r="E1455" t="inlineStr">
        <is>
          <t/>
        </is>
      </c>
      <c r="F1455" t="inlineStr">
        <is>
          <t>Cf</t>
        </is>
      </c>
      <c r="G1455">
        <f>= - 0.11 + 0.971 (C nf )</f>
      </c>
      <c r="J1455" t="inlineStr">
        <is>
          <t/>
        </is>
      </c>
      <c r="K1455" t="inlineStr">
        <is>
          <t/>
        </is>
      </c>
      <c r="L1455" t="inlineStr">
        <is>
          <t/>
        </is>
      </c>
      <c r="M1455" t="inlineStr">
        <is>
          <t/>
        </is>
      </c>
      <c r="N1455" t="inlineStr">
        <is>
          <t/>
        </is>
      </c>
    </row>
    <row r="1456">
      <c r="A1456" t="inlineStr">
        <is>
          <t>where:</t>
        </is>
      </c>
      <c r="B1456" t="inlineStr">
        <is>
          <t/>
        </is>
      </c>
      <c r="C1456" t="inlineStr">
        <is>
          <t/>
        </is>
      </c>
      <c r="D1456" t="inlineStr">
        <is>
          <t/>
        </is>
      </c>
      <c r="E1456" t="inlineStr">
        <is>
          <t/>
        </is>
      </c>
      <c r="F1456" t="inlineStr">
        <is>
          <t/>
        </is>
      </c>
      <c r="G1456" t="inlineStr">
        <is>
          <t/>
        </is>
      </c>
      <c r="H1456" t="inlineStr">
        <is>
          <t/>
        </is>
      </c>
      <c r="I1456" t="inlineStr">
        <is>
          <t/>
        </is>
      </c>
      <c r="J1456" t="inlineStr">
        <is>
          <t/>
        </is>
      </c>
      <c r="K1456" t="inlineStr">
        <is>
          <t/>
        </is>
      </c>
      <c r="L1456" t="inlineStr">
        <is>
          <t/>
        </is>
      </c>
      <c r="M1456" t="inlineStr">
        <is>
          <t/>
        </is>
      </c>
      <c r="N1456" t="inlineStr">
        <is>
          <t/>
        </is>
      </c>
    </row>
    <row r="1457">
      <c r="A1457" t="inlineStr">
        <is>
          <t>Cf</t>
        </is>
      </c>
      <c r="B1457">
        <f>= calculated net strong acid concentration as would be obtained from filter standards doped with H 2 SO4 .</f>
      </c>
    </row>
    <row r="1458">
      <c r="A1458" t="inlineStr">
        <is>
          <t>Cnf</t>
        </is>
      </c>
      <c r="B1458">
        <f>= the apparent net strong acid concentration of H2 SO4</f>
      </c>
      <c r="I1458" t="inlineStr">
        <is>
          <t>based on standards prepared without filters.</t>
        </is>
      </c>
    </row>
    <row r="1459">
      <c r="A1459" t="inlineStr">
        <is>
          <t>For each working standard (non-filter), on a given analysis day, calculate the "apparent net strong acid</t>
        </is>
      </c>
    </row>
    <row r="1460">
      <c r="A1460" t="inlineStr">
        <is>
          <t>concentration of H2 SO4 " as follows:</t>
        </is>
      </c>
      <c r="E1460" t="inlineStr">
        <is>
          <t/>
        </is>
      </c>
      <c r="F1460" t="inlineStr">
        <is>
          <t/>
        </is>
      </c>
      <c r="G1460" t="inlineStr">
        <is>
          <t/>
        </is>
      </c>
      <c r="H1460" t="inlineStr">
        <is>
          <t/>
        </is>
      </c>
      <c r="I1460" t="inlineStr">
        <is>
          <t/>
        </is>
      </c>
      <c r="J1460" t="inlineStr">
        <is>
          <t/>
        </is>
      </c>
      <c r="K1460" t="inlineStr">
        <is>
          <t/>
        </is>
      </c>
      <c r="L1460" t="inlineStr">
        <is>
          <t/>
        </is>
      </c>
      <c r="M1460" t="inlineStr">
        <is>
          <t/>
        </is>
      </c>
      <c r="N1460" t="inlineStr">
        <is>
          <t/>
        </is>
      </c>
    </row>
    <row r="1461">
      <c r="A1461" t="inlineStr">
        <is>
          <t/>
        </is>
      </c>
      <c r="B1461" t="inlineStr">
        <is>
          <t/>
        </is>
      </c>
      <c r="C1461" t="inlineStr">
        <is>
          <t/>
        </is>
      </c>
      <c r="D1461" t="inlineStr">
        <is>
          <t/>
        </is>
      </c>
      <c r="E1461" t="inlineStr">
        <is>
          <t/>
        </is>
      </c>
      <c r="F1461" t="inlineStr">
        <is>
          <t/>
        </is>
      </c>
      <c r="G1461" t="inlineStr">
        <is>
          <t/>
        </is>
      </c>
      <c r="H1461" t="inlineStr">
        <is>
          <t>-pHWS</t>
        </is>
      </c>
      <c r="I1461" t="inlineStr">
        <is>
          <t>-pHEA</t>
        </is>
      </c>
      <c r="J1461" t="inlineStr">
        <is>
          <t/>
        </is>
      </c>
      <c r="K1461" t="inlineStr">
        <is>
          <t/>
        </is>
      </c>
      <c r="L1461" t="inlineStr">
        <is>
          <t/>
        </is>
      </c>
      <c r="M1461" t="inlineStr">
        <is>
          <t/>
        </is>
      </c>
      <c r="N1461" t="inlineStr">
        <is>
          <t/>
        </is>
      </c>
    </row>
    <row r="1462">
      <c r="A1462" t="inlineStr">
        <is>
          <t/>
        </is>
      </c>
      <c r="B1462" t="inlineStr">
        <is>
          <t/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  <c r="F1462" t="inlineStr">
        <is>
          <t>Cnf</t>
        </is>
      </c>
      <c r="G1462">
        <f>= 10</f>
      </c>
      <c r="H1462" t="inlineStr">
        <is>
          <t>- 10</t>
        </is>
      </c>
      <c r="J1462" t="inlineStr">
        <is>
          <t/>
        </is>
      </c>
      <c r="K1462" t="inlineStr">
        <is>
          <t/>
        </is>
      </c>
      <c r="L1462" t="inlineStr">
        <is>
          <t/>
        </is>
      </c>
      <c r="M1462" t="inlineStr">
        <is>
          <t/>
        </is>
      </c>
      <c r="N1462" t="inlineStr">
        <is>
          <t/>
        </is>
      </c>
    </row>
    <row r="1463">
      <c r="A1463" t="inlineStr">
        <is>
          <t>Page 4.2-34</t>
        </is>
      </c>
      <c r="B1463" t="inlineStr">
        <is>
          <t/>
        </is>
      </c>
      <c r="C1463" t="inlineStr">
        <is>
          <t>Compendium of Methods for Inorganic Air Pollutants</t>
        </is>
      </c>
      <c r="L1463" t="inlineStr">
        <is>
          <t/>
        </is>
      </c>
      <c r="M1463" t="inlineStr">
        <is>
          <t>June 1999</t>
        </is>
      </c>
    </row>
    <row r="1464">
      <c r="A1464" t="inlineStr">
        <is>
          <t>Chapter IO-4</t>
        </is>
      </c>
      <c r="C1464" t="inlineStr">
        <is>
          <t/>
        </is>
      </c>
      <c r="D1464" t="inlineStr">
        <is>
          <t/>
        </is>
      </c>
      <c r="E1464" t="inlineStr">
        <is>
          <t/>
        </is>
      </c>
      <c r="F1464" t="inlineStr">
        <is>
          <t/>
        </is>
      </c>
      <c r="G1464" t="inlineStr">
        <is>
          <t/>
        </is>
      </c>
      <c r="H1464" t="inlineStr">
        <is>
          <t/>
        </is>
      </c>
      <c r="I1464" t="inlineStr">
        <is>
          <t/>
        </is>
      </c>
      <c r="J1464" t="inlineStr">
        <is>
          <t/>
        </is>
      </c>
      <c r="K1464" t="inlineStr">
        <is>
          <t/>
        </is>
      </c>
      <c r="L1464" t="inlineStr">
        <is>
          <t/>
        </is>
      </c>
      <c r="M1464" t="inlineStr">
        <is>
          <t>Method IO-4.2</t>
        </is>
      </c>
    </row>
    <row r="1465">
      <c r="A1465" t="inlineStr">
        <is>
          <t>Atmospheric Acidic</t>
        </is>
      </c>
      <c r="D1465" t="inlineStr">
        <is>
          <t/>
        </is>
      </c>
      <c r="E1465" t="inlineStr">
        <is>
          <t/>
        </is>
      </c>
      <c r="F1465" t="inlineStr">
        <is>
          <t/>
        </is>
      </c>
      <c r="G1465" t="inlineStr">
        <is>
          <t/>
        </is>
      </c>
      <c r="H1465" t="inlineStr">
        <is>
          <t/>
        </is>
      </c>
      <c r="I1465" t="inlineStr">
        <is>
          <t/>
        </is>
      </c>
      <c r="J1465" t="inlineStr">
        <is>
          <t/>
        </is>
      </c>
      <c r="K1465" t="inlineStr">
        <is>
          <t/>
        </is>
      </c>
      <c r="L1465" t="inlineStr">
        <is>
          <t/>
        </is>
      </c>
      <c r="M1465" t="inlineStr">
        <is>
          <t>Acidic/Basic Constituents</t>
        </is>
      </c>
    </row>
    <row r="1466">
      <c r="A1466" t="inlineStr">
        <is>
          <t>where:</t>
        </is>
      </c>
      <c r="B1466" t="inlineStr">
        <is>
          <t/>
        </is>
      </c>
      <c r="C1466" t="inlineStr">
        <is>
          <t/>
        </is>
      </c>
      <c r="D1466" t="inlineStr">
        <is>
          <t/>
        </is>
      </c>
      <c r="E1466" t="inlineStr">
        <is>
          <t/>
        </is>
      </c>
      <c r="F1466" t="inlineStr">
        <is>
          <t/>
        </is>
      </c>
      <c r="G1466" t="inlineStr">
        <is>
          <t/>
        </is>
      </c>
      <c r="H1466" t="inlineStr">
        <is>
          <t/>
        </is>
      </c>
      <c r="I1466" t="inlineStr">
        <is>
          <t/>
        </is>
      </c>
      <c r="J1466" t="inlineStr">
        <is>
          <t/>
        </is>
      </c>
      <c r="K1466" t="inlineStr">
        <is>
          <t/>
        </is>
      </c>
      <c r="L1466" t="inlineStr">
        <is>
          <t/>
        </is>
      </c>
      <c r="M1466" t="inlineStr">
        <is>
          <t/>
        </is>
      </c>
      <c r="N1466" t="inlineStr">
        <is>
          <t/>
        </is>
      </c>
      <c r="O1466" t="inlineStr">
        <is>
          <t/>
        </is>
      </c>
    </row>
    <row r="1467">
      <c r="A1467" t="inlineStr">
        <is>
          <t/>
        </is>
      </c>
      <c r="B1467" t="inlineStr">
        <is>
          <t>pHWS = measured pH for a working standard (or apparent strong acid concentration for non-filter H 2 SO4</t>
        </is>
      </c>
    </row>
    <row r="1468">
      <c r="A1468" t="inlineStr">
        <is>
          <t/>
        </is>
      </c>
      <c r="B1468" t="inlineStr">
        <is>
          <t/>
        </is>
      </c>
      <c r="C1468" t="inlineStr">
        <is>
          <t>doped standards).</t>
        </is>
      </c>
      <c r="F1468" t="inlineStr">
        <is>
          <t/>
        </is>
      </c>
      <c r="G1468" t="inlineStr">
        <is>
          <t/>
        </is>
      </c>
      <c r="H1468" t="inlineStr">
        <is>
          <t/>
        </is>
      </c>
      <c r="I1468" t="inlineStr">
        <is>
          <t/>
        </is>
      </c>
      <c r="J1468" t="inlineStr">
        <is>
          <t/>
        </is>
      </c>
      <c r="K1468" t="inlineStr">
        <is>
          <t/>
        </is>
      </c>
      <c r="L1468" t="inlineStr">
        <is>
          <t/>
        </is>
      </c>
      <c r="M1468" t="inlineStr">
        <is>
          <t/>
        </is>
      </c>
      <c r="N1468" t="inlineStr">
        <is>
          <t/>
        </is>
      </c>
      <c r="O1468" t="inlineStr">
        <is>
          <t/>
        </is>
      </c>
    </row>
    <row r="1469">
      <c r="A1469" t="inlineStr">
        <is>
          <t/>
        </is>
      </c>
      <c r="B1469" t="inlineStr">
        <is>
          <t>pHEA = measured pH for the EA solution (or apparent strong acid concentration for non-filter, non-H2 SO4</t>
        </is>
      </c>
    </row>
    <row r="1470">
      <c r="A1470" t="inlineStr">
        <is>
          <t/>
        </is>
      </c>
      <c r="B1470" t="inlineStr">
        <is>
          <t/>
        </is>
      </c>
      <c r="C1470" t="inlineStr">
        <is>
          <t>doped standard).</t>
        </is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 t="inlineStr">
        <is>
          <t/>
        </is>
      </c>
      <c r="J1470" t="inlineStr">
        <is>
          <t/>
        </is>
      </c>
      <c r="K1470" t="inlineStr">
        <is>
          <t/>
        </is>
      </c>
      <c r="L1470" t="inlineStr">
        <is>
          <t/>
        </is>
      </c>
      <c r="M1470" t="inlineStr">
        <is>
          <t/>
        </is>
      </c>
      <c r="N1470" t="inlineStr">
        <is>
          <t/>
        </is>
      </c>
      <c r="O1470" t="inlineStr">
        <is>
          <t/>
        </is>
      </c>
    </row>
    <row r="1471">
      <c r="A1471" t="inlineStr">
        <is>
          <t>After calculating the Cnf</t>
        </is>
      </c>
      <c r="D1471" t="inlineStr">
        <is>
          <t>values for each working standard, use the above equation to calculate the adjusted</t>
        </is>
      </c>
    </row>
    <row r="1472">
      <c r="A1472" t="inlineStr">
        <is>
          <t>values of Cf</t>
        </is>
      </c>
      <c r="C1472" t="inlineStr">
        <is>
          <t>for each.</t>
        </is>
      </c>
      <c r="D1472" t="inlineStr">
        <is>
          <t/>
        </is>
      </c>
      <c r="E1472" t="inlineStr">
        <is>
          <t/>
        </is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 t="inlineStr">
        <is>
          <t/>
        </is>
      </c>
      <c r="J1472" t="inlineStr">
        <is>
          <t/>
        </is>
      </c>
      <c r="K1472" t="inlineStr">
        <is>
          <t/>
        </is>
      </c>
      <c r="L1472" t="inlineStr">
        <is>
          <t/>
        </is>
      </c>
      <c r="M1472" t="inlineStr">
        <is>
          <t/>
        </is>
      </c>
      <c r="N1472" t="inlineStr">
        <is>
          <t/>
        </is>
      </c>
      <c r="O1472" t="inlineStr">
        <is>
          <t/>
        </is>
      </c>
    </row>
    <row r="1473">
      <c r="A1473" t="inlineStr">
        <is>
          <t/>
        </is>
      </c>
      <c r="B1473" t="inlineStr">
        <is>
          <t>20.4.2</t>
        </is>
      </c>
      <c r="C1473" t="inlineStr">
        <is>
          <t>Determination of Nominal Strong Acid Concentration for Filter Samples.</t>
        </is>
      </c>
      <c r="M1473" t="inlineStr">
        <is>
          <t>The apparent net</t>
        </is>
      </c>
    </row>
    <row r="1474">
      <c r="A1474" t="inlineStr">
        <is>
          <t>strong acid concentration of each sample filter extract, Cs, is calculated as with the working standards:</t>
        </is>
      </c>
    </row>
    <row r="1475">
      <c r="A1475" t="inlineStr">
        <is>
          <t/>
        </is>
      </c>
      <c r="B1475" t="inlineStr">
        <is>
          <t/>
        </is>
      </c>
      <c r="C1475" t="inlineStr">
        <is>
          <t/>
        </is>
      </c>
      <c r="D1475" t="inlineStr">
        <is>
          <t/>
        </is>
      </c>
      <c r="E1475" t="inlineStr">
        <is>
          <t/>
        </is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 t="inlineStr">
        <is>
          <t>-pHS</t>
        </is>
      </c>
      <c r="J1475" t="inlineStr">
        <is>
          <t>-pHEA</t>
        </is>
      </c>
      <c r="K1475" t="inlineStr">
        <is>
          <t/>
        </is>
      </c>
      <c r="L1475" t="inlineStr">
        <is>
          <t/>
        </is>
      </c>
      <c r="M1475" t="inlineStr">
        <is>
          <t/>
        </is>
      </c>
      <c r="N1475" t="inlineStr">
        <is>
          <t/>
        </is>
      </c>
      <c r="O1475" t="inlineStr">
        <is>
          <t/>
        </is>
      </c>
    </row>
    <row r="1476">
      <c r="A1476" t="inlineStr">
        <is>
          <t/>
        </is>
      </c>
      <c r="B1476" t="inlineStr">
        <is>
          <t/>
        </is>
      </c>
      <c r="C1476" t="inlineStr">
        <is>
          <t/>
        </is>
      </c>
      <c r="D1476" t="inlineStr">
        <is>
          <t/>
        </is>
      </c>
      <c r="E1476" t="inlineStr">
        <is>
          <t/>
        </is>
      </c>
      <c r="F1476" t="inlineStr">
        <is>
          <t/>
        </is>
      </c>
      <c r="G1476" t="inlineStr">
        <is>
          <t/>
        </is>
      </c>
      <c r="H1476" t="inlineStr">
        <is>
          <t>Cs = 10</t>
        </is>
      </c>
      <c r="I1476" t="inlineStr">
        <is>
          <t>- 10</t>
        </is>
      </c>
      <c r="K1476" t="inlineStr">
        <is>
          <t/>
        </is>
      </c>
      <c r="L1476" t="inlineStr">
        <is>
          <t/>
        </is>
      </c>
      <c r="M1476" t="inlineStr">
        <is>
          <t/>
        </is>
      </c>
      <c r="N1476" t="inlineStr">
        <is>
          <t/>
        </is>
      </c>
      <c r="O1476" t="inlineStr">
        <is>
          <t/>
        </is>
      </c>
    </row>
    <row r="1477">
      <c r="A1477" t="inlineStr">
        <is>
          <t>where:</t>
        </is>
      </c>
      <c r="B1477" t="inlineStr">
        <is>
          <t/>
        </is>
      </c>
      <c r="C1477" t="inlineStr">
        <is>
          <t/>
        </is>
      </c>
      <c r="D1477" t="inlineStr">
        <is>
          <t/>
        </is>
      </c>
      <c r="E1477" t="inlineStr">
        <is>
          <t/>
        </is>
      </c>
      <c r="F1477" t="inlineStr">
        <is>
          <t/>
        </is>
      </c>
      <c r="G1477" t="inlineStr">
        <is>
          <t/>
        </is>
      </c>
      <c r="H1477" t="inlineStr">
        <is>
          <t/>
        </is>
      </c>
      <c r="I1477" t="inlineStr">
        <is>
          <t/>
        </is>
      </c>
      <c r="J1477" t="inlineStr">
        <is>
          <t/>
        </is>
      </c>
      <c r="K1477" t="inlineStr">
        <is>
          <t/>
        </is>
      </c>
      <c r="L1477" t="inlineStr">
        <is>
          <t/>
        </is>
      </c>
      <c r="M1477" t="inlineStr">
        <is>
          <t/>
        </is>
      </c>
      <c r="N1477" t="inlineStr">
        <is>
          <t/>
        </is>
      </c>
      <c r="O1477" t="inlineStr">
        <is>
          <t/>
        </is>
      </c>
    </row>
    <row r="1478">
      <c r="A1478" t="inlineStr">
        <is>
          <t/>
        </is>
      </c>
      <c r="B1478" t="inlineStr">
        <is>
          <t>pHS = measured pH of the sample filter extract (or apparent strong acid concentration for sample filters</t>
        </is>
      </c>
    </row>
    <row r="1479">
      <c r="A1479" t="inlineStr">
        <is>
          <t/>
        </is>
      </c>
      <c r="B1479" t="inlineStr">
        <is>
          <t/>
        </is>
      </c>
      <c r="C1479" t="inlineStr">
        <is>
          <t>extracts).</t>
        </is>
      </c>
      <c r="D1479" t="inlineStr">
        <is>
          <t/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 t="inlineStr">
        <is>
          <t/>
        </is>
      </c>
      <c r="J1479" t="inlineStr">
        <is>
          <t/>
        </is>
      </c>
      <c r="K1479" t="inlineStr">
        <is>
          <t/>
        </is>
      </c>
      <c r="L1479" t="inlineStr">
        <is>
          <t/>
        </is>
      </c>
      <c r="M1479" t="inlineStr">
        <is>
          <t/>
        </is>
      </c>
      <c r="N1479" t="inlineStr">
        <is>
          <t/>
        </is>
      </c>
      <c r="O1479" t="inlineStr">
        <is>
          <t/>
        </is>
      </c>
    </row>
    <row r="1480">
      <c r="A1480" t="inlineStr">
        <is>
          <t/>
        </is>
      </c>
      <c r="B1480" t="inlineStr">
        <is>
          <t>pHEA = measured</t>
        </is>
      </c>
      <c r="D1480" t="inlineStr">
        <is>
          <t>pH</t>
        </is>
      </c>
      <c r="E1480" t="inlineStr">
        <is>
          <t>for</t>
        </is>
      </c>
      <c r="F1480" t="inlineStr">
        <is>
          <t>the</t>
        </is>
      </c>
      <c r="G1480" t="inlineStr">
        <is>
          <t>EA</t>
        </is>
      </c>
      <c r="H1480" t="inlineStr">
        <is>
          <t>solution</t>
        </is>
      </c>
      <c r="I1480" t="inlineStr">
        <is>
          <t>(or</t>
        </is>
      </c>
      <c r="J1480" t="inlineStr">
        <is>
          <t>apparent</t>
        </is>
      </c>
      <c r="K1480" t="inlineStr">
        <is>
          <t>strong</t>
        </is>
      </c>
      <c r="L1480" t="inlineStr">
        <is>
          <t>acid</t>
        </is>
      </c>
      <c r="M1480" t="inlineStr">
        <is>
          <t>concentration</t>
        </is>
      </c>
      <c r="N1480" t="inlineStr">
        <is>
          <t>for</t>
        </is>
      </c>
      <c r="O1480" t="inlineStr">
        <is>
          <t>non-filter,</t>
        </is>
      </c>
    </row>
    <row r="1481">
      <c r="A1481" t="inlineStr">
        <is>
          <t/>
        </is>
      </c>
      <c r="B1481" t="inlineStr">
        <is>
          <t/>
        </is>
      </c>
      <c r="C1481" t="inlineStr">
        <is>
          <t>non-H 2 SO4</t>
        </is>
      </c>
      <c r="D1481" t="inlineStr">
        <is>
          <t>standards).</t>
        </is>
      </c>
      <c r="G1481" t="inlineStr">
        <is>
          <t/>
        </is>
      </c>
      <c r="H1481" t="inlineStr">
        <is>
          <t/>
        </is>
      </c>
      <c r="I1481" t="inlineStr">
        <is>
          <t/>
        </is>
      </c>
      <c r="J1481" t="inlineStr">
        <is>
          <t/>
        </is>
      </c>
      <c r="K1481" t="inlineStr">
        <is>
          <t/>
        </is>
      </c>
      <c r="L1481" t="inlineStr">
        <is>
          <t/>
        </is>
      </c>
      <c r="M1481" t="inlineStr">
        <is>
          <t/>
        </is>
      </c>
      <c r="N1481" t="inlineStr">
        <is>
          <t/>
        </is>
      </c>
      <c r="O1481" t="inlineStr">
        <is>
          <t/>
        </is>
      </c>
    </row>
    <row r="1482">
      <c r="A1482" t="inlineStr">
        <is>
          <t>[Note: The Cs values for the filter extracts are directly comparable to the C f values for the working standards,</t>
        </is>
      </c>
    </row>
    <row r="1483">
      <c r="A1483" t="inlineStr">
        <is>
          <t>since the Cf values have been adjusted for the difference in apparent acid concentration for tests made with</t>
        </is>
      </c>
    </row>
    <row r="1484">
      <c r="A1484" t="inlineStr">
        <is>
          <t>filters and tests made without filters.]</t>
        </is>
      </c>
      <c r="H1484" t="inlineStr">
        <is>
          <t/>
        </is>
      </c>
      <c r="I1484" t="inlineStr">
        <is>
          <t/>
        </is>
      </c>
      <c r="J1484" t="inlineStr">
        <is>
          <t/>
        </is>
      </c>
      <c r="K1484" t="inlineStr">
        <is>
          <t/>
        </is>
      </c>
      <c r="L1484" t="inlineStr">
        <is>
          <t/>
        </is>
      </c>
      <c r="M1484" t="inlineStr">
        <is>
          <t/>
        </is>
      </c>
      <c r="N1484" t="inlineStr">
        <is>
          <t/>
        </is>
      </c>
      <c r="O1484" t="inlineStr">
        <is>
          <t/>
        </is>
      </c>
    </row>
    <row r="1485">
      <c r="A1485" t="inlineStr">
        <is>
          <t/>
        </is>
      </c>
      <c r="B1485" t="inlineStr">
        <is>
          <t>20.4.3 Calculation of Strong Acidity Aerosol Concentration.</t>
        </is>
      </c>
      <c r="K1485" t="inlineStr">
        <is>
          <t>Calculate the final concentration of</t>
        </is>
      </c>
    </row>
    <row r="1486">
      <c r="A1486" t="inlineStr">
        <is>
          <t>apparent net fine particle (
    </t>
        </is>
      </c>
      <c r="K1486" t="inlineStr">
        <is>
          <t/>
        </is>
      </c>
      <c r="L1486" t="inlineStr">
        <is>
          <t/>
        </is>
      </c>
      <c r="M1486" t="inlineStr">
        <is>
          <t/>
        </is>
      </c>
      <c r="N1486" t="inlineStr">
        <is>
          <t/>
        </is>
      </c>
      <c r="O1486" t="inlineStr">
        <is>
          <t/>
        </is>
      </c>
    </row>
    <row r="1487">
      <c r="A1487" t="inlineStr">
        <is>
          <t/>
        </is>
      </c>
      <c r="B1487" t="inlineStr">
        <is>
          <t/>
        </is>
      </c>
      <c r="C1487" t="inlineStr">
        <is>
          <t/>
        </is>
      </c>
      <c r="D1487" t="inlineStr">
        <is>
          <t/>
        </is>
      </c>
      <c r="E1487" t="inlineStr">
        <is>
          <t/>
        </is>
      </c>
      <c r="F1487" t="inlineStr">
        <is>
          <t/>
        </is>
      </c>
      <c r="G1487" t="inlineStr">
        <is>
          <t/>
        </is>
      </c>
      <c r="H1487" t="inlineStr">
        <is>
          <t>C(H +) = Cf</t>
        </is>
      </c>
      <c r="J1487" t="inlineStr">
        <is>
          <t>/ Vstd</t>
        </is>
      </c>
      <c r="K1487" t="inlineStr">
        <is>
          <t/>
        </is>
      </c>
      <c r="L1487" t="inlineStr">
        <is>
          <t/>
        </is>
      </c>
      <c r="M1487" t="inlineStr">
        <is>
          <t/>
        </is>
      </c>
      <c r="N1487" t="inlineStr">
        <is>
          <t/>
        </is>
      </c>
      <c r="O1487" t="inlineStr">
        <is>
          <t/>
        </is>
      </c>
    </row>
    <row r="1488">
      <c r="A1488" t="inlineStr">
        <is>
          <t>where:</t>
        </is>
      </c>
      <c r="B1488" t="inlineStr">
        <is>
          <t/>
        </is>
      </c>
      <c r="C1488" t="inlineStr">
        <is>
          <t/>
        </is>
      </c>
      <c r="D1488" t="inlineStr">
        <is>
          <t/>
        </is>
      </c>
      <c r="E1488" t="inlineStr">
        <is>
          <t/>
        </is>
      </c>
      <c r="F1488" t="inlineStr">
        <is>
          <t/>
        </is>
      </c>
      <c r="G1488" t="inlineStr">
        <is>
          <t/>
        </is>
      </c>
      <c r="H1488" t="inlineStr">
        <is>
          <t/>
        </is>
      </c>
      <c r="I1488" t="inlineStr">
        <is>
          <t/>
        </is>
      </c>
      <c r="J1488" t="inlineStr">
        <is>
          <t/>
        </is>
      </c>
      <c r="K1488" t="inlineStr">
        <is>
          <t/>
        </is>
      </c>
      <c r="L1488" t="inlineStr">
        <is>
          <t/>
        </is>
      </c>
      <c r="M1488" t="inlineStr">
        <is>
          <t/>
        </is>
      </c>
      <c r="N1488" t="inlineStr">
        <is>
          <t/>
        </is>
      </c>
      <c r="O1488" t="inlineStr">
        <is>
          <t/>
        </is>
      </c>
    </row>
    <row r="1489">
      <c r="A1489" t="inlineStr">
        <is>
          <t/>
        </is>
      </c>
      <c r="B1489" t="inlineStr">
        <is>
          <t>CH + = apparent net fine particle str\\\\\=ong acidity concentration, Fg/m3 .</t>
        </is>
      </c>
      <c r="M1489" t="inlineStr">
        <is>
          <t/>
        </is>
      </c>
      <c r="N1489" t="inlineStr">
        <is>
          <t/>
        </is>
      </c>
      <c r="O1489" t="inlineStr">
        <is>
          <t/>
        </is>
      </c>
    </row>
    <row r="1490">
      <c r="A1490" t="inlineStr">
        <is>
          <t/>
        </is>
      </c>
      <c r="B1490" t="inlineStr">
        <is>
          <t>Cf</t>
        </is>
      </c>
      <c r="C1490">
        <f>= apparent net strong acid, Fg, as calculated from standard curve.</f>
      </c>
      <c r="L1490" t="inlineStr">
        <is>
          <t/>
        </is>
      </c>
      <c r="M1490" t="inlineStr">
        <is>
          <t/>
        </is>
      </c>
      <c r="N1490" t="inlineStr">
        <is>
          <t/>
        </is>
      </c>
      <c r="O1490" t="inlineStr">
        <is>
          <t/>
        </is>
      </c>
    </row>
    <row r="1491">
      <c r="A1491" t="inlineStr">
        <is>
          <t/>
        </is>
      </c>
      <c r="B1491" t="inlineStr">
        <is>
          <t>Vstd = volume of sampled gas at EPA-referenced conditions (see Section 17.2.3), m3.</t>
        </is>
      </c>
      <c r="M1491" t="inlineStr">
        <is>
          <t/>
        </is>
      </c>
      <c r="N1491" t="inlineStr">
        <is>
          <t/>
        </is>
      </c>
      <c r="O1491" t="inlineStr">
        <is>
          <t/>
        </is>
      </c>
    </row>
    <row r="1492">
      <c r="A1492" t="inlineStr">
        <is>
          <t>21.</t>
        </is>
      </c>
      <c r="B1492" t="inlineStr">
        <is>
          <t>Variations of Annular Denuder System Usage</t>
        </is>
      </c>
      <c r="I1492" t="inlineStr">
        <is>
          <t/>
        </is>
      </c>
      <c r="J1492" t="inlineStr">
        <is>
          <t/>
        </is>
      </c>
      <c r="K1492" t="inlineStr">
        <is>
          <t/>
        </is>
      </c>
      <c r="L1492" t="inlineStr">
        <is>
          <t/>
        </is>
      </c>
      <c r="M1492" t="inlineStr">
        <is>
          <t/>
        </is>
      </c>
      <c r="N1492" t="inlineStr">
        <is>
          <t/>
        </is>
      </c>
      <c r="O1492" t="inlineStr">
        <is>
          <t/>
        </is>
      </c>
    </row>
    <row r="1493">
      <c r="A1493" t="inlineStr">
        <is>
          <t>As described in Sections 3 and 4, the ADS is used to measure reactive acidic (SO2 and HNO 3 ) and basic (NH3 )</t>
        </is>
      </c>
    </row>
    <row r="1494">
      <c r="A1494" t="inlineStr">
        <is>
          <t>gases, particulate sulfates and nitrates, and strong acidity of atmospheric particles (
    </t>
        </is>
      </c>
    </row>
    <row r="1495">
      <c r="A1495" t="inlineStr">
        <is>
          <t>air.</t>
        </is>
      </c>
      <c r="B1495" t="inlineStr">
        <is>
          <t>The unique features of the ADS that separate it from established air monitoring methods are the ability of</t>
        </is>
      </c>
    </row>
    <row r="1496">
      <c r="A1496" t="inlineStr">
        <is>
          <t>sampling artifacts to be eliminated from the collected gases and particles and preservation of the samples for</t>
        </is>
      </c>
    </row>
    <row r="1497">
      <c r="A1497" t="inlineStr">
        <is>
          <t>subsequent analysis, which is accomplished by removing NH3</t>
        </is>
      </c>
      <c r="K1497" t="inlineStr">
        <is>
          <t>in the gas stream with a citric acid coated</t>
        </is>
      </c>
    </row>
    <row r="1498">
      <c r="A1498" t="inlineStr">
        <is>
          <t>denuder, thus reducing the probability of the particulate acid sulfates (SO4=) captured on the Teflon® filter from</t>
        </is>
      </c>
    </row>
    <row r="1499">
      <c r="A1499" t="inlineStr">
        <is>
          <t>being neutralized. The ADS configuration described in this methodology clearly illustrates these unique features.</t>
        </is>
      </c>
    </row>
    <row r="1500">
      <c r="A1500" t="inlineStr">
        <is>
          <t>The elutriator is designed to allow only particles with 
    </t>
        </is>
      </c>
      <c r="M1500" t="inlineStr">
        <is>
          <t>The impactor is</t>
        </is>
      </c>
    </row>
    <row r="1501">
      <c r="A1501" t="inlineStr">
        <is>
          <t>designed to reduce the possibility of coarse particle infiltration even further.</t>
        </is>
      </c>
      <c r="L1501" t="inlineStr">
        <is>
          <t>And finally, the sequence of the</t>
        </is>
      </c>
    </row>
    <row r="1502">
      <c r="A1502" t="inlineStr">
        <is>
          <t>June 1999</t>
        </is>
      </c>
      <c r="C1502" t="inlineStr">
        <is>
          <t/>
        </is>
      </c>
      <c r="D1502" t="inlineStr">
        <is>
          <t>Compendium of Methods for Inorganic Air Pollutants</t>
        </is>
      </c>
      <c r="M1502" t="inlineStr">
        <is>
          <t/>
        </is>
      </c>
      <c r="N1502" t="inlineStr">
        <is>
          <t>Page 4.2-35</t>
        </is>
      </c>
    </row>
    <row r="1503">
      <c r="A1503" t="inlineStr">
        <is>
          <t>Method IO-4.2</t>
        </is>
      </c>
      <c r="B1503" t="inlineStr">
        <is>
          <t/>
        </is>
      </c>
      <c r="C1503" t="inlineStr">
        <is>
          <t/>
        </is>
      </c>
      <c r="D1503" t="inlineStr">
        <is>
          <t>Chapter IO-4</t>
        </is>
      </c>
    </row>
    <row r="1504">
      <c r="A1504" t="inlineStr">
        <is>
          <t>Acidic/Basic Constituents</t>
        </is>
      </c>
      <c r="C1504" t="inlineStr">
        <is>
          <t/>
        </is>
      </c>
      <c r="D1504" t="inlineStr">
        <is>
          <t>Atmospheric Acidic</t>
        </is>
      </c>
    </row>
    <row r="1505">
      <c r="A1505" t="inlineStr">
        <is>
          <t>denuders reduces interference of possible chemical reactions that could cause under-or over-estimations of</t>
        </is>
      </c>
    </row>
    <row r="1506">
      <c r="A1506" t="inlineStr">
        <is>
          <t>concentrations to be made.</t>
        </is>
      </c>
      <c r="C1506" t="inlineStr">
        <is>
          <t>Although this configuration is recommended for measuring these gases and</t>
        </is>
      </c>
    </row>
    <row r="1507">
      <c r="A1507" t="inlineStr">
        <is>
          <t>particulates, the user may wish to measure only one or two of the chemical species. The following discussion</t>
        </is>
      </c>
    </row>
    <row r="1508">
      <c r="A1508" t="inlineStr">
        <is>
          <t>will present possible variations of the ADS to accommodate such usages.</t>
        </is>
      </c>
      <c r="C1508" t="inlineStr">
        <is>
          <t/>
        </is>
      </c>
      <c r="D1508" t="inlineStr">
        <is>
          <t/>
        </is>
      </c>
    </row>
    <row r="1509">
      <c r="A1509" t="inlineStr">
        <is>
          <t>21.1 Today, the ADS is being used in intercomparison studies to assess NH3 concentration differences indoors</t>
        </is>
      </c>
    </row>
    <row r="1510">
      <c r="A1510" t="inlineStr">
        <is>
          <t>and outdoors.</t>
        </is>
      </c>
      <c r="B1510" t="inlineStr">
        <is>
          <t>The assembly used here consists of an elutriator-impactor assembly, an annular denuder, and</t>
        </is>
      </c>
    </row>
    <row r="1511">
      <c r="A1511" t="inlineStr">
        <is>
          <t>a filter pack assembly.</t>
        </is>
      </c>
      <c r="C1511" t="inlineStr">
        <is>
          <t>The elutriator-impactor assembly and the annular denuder are both smaller than those</t>
        </is>
      </c>
    </row>
    <row r="1512">
      <c r="A1512" t="inlineStr">
        <is>
          <t>described earlier. The filter pack is available in the smaller size, but an adaptor is also available to assemble the</t>
        </is>
      </c>
    </row>
    <row r="1513">
      <c r="A1513" t="inlineStr">
        <is>
          <t>smaller annular denuder to the larger filter pack assembly.</t>
        </is>
      </c>
      <c r="C1513" t="inlineStr">
        <is>
          <t>This system is referred to as the personal sampler</t>
        </is>
      </c>
    </row>
    <row r="1514">
      <c r="A1514" t="inlineStr">
        <is>
          <t>(see Figure 18).</t>
        </is>
      </c>
      <c r="B1514" t="inlineStr">
        <is>
          <t>It is designed for sampling while attached to the shirt of a worker.</t>
        </is>
      </c>
      <c r="D1514" t="inlineStr">
        <is>
          <t>The personal sampler can</t>
        </is>
      </c>
    </row>
    <row r="1515">
      <c r="A1515" t="inlineStr">
        <is>
          <t>be used to measure other chemical species in indoor air by simply changing the reactive surface (coating) of the</t>
        </is>
      </c>
    </row>
    <row r="1516">
      <c r="A1516" t="inlineStr">
        <is>
          <t>annular denuder or the types of filters used.</t>
        </is>
      </c>
      <c r="C1516" t="inlineStr">
        <is>
          <t/>
        </is>
      </c>
      <c r="D1516" t="inlineStr">
        <is>
          <t/>
        </is>
      </c>
    </row>
    <row r="1517">
      <c r="A1517" t="inlineStr">
        <is>
          <t>21.2 Another variation of ADS application is simultaneous use in parallel with a fine particle sampler. The fine</t>
        </is>
      </c>
    </row>
    <row r="1518">
      <c r="A1518" t="inlineStr">
        <is>
          <t>particle sampler assembly is very similar to the annular denuder assembly.</t>
        </is>
      </c>
      <c r="C1518" t="inlineStr">
        <is>
          <t>The main difference is that a</t>
        </is>
      </c>
    </row>
    <row r="1519">
      <c r="A1519" t="inlineStr">
        <is>
          <t>flow-straightener tube replaces the annular denuder. The flow-straightener is a shorter version, 1-1/4 to 4" long,</t>
        </is>
      </c>
    </row>
    <row r="1520">
      <c r="A1520" t="inlineStr">
        <is>
          <t>of the annular denuder and creates even air flow across the filters to collect particulate matter.</t>
        </is>
      </c>
      <c r="D1520" t="inlineStr">
        <is>
          <t>Again the</t>
        </is>
      </c>
    </row>
    <row r="1521">
      <c r="A1521" t="inlineStr">
        <is>
          <t>elutriator-impactor assembly and flow-straightener are available in smaller sizes with accommodating filter pack</t>
        </is>
      </c>
    </row>
    <row r="1522">
      <c r="A1522" t="inlineStr">
        <is>
          <t>assemblies.</t>
        </is>
      </c>
      <c r="B1522" t="inlineStr">
        <is>
          <t>In addition, the ADS carrying and shipping cases as well as the sampling box can be adjusted to</t>
        </is>
      </c>
    </row>
    <row r="1523">
      <c r="A1523" t="inlineStr">
        <is>
          <t>accommodate the ADS and fine particle sampler.</t>
        </is>
      </c>
      <c r="C1523" t="inlineStr">
        <is>
          <t>The assemblies as they would appear in the sampling box</t>
        </is>
      </c>
    </row>
    <row r="1524">
      <c r="A1524" t="inlineStr">
        <is>
          <t>ready for sampling are illustrated in Figure 19.</t>
        </is>
      </c>
      <c r="C1524" t="inlineStr">
        <is>
          <t/>
        </is>
      </c>
      <c r="D1524" t="inlineStr">
        <is>
          <t/>
        </is>
      </c>
    </row>
    <row r="1525">
      <c r="A1525" t="inlineStr">
        <is>
          <t>21.3 If one has interest in quantitations HNO2 utilizing the ADS, special sampling and analytical concerns must</t>
        </is>
      </c>
    </row>
    <row r="1526">
      <c r="A1526" t="inlineStr">
        <is>
          <t>be addressed.</t>
        </is>
      </c>
      <c r="B1526" t="inlineStr">
        <is>
          <t>As identified in Section 24, Citation 14, guidance is given for accurate quantitation of HNO2</t>
        </is>
      </c>
      <c r="D1526" t="inlineStr">
        <is>
          <t>in</t>
        </is>
      </c>
    </row>
    <row r="1527">
      <c r="A1527" t="inlineStr">
        <is>
          <t>ambient air.</t>
        </is>
      </c>
      <c r="B1527" t="inlineStr">
        <is>
          <t/>
        </is>
      </c>
      <c r="C1527" t="inlineStr">
        <is>
          <t/>
        </is>
      </c>
      <c r="D1527" t="inlineStr">
        <is>
          <t/>
        </is>
      </c>
    </row>
    <row r="1528">
      <c r="A1528" t="inlineStr">
        <is>
          <t>21.4</t>
        </is>
      </c>
      <c r="B1528" t="inlineStr">
        <is>
          <t>The annular denuder methodology has been extended to other constituents, as indicated in Table 5.</t>
        </is>
      </c>
      <c r="D1528" t="inlineStr">
        <is>
          <t/>
        </is>
      </c>
    </row>
    <row r="1529">
      <c r="A1529" t="inlineStr">
        <is>
          <t>22.</t>
        </is>
      </c>
      <c r="B1529" t="inlineStr">
        <is>
          <t>Method Safety</t>
        </is>
      </c>
      <c r="C1529" t="inlineStr">
        <is>
          <t/>
        </is>
      </c>
      <c r="D1529" t="inlineStr">
        <is>
          <t/>
        </is>
      </c>
    </row>
    <row r="1530">
      <c r="A1530" t="inlineStr">
        <is>
          <t>This procedure may involve hazardous materials, operations, and equipment.</t>
        </is>
      </c>
      <c r="C1530" t="inlineStr">
        <is>
          <t>This method does not purport</t>
        </is>
      </c>
    </row>
    <row r="1531">
      <c r="A1531" t="inlineStr">
        <is>
          <t>to address all of the safety problems associated with its use.</t>
        </is>
      </c>
      <c r="C1531" t="inlineStr">
        <is>
          <t>The user must establish appropriate safety and</t>
        </is>
      </c>
    </row>
    <row r="1532">
      <c r="A1532" t="inlineStr">
        <is>
          <t>health practices and determine the applicability of regulatory limitations prior to the implementation of this</t>
        </is>
      </c>
    </row>
    <row r="1533">
      <c r="A1533" t="inlineStr">
        <is>
          <t>procedure.</t>
        </is>
      </c>
      <c r="B1533" t="inlineStr">
        <is>
          <t>These practices should be part of the user's SOP manual.</t>
        </is>
      </c>
      <c r="C1533" t="inlineStr">
        <is>
          <t/>
        </is>
      </c>
      <c r="D1533" t="inlineStr">
        <is>
          <t/>
        </is>
      </c>
    </row>
    <row r="1534">
      <c r="A1534" t="inlineStr">
        <is>
          <t>23.</t>
        </is>
      </c>
      <c r="B1534" t="inlineStr">
        <is>
          <t>Performance Criteria and Quality Assurance (QA)</t>
        </is>
      </c>
      <c r="C1534" t="inlineStr">
        <is>
          <t/>
        </is>
      </c>
      <c r="D1534" t="inlineStr">
        <is>
          <t/>
        </is>
      </c>
    </row>
    <row r="1535">
      <c r="A1535" t="inlineStr">
        <is>
          <t>Required quality assurance measures and guidance concerning performance criteria that should be achieved</t>
        </is>
      </c>
    </row>
    <row r="1536">
      <c r="A1536" t="inlineStr">
        <is>
          <t>within each laboratory are summarized and provided in the following section.</t>
        </is>
      </c>
      <c r="C1536" t="inlineStr">
        <is>
          <t/>
        </is>
      </c>
      <c r="D1536" t="inlineStr">
        <is>
          <t/>
        </is>
      </c>
    </row>
    <row r="1537">
      <c r="A1537" t="inlineStr">
        <is>
          <t>Page 4.2-36</t>
        </is>
      </c>
      <c r="B1537" t="inlineStr">
        <is>
          <t/>
        </is>
      </c>
      <c r="C1537" t="inlineStr">
        <is>
          <t>Compendium of Methods for Inorganic Air Pollutants</t>
        </is>
      </c>
      <c r="D1537" t="inlineStr">
        <is>
          <t>June 1999</t>
        </is>
      </c>
    </row>
    <row r="1538">
      <c r="A1538" t="inlineStr">
        <is>
          <t>Chapter IO-4</t>
        </is>
      </c>
      <c r="C1538" t="inlineStr">
        <is>
          <t/>
        </is>
      </c>
      <c r="D1538" t="inlineStr">
        <is>
          <t>Method IO-4.2</t>
        </is>
      </c>
    </row>
    <row r="1539">
      <c r="A1539" t="inlineStr">
        <is>
          <t>Atmospheric Acidic</t>
        </is>
      </c>
      <c r="C1539" t="inlineStr">
        <is>
          <t>Acidic/Basic Constituents</t>
        </is>
      </c>
    </row>
    <row r="1540">
      <c r="A1540" t="inlineStr">
        <is>
          <t>23.1</t>
        </is>
      </c>
      <c r="B1540" t="inlineStr">
        <is>
          <t>Standard Operating Procedures (SOPs)</t>
        </is>
      </c>
      <c r="C1540" t="inlineStr">
        <is>
          <t/>
        </is>
      </c>
      <c r="D1540" t="inlineStr">
        <is>
          <t/>
        </is>
      </c>
    </row>
    <row r="1541">
      <c r="A1541" t="inlineStr">
        <is>
          <t>23.1.1</t>
        </is>
      </c>
      <c r="B1541" t="inlineStr">
        <is>
          <t>SOPs should be generated by the users to describe and document the following activities in their</t>
        </is>
      </c>
    </row>
    <row r="1542">
      <c r="A1542" t="inlineStr">
        <is>
          <t>laboratory: (1) assembly, calibration, leak check, and operation of the specific sampling system and equipment</t>
        </is>
      </c>
    </row>
    <row r="1543">
      <c r="A1543" t="inlineStr">
        <is>
          <t>used; (2) preparation, storage, shipment, and handling of the sampler system; (3) purchase, certification, and</t>
        </is>
      </c>
    </row>
    <row r="1544">
      <c r="A1544" t="inlineStr">
        <is>
          <t>transport of standard reference materials; and (4) all aspects of data recording and processing, including lists of</t>
        </is>
      </c>
    </row>
    <row r="1545">
      <c r="A1545" t="inlineStr">
        <is>
          <t>computer hardware and software used.</t>
        </is>
      </c>
      <c r="C1545" t="inlineStr">
        <is>
          <t/>
        </is>
      </c>
      <c r="D1545" t="inlineStr">
        <is>
          <t/>
        </is>
      </c>
    </row>
    <row r="1546">
      <c r="A1546" t="inlineStr">
        <is>
          <t>23.1.2</t>
        </is>
      </c>
      <c r="B1546" t="inlineStr">
        <is>
          <t>Specific instructions should be provided in the SOPs and should be readily available to and</t>
        </is>
      </c>
    </row>
    <row r="1547">
      <c r="A1547" t="inlineStr">
        <is>
          <t>understood by the personnel conducting the monitoring work.</t>
        </is>
      </c>
      <c r="C1547" t="inlineStr">
        <is>
          <t/>
        </is>
      </c>
      <c r="D1547" t="inlineStr">
        <is>
          <t/>
        </is>
      </c>
    </row>
    <row r="1548">
      <c r="A1548" t="inlineStr">
        <is>
          <t>23.2</t>
        </is>
      </c>
      <c r="B1548" t="inlineStr">
        <is>
          <t>QA Program</t>
        </is>
      </c>
      <c r="C1548" t="inlineStr">
        <is>
          <t/>
        </is>
      </c>
      <c r="D1548" t="inlineStr">
        <is>
          <t/>
        </is>
      </c>
    </row>
    <row r="1549">
      <c r="A1549" t="inlineStr">
        <is>
          <t>The user should develop, implement, and maintain a quality assurance program to ensure that the sampling</t>
        </is>
      </c>
    </row>
    <row r="1550">
      <c r="A1550" t="inlineStr">
        <is>
          <t>system is operating properly and collecting accurate data. Established calibration, operation, and maintenance</t>
        </is>
      </c>
    </row>
    <row r="1551">
      <c r="A1551" t="inlineStr">
        <is>
          <t>procedures should be conducted regularly and should be part of the QA program.</t>
        </is>
      </c>
      <c r="D1551" t="inlineStr">
        <is>
          <t>Calibration procedures</t>
        </is>
      </c>
    </row>
    <row r="1552">
      <c r="A1552" t="inlineStr">
        <is>
          <t>provided in Sections 17 and 19, operation procedures in Sections 14 and 17, and maintenance procedures in</t>
        </is>
      </c>
    </row>
    <row r="1553">
      <c r="A1553" t="inlineStr">
        <is>
          <t>Section 17 of this method and the manufacturer's instruction manual should be followed and included in the QA</t>
        </is>
      </c>
    </row>
    <row r="1554">
      <c r="A1554" t="inlineStr">
        <is>
          <t>program.</t>
        </is>
      </c>
      <c r="B1554" t="inlineStr">
        <is>
          <t>Additional QA measures (e.g., trouble shooting) and further guidance in maintaining the sampling</t>
        </is>
      </c>
    </row>
    <row r="1555">
      <c r="A1555" t="inlineStr">
        <is>
          <t>system are provided by the manufacturer.</t>
        </is>
      </c>
      <c r="C1555" t="inlineStr">
        <is>
          <t>For detailed guidance in setting up a quality assurance program, the</t>
        </is>
      </c>
    </row>
    <row r="1556">
      <c r="A1556" t="inlineStr">
        <is>
          <t>user is referred to the Code of Federal Regulations (Section 24, Citation 12) and the U. S. EPA Handbook on</t>
        </is>
      </c>
    </row>
    <row r="1557">
      <c r="A1557" t="inlineStr">
        <is>
          <t>Quality Assurance (Section 24, Citation 13).</t>
        </is>
      </c>
      <c r="C1557" t="inlineStr">
        <is>
          <t/>
        </is>
      </c>
      <c r="D1557" t="inlineStr">
        <is>
          <t/>
        </is>
      </c>
    </row>
    <row r="1558">
      <c r="A1558" t="inlineStr">
        <is>
          <t>23.2.1 Field QA.</t>
        </is>
      </c>
      <c r="C1558" t="inlineStr">
        <is>
          <t>It is recommended that the flow rates of each denuder system be audited at least</t>
        </is>
      </c>
    </row>
    <row r="1559">
      <c r="A1559" t="inlineStr">
        <is>
          <t>quarterly.</t>
        </is>
      </c>
      <c r="B1559" t="inlineStr">
        <is>
          <t/>
        </is>
      </c>
      <c r="C1559" t="inlineStr">
        <is>
          <t/>
        </is>
      </c>
      <c r="D1559" t="inlineStr">
        <is>
          <t/>
        </is>
      </c>
    </row>
    <row r="1560">
      <c r="A1560" t="inlineStr">
        <is>
          <t>23.2.2 Laboratory Quality Control (QC).</t>
        </is>
      </c>
      <c r="C1560" t="inlineStr">
        <is>
          <t>It is recommended that laboratory QC program include the</t>
        </is>
      </c>
    </row>
    <row r="1561">
      <c r="A1561" t="inlineStr">
        <is>
          <t>following as minimum requirements.</t>
        </is>
      </c>
      <c r="C1561" t="inlineStr">
        <is>
          <t/>
        </is>
      </c>
      <c r="D1561" t="inlineStr">
        <is>
          <t/>
        </is>
      </c>
    </row>
    <row r="1562">
      <c r="A1562" t="inlineStr">
        <is>
          <t/>
        </is>
      </c>
      <c r="B1562" t="inlineStr">
        <is>
          <t>23.2.2.1 Include a reagent blank with each set of twenty (20) samples or less of each matrix (i.e., denuder</t>
        </is>
      </c>
    </row>
    <row r="1563">
      <c r="A1563" t="inlineStr">
        <is>
          <t>extract, filter extract, etc.).</t>
        </is>
      </c>
      <c r="C1563" t="inlineStr">
        <is>
          <t/>
        </is>
      </c>
      <c r="D1563" t="inlineStr">
        <is>
          <t/>
        </is>
      </c>
    </row>
    <row r="1564">
      <c r="A1564" t="inlineStr">
        <is>
          <t/>
        </is>
      </c>
      <c r="B1564" t="inlineStr">
        <is>
          <t>23.2.2.2 Include a laboratory duplicate with each set of twenty (20) samples or less of each matrix.</t>
        </is>
      </c>
    </row>
    <row r="1565">
      <c r="A1565" t="inlineStr">
        <is>
          <t/>
        </is>
      </c>
      <c r="B1565" t="inlineStr">
        <is>
          <t>23.2.2.3 Include a laboratory control sample (LCS), also known as a laboratory blank spike (LBS) with</t>
        </is>
      </c>
    </row>
    <row r="1566">
      <c r="A1566" t="inlineStr">
        <is>
          <t>each set of twenty (20) samples or less of each matrix.</t>
        </is>
      </c>
      <c r="C1566" t="inlineStr">
        <is>
          <t/>
        </is>
      </c>
      <c r="D1566" t="inlineStr">
        <is>
          <t/>
        </is>
      </c>
    </row>
    <row r="1567">
      <c r="A1567" t="inlineStr">
        <is>
          <t>24. References</t>
        </is>
      </c>
      <c r="C1567" t="inlineStr">
        <is>
          <t/>
        </is>
      </c>
      <c r="D1567" t="inlineStr">
        <is>
          <t/>
        </is>
      </c>
    </row>
    <row r="1568">
      <c r="A1568" t="inlineStr">
        <is>
          <t>1.</t>
        </is>
      </c>
      <c r="B1568" t="inlineStr">
        <is>
          <t>Waldman, J. M., Operations Manual for the Annular Denuder System Used in the U. S. EPA/RIVM</t>
        </is>
      </c>
    </row>
    <row r="1569">
      <c r="A1569" t="inlineStr">
        <is>
          <t>Atmospheric Acidity Study, UMPNJ - Robert Wood Johnson Medical School, Piscataway, NJ, August 28,</t>
        </is>
      </c>
    </row>
    <row r="1570">
      <c r="A1570" t="inlineStr">
        <is>
          <t>1987.</t>
        </is>
      </c>
      <c r="B1570" t="inlineStr">
        <is>
          <t/>
        </is>
      </c>
      <c r="C1570" t="inlineStr">
        <is>
          <t/>
        </is>
      </c>
      <c r="D1570" t="inlineStr">
        <is>
          <t/>
        </is>
      </c>
    </row>
    <row r="1571">
      <c r="A1571" t="inlineStr">
        <is>
          <t>2.</t>
        </is>
      </c>
      <c r="B1571" t="inlineStr">
        <is>
          <t>American Chemical Society Subcommittee on Environmental Chemistry, "Guidelines for Data</t>
        </is>
      </c>
    </row>
    <row r="1572">
      <c r="A1572" t="inlineStr">
        <is>
          <t>Acquisition and Data Quality Evaluation in Environmental Chemistry," Analyt. Chem., Vol. 52:2242-2249,</t>
        </is>
      </c>
    </row>
    <row r="1573">
      <c r="A1573" t="inlineStr">
        <is>
          <t>1980.</t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</row>
    <row r="1574">
      <c r="A1574" t="inlineStr">
        <is>
          <t>3.</t>
        </is>
      </c>
      <c r="B1574" t="inlineStr">
        <is>
          <t>Sickles, II, J. E., Sampling and Analytical Methods Development for Dry Deposition Monitoring,</t>
        </is>
      </c>
    </row>
    <row r="1575">
      <c r="A1575" t="inlineStr">
        <is>
          <t>Research Triangle Institute Report No. RTI/2823/00-15F, Research Triangle Institute, Research Triangle</t>
        </is>
      </c>
    </row>
    <row r="1576">
      <c r="A1576" t="inlineStr">
        <is>
          <t>Park, NC, July 1987.</t>
        </is>
      </c>
      <c r="C1576" t="inlineStr">
        <is>
          <t/>
        </is>
      </c>
      <c r="D1576" t="inlineStr">
        <is>
          <t/>
        </is>
      </c>
    </row>
    <row r="1577">
      <c r="A1577" t="inlineStr">
        <is>
          <t>June 1999</t>
        </is>
      </c>
      <c r="B1577" t="inlineStr">
        <is>
          <t/>
        </is>
      </c>
      <c r="C1577" t="inlineStr">
        <is>
          <t>Compendium of Methods for Inorganic Air Pollutants</t>
        </is>
      </c>
      <c r="D1577" t="inlineStr">
        <is>
          <t>Page 4.2-37</t>
        </is>
      </c>
    </row>
    <row r="1578">
      <c r="A1578" t="inlineStr">
        <is>
          <t>Method IO-4.2</t>
        </is>
      </c>
      <c r="C1578" t="inlineStr">
        <is>
          <t/>
        </is>
      </c>
      <c r="D1578" t="inlineStr">
        <is>
          <t/>
        </is>
      </c>
      <c r="E1578" t="inlineStr">
        <is>
          <t/>
        </is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 t="inlineStr">
        <is>
          <t/>
        </is>
      </c>
      <c r="J1578" t="inlineStr">
        <is>
          <t/>
        </is>
      </c>
      <c r="K1578" t="inlineStr">
        <is>
          <t>Chapter IO-4</t>
        </is>
      </c>
    </row>
    <row r="1579">
      <c r="A1579" t="inlineStr">
        <is>
          <t>Acidic/Basic Constituents</t>
        </is>
      </c>
      <c r="D1579" t="inlineStr">
        <is>
          <t/>
        </is>
      </c>
      <c r="E1579" t="inlineStr">
        <is>
          <t/>
        </is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 t="inlineStr">
        <is>
          <t>Atmospheric Acidic</t>
        </is>
      </c>
    </row>
    <row r="1580">
      <c r="A1580" t="inlineStr">
        <is>
          <t>4. Forrest, J., and Neuman, L., "Sampling and Analysis of Atmospheric Sulfur Compounds for Isotopic</t>
        </is>
      </c>
    </row>
    <row r="1581">
      <c r="A1581" t="inlineStr">
        <is>
          <t>Ratio Studies," Atmos. Environ., Vol. 7:562-573, 1973.</t>
        </is>
      </c>
      <c r="G1581" t="inlineStr">
        <is>
          <t/>
        </is>
      </c>
      <c r="H1581" t="inlineStr">
        <is>
          <t/>
        </is>
      </c>
      <c r="I1581" t="inlineStr">
        <is>
          <t/>
        </is>
      </c>
      <c r="J1581" t="inlineStr">
        <is>
          <t/>
        </is>
      </c>
      <c r="K1581" t="inlineStr">
        <is>
          <t/>
        </is>
      </c>
      <c r="L1581" t="inlineStr">
        <is>
          <t/>
        </is>
      </c>
    </row>
    <row r="1582">
      <c r="A1582" t="inlineStr">
        <is>
          <t>5.</t>
        </is>
      </c>
      <c r="B1582" t="inlineStr">
        <is>
          <t>Stevens, R. K., et al., ACGIH Symposium:</t>
        </is>
      </c>
      <c r="E1582" t="inlineStr">
        <is>
          <t>"Inlets, Denuders and Filter Packs to Measure Acidic</t>
        </is>
      </c>
    </row>
    <row r="1583">
      <c r="A1583" t="inlineStr">
        <is>
          <t>Inorganic Pollutants in the Atmosphere," Aislomer Conference Center, Pacific Grove, CA, February 16,</t>
        </is>
      </c>
    </row>
    <row r="1584">
      <c r="A1584" t="inlineStr">
        <is>
          <t>1986.</t>
        </is>
      </c>
      <c r="B1584" t="inlineStr">
        <is>
          <t/>
        </is>
      </c>
      <c r="C1584" t="inlineStr">
        <is>
          <t/>
        </is>
      </c>
      <c r="D1584" t="inlineStr">
        <is>
          <t/>
        </is>
      </c>
      <c r="E1584" t="inlineStr">
        <is>
          <t/>
        </is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 t="inlineStr">
        <is>
          <t/>
        </is>
      </c>
      <c r="J1584" t="inlineStr">
        <is>
          <t/>
        </is>
      </c>
      <c r="K1584" t="inlineStr">
        <is>
          <t/>
        </is>
      </c>
      <c r="L1584" t="inlineStr">
        <is>
          <t/>
        </is>
      </c>
    </row>
    <row r="1585">
      <c r="A1585" t="inlineStr">
        <is>
          <t>6. Appel, B. R., Povard, V., and Kothney, E. L., "Loss of nitric acid within inlet devices for Atmospheric</t>
        </is>
      </c>
    </row>
    <row r="1586">
      <c r="A1586" t="inlineStr">
        <is>
          <t>Sampling," Paper presented at 1987 U. S. EPA/APCA Symposium: Measurement of Toxic and Related Air</t>
        </is>
      </c>
    </row>
    <row r="1587">
      <c r="A1587" t="inlineStr">
        <is>
          <t>Pollutants, Research Triangle Park, NC, 3-6 May 1987.</t>
        </is>
      </c>
      <c r="G1587" t="inlineStr">
        <is>
          <t/>
        </is>
      </c>
      <c r="H1587" t="inlineStr">
        <is>
          <t/>
        </is>
      </c>
      <c r="I1587" t="inlineStr">
        <is>
          <t/>
        </is>
      </c>
      <c r="J1587" t="inlineStr">
        <is>
          <t/>
        </is>
      </c>
      <c r="K1587" t="inlineStr">
        <is>
          <t/>
        </is>
      </c>
      <c r="L1587" t="inlineStr">
        <is>
          <t/>
        </is>
      </c>
    </row>
    <row r="1588">
      <c r="A1588" t="inlineStr">
        <is>
          <t>7. Braman, R. S., et al., "Tungstic Acid for Preconcentration and Determination of Gaseous and Particulate</t>
        </is>
      </c>
    </row>
    <row r="1589">
      <c r="A1589" t="inlineStr">
        <is>
          <t>Ammonia and Nitric Acid in Ambient Air," Analyt. Chem., Vol. 54:358-364, 1983.</t>
        </is>
      </c>
      <c r="J1589" t="inlineStr">
        <is>
          <t/>
        </is>
      </c>
      <c r="K1589" t="inlineStr">
        <is>
          <t/>
        </is>
      </c>
      <c r="L1589" t="inlineStr">
        <is>
          <t/>
        </is>
      </c>
    </row>
    <row r="1590">
      <c r="A1590" t="inlineStr">
        <is>
          <t>8.</t>
        </is>
      </c>
      <c r="B1590" t="inlineStr">
        <is>
          <t>Ferm, M., Concentration Measurements and Equilibrium Studies of Ammonium, Nitrate and Sulphur</t>
        </is>
      </c>
    </row>
    <row r="1591">
      <c r="A1591" t="inlineStr">
        <is>
          <t>Species in Air and Precipitation, Doctoral Thesis, Department of Inorganic Chemistry, Goteborg University,</t>
        </is>
      </c>
    </row>
    <row r="1592">
      <c r="A1592" t="inlineStr">
        <is>
          <t>Goteborg, Sweden, 1986.</t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 t="inlineStr">
        <is>
          <t/>
        </is>
      </c>
      <c r="J1592" t="inlineStr">
        <is>
          <t/>
        </is>
      </c>
      <c r="K1592" t="inlineStr">
        <is>
          <t/>
        </is>
      </c>
      <c r="L1592" t="inlineStr">
        <is>
          <t/>
        </is>
      </c>
    </row>
    <row r="1593">
      <c r="A1593" t="inlineStr">
        <is>
          <t>9. Ferm, M., and Sjodin A., "A Sodium Carbonate Coated Denuder for Determination of Nitrous Acid in</t>
        </is>
      </c>
    </row>
    <row r="1594">
      <c r="A1594" t="inlineStr">
        <is>
          <t>the Atmosphere," Atmos. Environ., Vol. 19:979-985, 1985.</t>
        </is>
      </c>
      <c r="G1594" t="inlineStr">
        <is>
          <t/>
        </is>
      </c>
      <c r="H1594" t="inlineStr">
        <is>
          <t/>
        </is>
      </c>
      <c r="I1594" t="inlineStr">
        <is>
          <t/>
        </is>
      </c>
      <c r="J1594" t="inlineStr">
        <is>
          <t/>
        </is>
      </c>
      <c r="K1594" t="inlineStr">
        <is>
          <t/>
        </is>
      </c>
      <c r="L1594" t="inlineStr">
        <is>
          <t/>
        </is>
      </c>
    </row>
    <row r="1595">
      <c r="A1595" t="inlineStr">
        <is>
          <t>10. Riggin, R. M., Technical Assistance Document for Sampling and Analysis of Toxic Organic Compounds</t>
        </is>
      </c>
    </row>
    <row r="1596">
      <c r="A1596" t="inlineStr">
        <is>
          <t>in Ambient Air, U.S. Environmental Protection Agency, EPA Office of Research and Development,</t>
        </is>
      </c>
    </row>
    <row r="1597">
      <c r="A1597" t="inlineStr">
        <is>
          <t>Atmospheric Research and Exposure Assessment Laboratory, Research Triangle Park, NC, 27511,</t>
        </is>
      </c>
    </row>
    <row r="1598">
      <c r="A1598" t="inlineStr">
        <is>
          <t>EPA-600/4-83-027, November, 1983.</t>
        </is>
      </c>
      <c r="E1598" t="inlineStr">
        <is>
          <t/>
        </is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 t="inlineStr">
        <is>
          <t/>
        </is>
      </c>
      <c r="J1598" t="inlineStr">
        <is>
          <t/>
        </is>
      </c>
      <c r="K1598" t="inlineStr">
        <is>
          <t/>
        </is>
      </c>
      <c r="L1598" t="inlineStr">
        <is>
          <t/>
        </is>
      </c>
    </row>
    <row r="1599">
      <c r="A1599" t="inlineStr">
        <is>
          <t>11.</t>
        </is>
      </c>
      <c r="B1599" t="inlineStr">
        <is>
          <t>Stevens, R. K., and Rickman, E., Jr., "Research Protocol/Method for Ambient Air Sampling with</t>
        </is>
      </c>
    </row>
    <row r="1600">
      <c r="A1600" t="inlineStr">
        <is>
          <t>Annular Denuder Systems," U.S. Environmental Protection Agency, EPA Office of Research and</t>
        </is>
      </c>
    </row>
    <row r="1601">
      <c r="A1601" t="inlineStr">
        <is>
          <t>Development, Atmospheric Research and Exposure Assessment Laboratory, Research Triangle Park, NC,</t>
        </is>
      </c>
    </row>
    <row r="1602">
      <c r="A1602" t="inlineStr">
        <is>
          <t>27511, ASRL-ACPD-RPM 003, January 1988.</t>
        </is>
      </c>
      <c r="E1602" t="inlineStr">
        <is>
          <t/>
        </is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 t="inlineStr">
        <is>
          <t/>
        </is>
      </c>
      <c r="J1602" t="inlineStr">
        <is>
          <t/>
        </is>
      </c>
      <c r="K1602" t="inlineStr">
        <is>
          <t/>
        </is>
      </c>
      <c r="L1602" t="inlineStr">
        <is>
          <t/>
        </is>
      </c>
    </row>
    <row r="1603">
      <c r="A1603" t="inlineStr">
        <is>
          <t>12. 40 CFR Part 58, Appendix A, B.</t>
        </is>
      </c>
      <c r="E1603" t="inlineStr">
        <is>
          <t/>
        </is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 t="inlineStr">
        <is>
          <t/>
        </is>
      </c>
      <c r="J1603" t="inlineStr">
        <is>
          <t/>
        </is>
      </c>
      <c r="K1603" t="inlineStr">
        <is>
          <t/>
        </is>
      </c>
      <c r="L1603" t="inlineStr">
        <is>
          <t/>
        </is>
      </c>
    </row>
    <row r="1604">
      <c r="A1604" t="inlineStr">
        <is>
          <t>13. Quality Assurance Handbook for Air Pollution Measurement Systems, Volume II - Ambient Air Specific</t>
        </is>
      </c>
    </row>
    <row r="1605">
      <c r="A1605" t="inlineStr">
        <is>
          <t>Methods</t>
        </is>
      </c>
      <c r="B1605" t="inlineStr">
        <is>
          <t>(Interim</t>
        </is>
      </c>
      <c r="C1605" t="inlineStr">
        <is>
          <t>Edition),</t>
        </is>
      </c>
      <c r="D1605" t="inlineStr">
        <is>
          <t>U.S.</t>
        </is>
      </c>
      <c r="E1605" t="inlineStr">
        <is>
          <t>Environmental</t>
        </is>
      </c>
      <c r="F1605" t="inlineStr">
        <is>
          <t>Protection</t>
        </is>
      </c>
      <c r="G1605" t="inlineStr">
        <is>
          <t>Agency,</t>
        </is>
      </c>
      <c r="H1605" t="inlineStr">
        <is>
          <t>EPA</t>
        </is>
      </c>
      <c r="I1605" t="inlineStr">
        <is>
          <t>Office</t>
        </is>
      </c>
      <c r="J1605" t="inlineStr">
        <is>
          <t>of</t>
        </is>
      </c>
      <c r="K1605" t="inlineStr">
        <is>
          <t>Research</t>
        </is>
      </c>
      <c r="L1605" t="inlineStr">
        <is>
          <t>and</t>
        </is>
      </c>
    </row>
    <row r="1606">
      <c r="A1606" t="inlineStr">
        <is>
          <t>Development, Atmospheric Research and Exposure Assessment Laboratory, Research Triangle Park, NC,</t>
        </is>
      </c>
    </row>
    <row r="1607">
      <c r="A1607" t="inlineStr">
        <is>
          <t>27511, EPA-600/R-94/038b, May, 1972.</t>
        </is>
      </c>
      <c r="E1607" t="inlineStr">
        <is>
          <t/>
        </is>
      </c>
      <c r="F1607" t="inlineStr">
        <is>
          <t/>
        </is>
      </c>
      <c r="G1607" t="inlineStr">
        <is>
          <t/>
        </is>
      </c>
      <c r="H1607" t="inlineStr">
        <is>
          <t/>
        </is>
      </c>
      <c r="I1607" t="inlineStr">
        <is>
          <t/>
        </is>
      </c>
      <c r="J1607" t="inlineStr">
        <is>
          <t/>
        </is>
      </c>
      <c r="K1607" t="inlineStr">
        <is>
          <t/>
        </is>
      </c>
      <c r="L1607" t="inlineStr">
        <is>
          <t/>
        </is>
      </c>
    </row>
    <row r="1608">
      <c r="A1608" t="inlineStr">
        <is>
          <t>14. Febo H., Perino, C., and Cortiello, M., "A Denuder Technique for the Measurement of Nitrous Acid</t>
        </is>
      </c>
    </row>
    <row r="1609">
      <c r="A1609" t="inlineStr">
        <is>
          <t>in Urban Atmospheres," Atmos. Environ., Vol. 27:1721-1728, 1993.</t>
        </is>
      </c>
      <c r="H1609" t="inlineStr">
        <is>
          <t/>
        </is>
      </c>
      <c r="I1609" t="inlineStr">
        <is>
          <t/>
        </is>
      </c>
      <c r="J1609" t="inlineStr">
        <is>
          <t/>
        </is>
      </c>
      <c r="K1609" t="inlineStr">
        <is>
          <t/>
        </is>
      </c>
      <c r="L1609" t="inlineStr">
        <is>
          <t/>
        </is>
      </c>
    </row>
    <row r="1610">
      <c r="A1610" t="inlineStr">
        <is>
          <t>15. Winberry, W.T., Jr., "Determination of the Strong Acidity of Atmospheric Fine Particles (
    </t>
        </is>
      </c>
    </row>
    <row r="1611">
      <c r="A1611" t="inlineStr">
        <is>
          <t>Using Annular Denuder Technology," U.S. Environmental Protection Agency, EPA Office of Research and</t>
        </is>
      </c>
    </row>
    <row r="1612">
      <c r="A1612" t="inlineStr">
        <is>
          <t>Development, Atmospheric Research and Exposure Assessment Laboratory, Research Triangle Park, NC,</t>
        </is>
      </c>
    </row>
    <row r="1613">
      <c r="A1613" t="inlineStr">
        <is>
          <t>27511, EPA-600/R-93-D37, November 1992.</t>
        </is>
      </c>
      <c r="E1613" t="inlineStr">
        <is>
          <t/>
        </is>
      </c>
      <c r="F1613" t="inlineStr">
        <is>
          <t/>
        </is>
      </c>
      <c r="G1613" t="inlineStr">
        <is>
          <t/>
        </is>
      </c>
      <c r="H1613" t="inlineStr">
        <is>
          <t/>
        </is>
      </c>
      <c r="I1613" t="inlineStr">
        <is>
          <t/>
        </is>
      </c>
      <c r="J1613" t="inlineStr">
        <is>
          <t/>
        </is>
      </c>
      <c r="K1613" t="inlineStr">
        <is>
          <t/>
        </is>
      </c>
      <c r="L1613" t="inlineStr">
        <is>
          <t/>
        </is>
      </c>
    </row>
    <row r="1614">
      <c r="K1614" t="inlineStr">
        <is>
          <t>June 1999</t>
        </is>
      </c>
      <c r="A1614" t="inlineStr">
        <is>
          <t>Page 4.2-38</t>
        </is>
      </c>
      <c r="J1614" t="inlineStr">
        <is>
          <t/>
        </is>
      </c>
      <c r="C1614" t="inlineStr">
        <is>
          <t>Compendium of Methods for Inorganic Air Pollutants</t>
        </is>
      </c>
    </row>
    <row r="1615">
      <c r="A1615" t="inlineStr">
        <is>
          <t>Chapter IO-4</t>
        </is>
      </c>
      <c r="B1615" t="inlineStr">
        <is>
          <t/>
        </is>
      </c>
      <c r="C1615" t="inlineStr">
        <is>
          <t/>
        </is>
      </c>
      <c r="D1615" t="inlineStr">
        <is>
          <t>Method IO-4.2</t>
        </is>
      </c>
    </row>
    <row r="1616">
      <c r="A1616" t="inlineStr">
        <is>
          <t>Atmospheric Acidic</t>
        </is>
      </c>
      <c r="B1616" t="inlineStr">
        <is>
          <t/>
        </is>
      </c>
      <c r="C1616" t="inlineStr">
        <is>
          <t>Acidic/Basic Constituents</t>
        </is>
      </c>
    </row>
    <row r="1617">
      <c r="A1617" t="inlineStr">
        <is>
          <t/>
        </is>
      </c>
      <c r="B1617" t="inlineStr">
        <is>
          <t>TABLE 1. ESTIMATED DETECTION AND QUANTIFICATION LIMITS</t>
        </is>
      </c>
      <c r="D1617" t="inlineStr">
        <is>
          <t/>
        </is>
      </c>
      <c r="E1617" t="inlineStr">
        <is>
          <t/>
        </is>
      </c>
    </row>
    <row r="1618">
      <c r="A1618" t="inlineStr">
        <is>
          <t/>
        </is>
      </c>
      <c r="B1618" t="inlineStr">
        <is>
          <t>FOR THE ANNULAR DENUDER SYSTEM1</t>
        </is>
      </c>
      <c r="D1618" t="inlineStr">
        <is>
          <t/>
        </is>
      </c>
      <c r="E1618" t="inlineStr">
        <is>
          <t/>
        </is>
      </c>
    </row>
    <row r="1619">
      <c r="A1619" t="inlineStr">
        <is>
          <t/>
        </is>
      </c>
      <c r="B1619" t="inlineStr">
        <is>
          <t/>
        </is>
      </c>
      <c r="C1619" t="inlineStr">
        <is>
          <t>Sampling period</t>
        </is>
      </c>
      <c r="D1619" t="inlineStr">
        <is>
          <t/>
        </is>
      </c>
      <c r="E1619" t="inlineStr">
        <is>
          <t/>
        </is>
      </c>
    </row>
    <row r="1620">
      <c r="A1620" t="inlineStr">
        <is>
          <t>Detection limits, μg/m3</t>
        </is>
      </c>
      <c r="B1620" t="inlineStr">
        <is>
          <t>1 hour</t>
        </is>
      </c>
      <c r="C1620" t="inlineStr">
        <is>
          <t>1 day</t>
        </is>
      </c>
      <c r="D1620" t="inlineStr">
        <is>
          <t>1 week</t>
        </is>
      </c>
      <c r="E1620" t="inlineStr">
        <is>
          <t/>
        </is>
      </c>
    </row>
    <row r="1621">
      <c r="A1621" t="inlineStr">
        <is>
          <t>Gaseous species</t>
        </is>
      </c>
      <c r="B1621" t="inlineStr">
        <is>
          <t/>
        </is>
      </c>
      <c r="C1621" t="inlineStr">
        <is>
          <t/>
        </is>
      </c>
      <c r="D1621" t="inlineStr">
        <is>
          <t/>
        </is>
      </c>
      <c r="E1621" t="inlineStr">
        <is>
          <t/>
        </is>
      </c>
    </row>
    <row r="1622">
      <c r="A1622" t="inlineStr">
        <is>
          <t>SO2</t>
        </is>
      </c>
      <c r="B1622" t="inlineStr">
        <is>
          <t>3.1</t>
        </is>
      </c>
      <c r="C1622" t="inlineStr">
        <is>
          <t>0.13</t>
        </is>
      </c>
      <c r="D1622" t="inlineStr">
        <is>
          <t>0.02</t>
        </is>
      </c>
      <c r="E1622" t="inlineStr">
        <is>
          <t/>
        </is>
      </c>
    </row>
    <row r="1623">
      <c r="A1623" t="inlineStr">
        <is>
          <t>HNO3</t>
        </is>
      </c>
      <c r="B1623" t="inlineStr">
        <is>
          <t>2.0</t>
        </is>
      </c>
      <c r="C1623" t="inlineStr">
        <is>
          <t>0.08</t>
        </is>
      </c>
      <c r="D1623" t="inlineStr">
        <is>
          <t>0.01</t>
        </is>
      </c>
      <c r="E1623" t="inlineStr">
        <is>
          <t/>
        </is>
      </c>
    </row>
    <row r="1624">
      <c r="A1624" t="inlineStr">
        <is>
          <t>NH 3</t>
        </is>
      </c>
      <c r="B1624" t="inlineStr">
        <is>
          <t>5.6</t>
        </is>
      </c>
      <c r="C1624" t="inlineStr">
        <is>
          <t>0.25</t>
        </is>
      </c>
      <c r="D1624" t="inlineStr">
        <is>
          <t>0.04</t>
        </is>
      </c>
      <c r="E1624" t="inlineStr">
        <is>
          <t/>
        </is>
      </c>
    </row>
    <row r="1625">
      <c r="A1625" t="inlineStr">
        <is>
          <t>Particulate matter</t>
        </is>
      </c>
      <c r="B1625" t="inlineStr">
        <is>
          <t/>
        </is>
      </c>
      <c r="C1625" t="inlineStr">
        <is>
          <t/>
        </is>
      </c>
      <c r="D1625" t="inlineStr">
        <is>
          <t/>
        </is>
      </c>
      <c r="E1625" t="inlineStr">
        <is>
          <t/>
        </is>
      </c>
    </row>
    <row r="1626">
      <c r="A1626" t="inlineStr">
        <is>
          <t>SO4=</t>
        </is>
      </c>
      <c r="B1626" t="inlineStr">
        <is>
          <t>1.6</t>
        </is>
      </c>
      <c r="C1626" t="inlineStr">
        <is>
          <t>0.07</t>
        </is>
      </c>
      <c r="D1626" t="inlineStr">
        <is>
          <t>0.01</t>
        </is>
      </c>
      <c r="E1626" t="inlineStr">
        <is>
          <t/>
        </is>
      </c>
    </row>
    <row r="1627">
      <c r="A1627" t="inlineStr">
        <is>
          <t>NO3-</t>
        </is>
      </c>
      <c r="B1627" t="inlineStr">
        <is>
          <t>1.8</t>
        </is>
      </c>
      <c r="C1627" t="inlineStr">
        <is>
          <t>0.08</t>
        </is>
      </c>
      <c r="D1627" t="inlineStr">
        <is>
          <t>0.01</t>
        </is>
      </c>
      <c r="E1627" t="inlineStr">
        <is>
          <t/>
        </is>
      </c>
    </row>
    <row r="1628">
      <c r="A1628" t="inlineStr">
        <is>
          <t>H +</t>
        </is>
      </c>
      <c r="B1628" t="inlineStr">
        <is>
          <t>1.0</t>
        </is>
      </c>
      <c r="C1628" t="inlineStr">
        <is>
          <t>0.05</t>
        </is>
      </c>
      <c r="D1628" t="inlineStr">
        <is>
          <t>0.001</t>
        </is>
      </c>
      <c r="E1628" t="inlineStr">
        <is>
          <t/>
        </is>
      </c>
    </row>
    <row r="1629">
      <c r="A1629" t="inlineStr">
        <is>
          <t>Quantification limits, Fg/m3</t>
        </is>
      </c>
      <c r="B1629" t="inlineStr">
        <is>
          <t/>
        </is>
      </c>
      <c r="C1629" t="inlineStr">
        <is>
          <t/>
        </is>
      </c>
      <c r="D1629" t="inlineStr">
        <is>
          <t/>
        </is>
      </c>
      <c r="E1629" t="inlineStr">
        <is>
          <t/>
        </is>
      </c>
    </row>
    <row r="1630">
      <c r="A1630" t="inlineStr">
        <is>
          <t>Gaseous species</t>
        </is>
      </c>
      <c r="B1630" t="inlineStr">
        <is>
          <t/>
        </is>
      </c>
      <c r="C1630" t="inlineStr">
        <is>
          <t/>
        </is>
      </c>
      <c r="D1630" t="inlineStr">
        <is>
          <t/>
        </is>
      </c>
      <c r="E1630" t="inlineStr">
        <is>
          <t/>
        </is>
      </c>
    </row>
    <row r="1631">
      <c r="A1631" t="inlineStr">
        <is>
          <t>SO2</t>
        </is>
      </c>
      <c r="B1631" t="inlineStr">
        <is>
          <t>10.4</t>
        </is>
      </c>
      <c r="C1631" t="inlineStr">
        <is>
          <t>0.43</t>
        </is>
      </c>
      <c r="D1631" t="inlineStr">
        <is>
          <t>0.06</t>
        </is>
      </c>
      <c r="E1631" t="inlineStr">
        <is>
          <t/>
        </is>
      </c>
    </row>
    <row r="1632">
      <c r="A1632" t="inlineStr">
        <is>
          <t>HNO3</t>
        </is>
      </c>
      <c r="B1632" t="inlineStr">
        <is>
          <t>6.8</t>
        </is>
      </c>
      <c r="C1632" t="inlineStr">
        <is>
          <t>0.28</t>
        </is>
      </c>
      <c r="D1632" t="inlineStr">
        <is>
          <t>0.04</t>
        </is>
      </c>
      <c r="E1632" t="inlineStr">
        <is>
          <t/>
        </is>
      </c>
    </row>
    <row r="1633">
      <c r="A1633" t="inlineStr">
        <is>
          <t>NH 3</t>
        </is>
      </c>
      <c r="B1633" t="inlineStr">
        <is>
          <t>20.0</t>
        </is>
      </c>
      <c r="C1633" t="inlineStr">
        <is>
          <t>0.83</t>
        </is>
      </c>
      <c r="D1633" t="inlineStr">
        <is>
          <t>0.12</t>
        </is>
      </c>
      <c r="E1633" t="inlineStr">
        <is>
          <t/>
        </is>
      </c>
    </row>
    <row r="1634">
      <c r="A1634" t="inlineStr">
        <is>
          <t>Particulate matter</t>
        </is>
      </c>
      <c r="B1634" t="inlineStr">
        <is>
          <t/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</row>
    <row r="1635">
      <c r="A1635" t="inlineStr">
        <is>
          <t>SO4 =</t>
        </is>
      </c>
      <c r="B1635" t="inlineStr">
        <is>
          <t>5.3</t>
        </is>
      </c>
      <c r="C1635" t="inlineStr">
        <is>
          <t>0.22</t>
        </is>
      </c>
      <c r="D1635" t="inlineStr">
        <is>
          <t>0.03</t>
        </is>
      </c>
      <c r="E1635" t="inlineStr">
        <is>
          <t/>
        </is>
      </c>
    </row>
    <row r="1636">
      <c r="A1636" t="inlineStr">
        <is>
          <t>NO3-</t>
        </is>
      </c>
      <c r="B1636" t="inlineStr">
        <is>
          <t>6.1</t>
        </is>
      </c>
      <c r="C1636" t="inlineStr">
        <is>
          <t>0.25</t>
        </is>
      </c>
      <c r="D1636" t="inlineStr">
        <is>
          <t>0.04</t>
        </is>
      </c>
      <c r="E1636" t="inlineStr">
        <is>
          <t/>
        </is>
      </c>
    </row>
    <row r="1637">
      <c r="A1637" t="inlineStr">
        <is>
          <t>H +</t>
        </is>
      </c>
      <c r="B1637" t="inlineStr">
        <is>
          <t>2.1</t>
        </is>
      </c>
      <c r="C1637" t="inlineStr">
        <is>
          <t>0.15</t>
        </is>
      </c>
      <c r="D1637" t="inlineStr">
        <is>
          <t>0.01</t>
        </is>
      </c>
      <c r="E1637" t="inlineStr">
        <is>
          <t/>
        </is>
      </c>
    </row>
    <row r="1638">
      <c r="A1638" t="inlineStr">
        <is>
          <t>1Samples analyzed by ion chromatography.</t>
        </is>
      </c>
      <c r="B1638" t="inlineStr">
        <is>
          <t>Detection limits are taken as three standards deviations above field</t>
        </is>
      </c>
    </row>
    <row r="1639">
      <c r="A1639" t="inlineStr">
        <is>
          <t>blanks.</t>
        </is>
      </c>
      <c r="B1639" t="inlineStr">
        <is>
          <t>Quantification limits are taken as ten standard deviations above field blanks.</t>
        </is>
      </c>
      <c r="D1639" t="inlineStr">
        <is>
          <t>Both the detection</t>
        </is>
      </c>
      <c r="E1639" t="inlineStr">
        <is>
          <t>and</t>
        </is>
      </c>
    </row>
    <row r="1640">
      <c r="A1640" t="inlineStr">
        <is>
          <t>quantification limits were estimated assuming that the variance is independent of concentration.</t>
        </is>
      </c>
      <c r="D1640" t="inlineStr">
        <is>
          <t/>
        </is>
      </c>
      <c r="E1640" t="inlineStr">
        <is>
          <t/>
        </is>
      </c>
    </row>
    <row r="1641">
      <c r="A1641" t="inlineStr">
        <is>
          <t>June 1999</t>
        </is>
      </c>
      <c r="B1641" t="inlineStr">
        <is>
          <t>Compendium of Methods for Inorganic Air Pollutants</t>
        </is>
      </c>
      <c r="D1641" t="inlineStr">
        <is>
          <t>Page 4.2-39</t>
        </is>
      </c>
    </row>
    <row r="1642">
      <c r="A1642" t="inlineStr">
        <is>
          <t>Method IO-4.2</t>
        </is>
      </c>
      <c r="C1642" t="inlineStr">
        <is>
          <t/>
        </is>
      </c>
      <c r="D1642" t="inlineStr">
        <is>
          <t>Chapter IO-4</t>
        </is>
      </c>
    </row>
    <row r="1643">
      <c r="A1643" t="inlineStr">
        <is>
          <t>Acidic/Basic Constituents</t>
        </is>
      </c>
      <c r="C1643" t="inlineStr">
        <is>
          <t/>
        </is>
      </c>
      <c r="D1643" t="inlineStr">
        <is>
          <t>Atmospheric Acidic</t>
        </is>
      </c>
    </row>
    <row r="1644">
      <c r="A1644" t="inlineStr">
        <is>
          <t>TABLE 2. ACCELERATOR JET DIAMETERS AND CORRESPONDING REYNOLDS</t>
        </is>
      </c>
    </row>
    <row r="1645">
      <c r="A1645" t="inlineStr">
        <is>
          <t>NUMBER (RE) FOR SELECTED FLOW RATES TO OBTAIN 2.5 μm DIAMETER</t>
        </is>
      </c>
    </row>
    <row r="1646">
      <c r="A1646" t="inlineStr">
        <is>
          <t/>
        </is>
      </c>
      <c r="B1646" t="inlineStr">
        <is>
          <t/>
        </is>
      </c>
      <c r="C1646" t="inlineStr">
        <is>
          <t>(AERODYNAMIC) PARTICLES SEPARATION</t>
        </is>
      </c>
      <c r="D1646" t="inlineStr">
        <is>
          <t/>
        </is>
      </c>
    </row>
    <row r="1647">
      <c r="A1647" t="inlineStr">
        <is>
          <t/>
        </is>
      </c>
      <c r="B1647" t="inlineStr">
        <is>
          <t>Flow rate,</t>
        </is>
      </c>
      <c r="C1647" t="inlineStr">
        <is>
          <t/>
        </is>
      </c>
      <c r="D1647" t="inlineStr">
        <is>
          <t/>
        </is>
      </c>
    </row>
    <row r="1648">
      <c r="A1648" t="inlineStr">
        <is>
          <t/>
        </is>
      </c>
      <c r="B1648" t="inlineStr">
        <is>
          <t>L/min</t>
        </is>
      </c>
      <c r="C1648" t="inlineStr">
        <is>
          <t>Jet diameter, mm</t>
        </is>
      </c>
      <c r="D1648" t="inlineStr">
        <is>
          <t>Reynolds number (RE)</t>
        </is>
      </c>
    </row>
    <row r="1649">
      <c r="A1649" t="inlineStr">
        <is>
          <t/>
        </is>
      </c>
      <c r="B1649" t="inlineStr">
        <is>
          <t>1.0</t>
        </is>
      </c>
      <c r="C1649" t="inlineStr">
        <is>
          <t>1.55</t>
        </is>
      </c>
      <c r="D1649" t="inlineStr">
        <is>
          <t>900</t>
        </is>
      </c>
    </row>
    <row r="1650">
      <c r="A1650" t="inlineStr">
        <is>
          <t/>
        </is>
      </c>
      <c r="B1650" t="inlineStr">
        <is>
          <t>2.0</t>
        </is>
      </c>
      <c r="C1650" t="inlineStr">
        <is>
          <t>1.97</t>
        </is>
      </c>
      <c r="D1650" t="inlineStr">
        <is>
          <t>1,400</t>
        </is>
      </c>
    </row>
    <row r="1651">
      <c r="A1651" t="inlineStr">
        <is>
          <t/>
        </is>
      </c>
      <c r="B1651" t="inlineStr">
        <is>
          <t>5.0</t>
        </is>
      </c>
      <c r="C1651" t="inlineStr">
        <is>
          <t>2.65</t>
        </is>
      </c>
      <c r="D1651" t="inlineStr">
        <is>
          <t>2,700</t>
        </is>
      </c>
    </row>
    <row r="1652">
      <c r="A1652" t="inlineStr">
        <is>
          <t/>
        </is>
      </c>
      <c r="B1652" t="inlineStr">
        <is>
          <t>10.0</t>
        </is>
      </c>
      <c r="C1652" t="inlineStr">
        <is>
          <t>3.33</t>
        </is>
      </c>
      <c r="D1652" t="inlineStr">
        <is>
          <t>4,200</t>
        </is>
      </c>
    </row>
    <row r="1653">
      <c r="A1653" t="inlineStr">
        <is>
          <t/>
        </is>
      </c>
      <c r="B1653" t="inlineStr">
        <is>
          <t>12.0</t>
        </is>
      </c>
      <c r="C1653" t="inlineStr">
        <is>
          <t>3.55</t>
        </is>
      </c>
      <c r="D1653" t="inlineStr">
        <is>
          <t>4,700</t>
        </is>
      </c>
    </row>
    <row r="1654">
      <c r="A1654" t="inlineStr">
        <is>
          <t/>
        </is>
      </c>
      <c r="B1654" t="inlineStr">
        <is>
          <t>15.0</t>
        </is>
      </c>
      <c r="C1654" t="inlineStr">
        <is>
          <t>3.85</t>
        </is>
      </c>
      <c r="D1654" t="inlineStr">
        <is>
          <t>5,500</t>
        </is>
      </c>
    </row>
    <row r="1655">
      <c r="A1655" t="inlineStr">
        <is>
          <t/>
        </is>
      </c>
      <c r="B1655" t="inlineStr">
        <is>
          <t>16.7</t>
        </is>
      </c>
      <c r="C1655" t="inlineStr">
        <is>
          <t>4.00</t>
        </is>
      </c>
      <c r="D1655" t="inlineStr">
        <is>
          <t>6,000</t>
        </is>
      </c>
    </row>
    <row r="1656">
      <c r="A1656" t="inlineStr">
        <is>
          <t/>
        </is>
      </c>
      <c r="B1656" t="inlineStr">
        <is>
          <t>20.0</t>
        </is>
      </c>
      <c r="C1656" t="inlineStr">
        <is>
          <t>4.25</t>
        </is>
      </c>
      <c r="D1656" t="inlineStr">
        <is>
          <t>6,600</t>
        </is>
      </c>
    </row>
    <row r="1657">
      <c r="A1657" t="inlineStr">
        <is>
          <t>Page 4.2-40</t>
        </is>
      </c>
      <c r="B1657" t="inlineStr">
        <is>
          <t>Compendium of Methods for Inorganic Air Pollutants</t>
        </is>
      </c>
      <c r="D1657" t="inlineStr">
        <is>
          <t>June 1999</t>
        </is>
      </c>
    </row>
    <row r="1658">
      <c r="A1658" t="inlineStr">
        <is>
          <t>Chapter IO-4</t>
        </is>
      </c>
      <c r="B1658" t="inlineStr">
        <is>
          <t/>
        </is>
      </c>
      <c r="C1658" t="inlineStr">
        <is>
          <t/>
        </is>
      </c>
      <c r="D1658" t="inlineStr">
        <is>
          <t/>
        </is>
      </c>
      <c r="E1658" t="inlineStr">
        <is>
          <t>Method IO-4.2</t>
        </is>
      </c>
    </row>
    <row r="1659">
      <c r="A1659" t="inlineStr">
        <is>
          <t>Atmospheric Acidic</t>
        </is>
      </c>
      <c r="B1659" t="inlineStr">
        <is>
          <t/>
        </is>
      </c>
      <c r="C1659" t="inlineStr">
        <is>
          <t/>
        </is>
      </c>
      <c r="D1659" t="inlineStr">
        <is>
          <t>Acidic/Basic Constituents</t>
        </is>
      </c>
    </row>
    <row r="1660">
      <c r="A1660" t="inlineStr">
        <is>
          <t>TABLE 3. SUMMARY OF KEY PROBE SITING CRITERIA FOR ACID AEROSOL</t>
        </is>
      </c>
    </row>
    <row r="1661">
      <c r="A1661" t="inlineStr">
        <is>
          <t/>
        </is>
      </c>
      <c r="B1661" t="inlineStr">
        <is>
          <t>MONITORING STATIONS</t>
        </is>
      </c>
      <c r="D1661" t="inlineStr">
        <is>
          <t/>
        </is>
      </c>
      <c r="E1661" t="inlineStr">
        <is>
          <t/>
        </is>
      </c>
    </row>
    <row r="1662">
      <c r="A1662" t="inlineStr">
        <is>
          <t>Factor</t>
        </is>
      </c>
      <c r="B1662" t="inlineStr">
        <is>
          <t/>
        </is>
      </c>
      <c r="C1662" t="inlineStr">
        <is>
          <t/>
        </is>
      </c>
      <c r="D1662" t="inlineStr">
        <is>
          <t>Criteria</t>
        </is>
      </c>
      <c r="E1662" t="inlineStr">
        <is>
          <t/>
        </is>
      </c>
    </row>
    <row r="1663">
      <c r="A1663" t="inlineStr">
        <is>
          <t>Vertical spacing above ground</t>
        </is>
      </c>
      <c r="B1663" t="inlineStr">
        <is>
          <t>•</t>
        </is>
      </c>
      <c r="C1663" t="inlineStr">
        <is>
          <t>Representative of the breathing zone and avoiding effects of</t>
        </is>
      </c>
    </row>
    <row r="1664">
      <c r="A1664" t="inlineStr">
        <is>
          <t/>
        </is>
      </c>
      <c r="B1664" t="inlineStr">
        <is>
          <t/>
        </is>
      </c>
      <c r="C1664" t="inlineStr">
        <is>
          <t>obstruction, obstacles, and roadway traffic.</t>
        </is>
      </c>
      <c r="E1664" t="inlineStr">
        <is>
          <t>Height of probe</t>
        </is>
      </c>
    </row>
    <row r="1665">
      <c r="A1665" t="inlineStr">
        <is>
          <t/>
        </is>
      </c>
      <c r="B1665" t="inlineStr">
        <is>
          <t/>
        </is>
      </c>
      <c r="C1665" t="inlineStr">
        <is>
          <t>intake above ground in general, 2-3 m above ground and 2-15 m</t>
        </is>
      </c>
    </row>
    <row r="1666">
      <c r="A1666" t="inlineStr">
        <is>
          <t/>
        </is>
      </c>
      <c r="B1666" t="inlineStr">
        <is>
          <t/>
        </is>
      </c>
      <c r="C1666" t="inlineStr">
        <is>
          <t>above ground in the case of nearby roadways.</t>
        </is>
      </c>
      <c r="E1666" t="inlineStr">
        <is>
          <t/>
        </is>
      </c>
    </row>
    <row r="1667">
      <c r="A1667" t="inlineStr">
        <is>
          <t/>
        </is>
      </c>
      <c r="B1667" t="inlineStr">
        <is>
          <t>•</t>
        </is>
      </c>
      <c r="C1667" t="inlineStr">
        <is>
          <t>About 1 m or more above the structure where the sampler is</t>
        </is>
      </c>
    </row>
    <row r="1668">
      <c r="A1668" t="inlineStr">
        <is>
          <t/>
        </is>
      </c>
      <c r="B1668" t="inlineStr">
        <is>
          <t/>
        </is>
      </c>
      <c r="C1668" t="inlineStr">
        <is>
          <t>located.</t>
        </is>
      </c>
      <c r="D1668" t="inlineStr">
        <is>
          <t/>
        </is>
      </c>
      <c r="E1668" t="inlineStr">
        <is>
          <t/>
        </is>
      </c>
    </row>
    <row r="1669">
      <c r="A1669" t="inlineStr">
        <is>
          <t>Horizontal spacing from</t>
        </is>
      </c>
      <c r="B1669" t="inlineStr">
        <is>
          <t>•</t>
        </is>
      </c>
      <c r="C1669" t="inlineStr">
        <is>
          <t>Minimum horizontal separation from obstructions such as trees</t>
        </is>
      </c>
    </row>
    <row r="1670">
      <c r="A1670" t="inlineStr">
        <is>
          <t>obstruction and obstacles</t>
        </is>
      </c>
      <c r="B1670" t="inlineStr">
        <is>
          <t/>
        </is>
      </c>
      <c r="C1670" t="inlineStr">
        <is>
          <t>should be &gt; 20 m from the dripline and must be 10 m from the</t>
        </is>
      </c>
    </row>
    <row r="1671">
      <c r="A1671" t="inlineStr">
        <is>
          <t/>
        </is>
      </c>
      <c r="B1671" t="inlineStr">
        <is>
          <t/>
        </is>
      </c>
      <c r="C1671" t="inlineStr">
        <is>
          <t>dripline when the trees act as an obstruction.</t>
        </is>
      </c>
      <c r="E1671" t="inlineStr">
        <is>
          <t/>
        </is>
      </c>
    </row>
    <row r="1672">
      <c r="A1672" t="inlineStr">
        <is>
          <t/>
        </is>
      </c>
      <c r="B1672" t="inlineStr">
        <is>
          <t>•</t>
        </is>
      </c>
      <c r="C1672" t="inlineStr">
        <is>
          <t>Distance from sampler inlet to an obstacle such as a building must</t>
        </is>
      </c>
    </row>
    <row r="1673">
      <c r="A1673" t="inlineStr">
        <is>
          <t/>
        </is>
      </c>
      <c r="B1673" t="inlineStr">
        <is>
          <t/>
        </is>
      </c>
      <c r="C1673" t="inlineStr">
        <is>
          <t>be at least twice the height the obstacle protrudes above the</t>
        </is>
      </c>
    </row>
    <row r="1674">
      <c r="A1674" t="inlineStr">
        <is>
          <t/>
        </is>
      </c>
      <c r="B1674" t="inlineStr">
        <is>
          <t/>
        </is>
      </c>
      <c r="C1674" t="inlineStr">
        <is>
          <t>sampler.</t>
        </is>
      </c>
      <c r="D1674" t="inlineStr">
        <is>
          <t/>
        </is>
      </c>
      <c r="E1674" t="inlineStr">
        <is>
          <t/>
        </is>
      </c>
    </row>
    <row r="1675">
      <c r="A1675" t="inlineStr">
        <is>
          <t/>
        </is>
      </c>
      <c r="B1675" t="inlineStr">
        <is>
          <t>•</t>
        </is>
      </c>
      <c r="C1675" t="inlineStr">
        <is>
          <t>If a sampler is located on a roof or other structures, there must be</t>
        </is>
      </c>
    </row>
    <row r="1676">
      <c r="A1676" t="inlineStr">
        <is>
          <t/>
        </is>
      </c>
      <c r="B1676" t="inlineStr">
        <is>
          <t/>
        </is>
      </c>
      <c r="C1676" t="inlineStr">
        <is>
          <t>a minimum of 2 m separation from walls, parapets, penthouses,</t>
        </is>
      </c>
    </row>
    <row r="1677">
      <c r="A1677" t="inlineStr">
        <is>
          <t/>
        </is>
      </c>
      <c r="B1677" t="inlineStr">
        <is>
          <t/>
        </is>
      </c>
      <c r="C1677" t="inlineStr">
        <is>
          <t>etc.</t>
        </is>
      </c>
      <c r="D1677" t="inlineStr">
        <is>
          <t/>
        </is>
      </c>
      <c r="E1677" t="inlineStr">
        <is>
          <t/>
        </is>
      </c>
    </row>
    <row r="1678">
      <c r="A1678" t="inlineStr">
        <is>
          <t/>
        </is>
      </c>
      <c r="B1678" t="inlineStr">
        <is>
          <t>•</t>
        </is>
      </c>
      <c r="C1678" t="inlineStr">
        <is>
          <t>There must be sufficient separation between the sampler and a</t>
        </is>
      </c>
    </row>
    <row r="1679">
      <c r="A1679" t="inlineStr">
        <is>
          <t/>
        </is>
      </c>
      <c r="B1679" t="inlineStr">
        <is>
          <t/>
        </is>
      </c>
      <c r="C1679" t="inlineStr">
        <is>
          <t>furnace or incinerator flue.</t>
        </is>
      </c>
      <c r="D1679" t="inlineStr">
        <is>
          <t>The separation distance depends on</t>
        </is>
      </c>
    </row>
    <row r="1680">
      <c r="A1680" t="inlineStr">
        <is>
          <t/>
        </is>
      </c>
      <c r="B1680" t="inlineStr">
        <is>
          <t/>
        </is>
      </c>
      <c r="C1680" t="inlineStr">
        <is>
          <t>the height and the nature of the emissions involved.</t>
        </is>
      </c>
    </row>
    <row r="1681">
      <c r="A1681" t="inlineStr">
        <is>
          <t>Unrestricted airflow</t>
        </is>
      </c>
      <c r="B1681" t="inlineStr">
        <is>
          <t>•</t>
        </is>
      </c>
      <c r="C1681" t="inlineStr">
        <is>
          <t>Unrestricted airflow must exist in an arc of at least 270 degrees</t>
        </is>
      </c>
    </row>
    <row r="1682">
      <c r="A1682" t="inlineStr">
        <is>
          <t/>
        </is>
      </c>
      <c r="B1682" t="inlineStr">
        <is>
          <t/>
        </is>
      </c>
      <c r="C1682" t="inlineStr">
        <is>
          <t>around the sampler, and the predominant wind direction for the</t>
        </is>
      </c>
    </row>
    <row r="1683">
      <c r="A1683" t="inlineStr">
        <is>
          <t/>
        </is>
      </c>
      <c r="B1683" t="inlineStr">
        <is>
          <t/>
        </is>
      </c>
      <c r="C1683" t="inlineStr">
        <is>
          <t>monitoring period must be included in the 270 degree arc.</t>
        </is>
      </c>
    </row>
    <row r="1684">
      <c r="A1684" t="inlineStr">
        <is>
          <t/>
        </is>
      </c>
      <c r="B1684" t="inlineStr">
        <is>
          <t>•</t>
        </is>
      </c>
      <c r="C1684" t="inlineStr">
        <is>
          <t>A sufficient separation must exist between the sampler and nearby</t>
        </is>
      </c>
    </row>
    <row r="1685">
      <c r="A1685" t="inlineStr">
        <is>
          <t>Spacing from roads</t>
        </is>
      </c>
      <c r="B1685" t="inlineStr">
        <is>
          <t/>
        </is>
      </c>
      <c r="C1685" t="inlineStr">
        <is>
          <t>roadways to avoid the effect of dust re-entrainment and vehicular</t>
        </is>
      </c>
    </row>
    <row r="1686">
      <c r="A1686" t="inlineStr">
        <is>
          <t/>
        </is>
      </c>
      <c r="B1686" t="inlineStr">
        <is>
          <t/>
        </is>
      </c>
      <c r="C1686" t="inlineStr">
        <is>
          <t>emissions on the measured air concentrations.</t>
        </is>
      </c>
      <c r="E1686" t="inlineStr">
        <is>
          <t/>
        </is>
      </c>
    </row>
    <row r="1687">
      <c r="A1687" t="inlineStr">
        <is>
          <t/>
        </is>
      </c>
      <c r="B1687" t="inlineStr">
        <is>
          <t>•</t>
        </is>
      </c>
      <c r="C1687" t="inlineStr">
        <is>
          <t>Sampler should be placed at a distance of 5-25 m from the edge of</t>
        </is>
      </c>
    </row>
    <row r="1688">
      <c r="A1688" t="inlineStr">
        <is>
          <t/>
        </is>
      </c>
      <c r="B1688" t="inlineStr">
        <is>
          <t/>
        </is>
      </c>
      <c r="C1688" t="inlineStr">
        <is>
          <t>the nearest traffic lane on the roadway depending on the vertical</t>
        </is>
      </c>
    </row>
    <row r="1689">
      <c r="A1689" t="inlineStr">
        <is>
          <t/>
        </is>
      </c>
      <c r="B1689" t="inlineStr">
        <is>
          <t/>
        </is>
      </c>
      <c r="C1689" t="inlineStr">
        <is>
          <t>placement of the sampler inlet which could be 2-15 m above</t>
        </is>
      </c>
    </row>
    <row r="1690">
      <c r="A1690" t="inlineStr">
        <is>
          <t/>
        </is>
      </c>
      <c r="B1690" t="inlineStr">
        <is>
          <t/>
        </is>
      </c>
      <c r="C1690" t="inlineStr">
        <is>
          <t>ground.</t>
        </is>
      </c>
      <c r="D1690" t="inlineStr">
        <is>
          <t/>
        </is>
      </c>
      <c r="E1690" t="inlineStr">
        <is>
          <t/>
        </is>
      </c>
    </row>
    <row r="1691">
      <c r="A1691" t="inlineStr">
        <is>
          <t>June 1999</t>
        </is>
      </c>
      <c r="B1691" t="inlineStr">
        <is>
          <t>Compendium of Methods for Inorganic Air Pollutants</t>
        </is>
      </c>
      <c r="E1691" t="inlineStr">
        <is>
          <t>Page 4.2-41</t>
        </is>
      </c>
    </row>
    <row r="1692">
      <c r="A1692" t="inlineStr">
        <is>
          <t>Method IO-4.2</t>
        </is>
      </c>
      <c r="C1692" t="inlineStr">
        <is>
          <t/>
        </is>
      </c>
      <c r="D1692" t="inlineStr">
        <is>
          <t/>
        </is>
      </c>
      <c r="E1692" t="inlineStr">
        <is>
          <t>Chapter IO-4</t>
        </is>
      </c>
    </row>
    <row r="1693">
      <c r="A1693" t="inlineStr">
        <is>
          <t>Acidic/Basic Constituents</t>
        </is>
      </c>
      <c r="C1693" t="inlineStr">
        <is>
          <t/>
        </is>
      </c>
      <c r="D1693" t="inlineStr">
        <is>
          <t/>
        </is>
      </c>
      <c r="E1693" t="inlineStr">
        <is>
          <t>Atmospheric Acidic</t>
        </is>
      </c>
    </row>
    <row r="1694">
      <c r="A1694" t="inlineStr">
        <is>
          <t/>
        </is>
      </c>
      <c r="B1694" t="inlineStr">
        <is>
          <t/>
        </is>
      </c>
      <c r="C1694" t="inlineStr">
        <is>
          <t>TABLE 4. DILUTION RATES</t>
        </is>
      </c>
      <c r="E1694" t="inlineStr">
        <is>
          <t/>
        </is>
      </c>
    </row>
    <row r="1695">
      <c r="A1695" t="inlineStr">
        <is>
          <t/>
        </is>
      </c>
      <c r="B1695" t="inlineStr">
        <is>
          <t/>
        </is>
      </c>
      <c r="C1695" t="inlineStr">
        <is>
          <t>Volume of</t>
        </is>
      </c>
      <c r="D1695" t="inlineStr">
        <is>
          <t>Equivalent</t>
        </is>
      </c>
      <c r="E1695" t="inlineStr">
        <is>
          <t/>
        </is>
      </c>
    </row>
    <row r="1696">
      <c r="A1696" t="inlineStr">
        <is>
          <t/>
        </is>
      </c>
      <c r="B1696" t="inlineStr">
        <is>
          <t/>
        </is>
      </c>
      <c r="C1696" t="inlineStr">
        <is>
          <t>1.0 N H2SO 4</t>
        </is>
      </c>
      <c r="D1696" t="inlineStr">
        <is>
          <t>Strong Acid</t>
        </is>
      </c>
      <c r="E1696" t="inlineStr">
        <is>
          <t/>
        </is>
      </c>
    </row>
    <row r="1697">
      <c r="A1697" t="inlineStr">
        <is>
          <t/>
        </is>
      </c>
      <c r="B1697" t="inlineStr">
        <is>
          <t>Standard H 2SO 4</t>
        </is>
      </c>
      <c r="C1697" t="inlineStr">
        <is>
          <t>Added to Each</t>
        </is>
      </c>
      <c r="D1697" t="inlineStr">
        <is>
          <t>Mass Collected</t>
        </is>
      </c>
      <c r="E1697" t="inlineStr">
        <is>
          <t/>
        </is>
      </c>
    </row>
    <row r="1698">
      <c r="A1698" t="inlineStr">
        <is>
          <t/>
        </is>
      </c>
      <c r="B1698" t="inlineStr">
        <is>
          <t>Flask No.</t>
        </is>
      </c>
      <c r="C1698" t="inlineStr">
        <is>
          <t>Flask, mL</t>
        </is>
      </c>
      <c r="D1698" t="inlineStr">
        <is>
          <t>on Filter, Fg a</t>
        </is>
      </c>
      <c r="E1698" t="inlineStr">
        <is>
          <t>Approximate pH</t>
        </is>
      </c>
    </row>
    <row r="1699">
      <c r="A1699" t="inlineStr">
        <is>
          <t/>
        </is>
      </c>
      <c r="B1699" t="inlineStr">
        <is>
          <t>1</t>
        </is>
      </c>
      <c r="C1699" t="inlineStr">
        <is>
          <t>0.000</t>
        </is>
      </c>
      <c r="D1699" t="inlineStr">
        <is>
          <t>0</t>
        </is>
      </c>
      <c r="E1699" t="inlineStr">
        <is>
          <t>4.09</t>
        </is>
      </c>
    </row>
    <row r="1700">
      <c r="A1700" t="inlineStr">
        <is>
          <t/>
        </is>
      </c>
      <c r="B1700" t="inlineStr">
        <is>
          <t>2</t>
        </is>
      </c>
      <c r="C1700" t="inlineStr">
        <is>
          <t>0.025</t>
        </is>
      </c>
      <c r="D1700" t="inlineStr">
        <is>
          <t>4.90</t>
        </is>
      </c>
      <c r="E1700" t="inlineStr">
        <is>
          <t>4.01</t>
        </is>
      </c>
    </row>
    <row r="1701">
      <c r="A1701" t="inlineStr">
        <is>
          <t/>
        </is>
      </c>
      <c r="B1701" t="inlineStr">
        <is>
          <t>3</t>
        </is>
      </c>
      <c r="C1701" t="inlineStr">
        <is>
          <t>0.050</t>
        </is>
      </c>
      <c r="D1701" t="inlineStr">
        <is>
          <t>9.80</t>
        </is>
      </c>
      <c r="E1701" t="inlineStr">
        <is>
          <t>3.95</t>
        </is>
      </c>
    </row>
    <row r="1702">
      <c r="A1702" t="inlineStr">
        <is>
          <t/>
        </is>
      </c>
      <c r="B1702" t="inlineStr">
        <is>
          <t>4</t>
        </is>
      </c>
      <c r="C1702" t="inlineStr">
        <is>
          <t>0.100</t>
        </is>
      </c>
      <c r="D1702" t="inlineStr">
        <is>
          <t>19.60</t>
        </is>
      </c>
      <c r="E1702" t="inlineStr">
        <is>
          <t>3.84</t>
        </is>
      </c>
    </row>
    <row r="1703">
      <c r="A1703" t="inlineStr">
        <is>
          <t/>
        </is>
      </c>
      <c r="B1703" t="inlineStr">
        <is>
          <t>5</t>
        </is>
      </c>
      <c r="C1703" t="inlineStr">
        <is>
          <t>0.200</t>
        </is>
      </c>
      <c r="D1703" t="inlineStr">
        <is>
          <t>39.20</t>
        </is>
      </c>
      <c r="E1703" t="inlineStr">
        <is>
          <t>3.68</t>
        </is>
      </c>
    </row>
    <row r="1704">
      <c r="A1704" t="inlineStr">
        <is>
          <t/>
        </is>
      </c>
      <c r="B1704" t="inlineStr">
        <is>
          <t>6</t>
        </is>
      </c>
      <c r="C1704" t="inlineStr">
        <is>
          <t>0.400</t>
        </is>
      </c>
      <c r="D1704" t="inlineStr">
        <is>
          <t>78.40</t>
        </is>
      </c>
      <c r="E1704" t="inlineStr">
        <is>
          <t>3.48</t>
        </is>
      </c>
    </row>
    <row r="1705">
      <c r="A1705" t="inlineStr">
        <is>
          <t/>
        </is>
      </c>
      <c r="B1705" t="inlineStr">
        <is>
          <t>7</t>
        </is>
      </c>
      <c r="C1705" t="inlineStr">
        <is>
          <t>0.800</t>
        </is>
      </c>
      <c r="D1705" t="inlineStr">
        <is>
          <t>156.80</t>
        </is>
      </c>
      <c r="E1705" t="inlineStr">
        <is>
          <t>3.23</t>
        </is>
      </c>
    </row>
    <row r="1706">
      <c r="A1706" t="inlineStr">
        <is>
          <t/>
        </is>
      </c>
      <c r="B1706" t="inlineStr">
        <is>
          <t>aBased on 6.2 mL extraction volume.</t>
        </is>
      </c>
      <c r="D1706" t="inlineStr">
        <is>
          <t/>
        </is>
      </c>
      <c r="E1706" t="inlineStr">
        <is>
          <t/>
        </is>
      </c>
    </row>
    <row r="1707">
      <c r="A1707" t="inlineStr">
        <is>
          <t/>
        </is>
      </c>
      <c r="B1707" t="inlineStr">
        <is>
          <t>TABLE 5. OTHER CHEMICAL SPECIES</t>
        </is>
      </c>
      <c r="E1707" t="inlineStr">
        <is>
          <t/>
        </is>
      </c>
    </row>
    <row r="1708">
      <c r="A1708" t="inlineStr">
        <is>
          <t/>
        </is>
      </c>
      <c r="B1708" t="inlineStr">
        <is>
          <t>AMENDABLE TO ANNULAR DENUDER TECHNOLOGY</t>
        </is>
      </c>
      <c r="E1708" t="inlineStr">
        <is>
          <t/>
        </is>
      </c>
    </row>
    <row r="1709">
      <c r="A1709" t="inlineStr">
        <is>
          <t/>
        </is>
      </c>
      <c r="B1709" t="inlineStr">
        <is>
          <t>Chemical Species</t>
        </is>
      </c>
      <c r="C1709" t="inlineStr">
        <is>
          <t/>
        </is>
      </c>
      <c r="D1709" t="inlineStr">
        <is>
          <t/>
        </is>
      </c>
      <c r="E1709" t="inlineStr">
        <is>
          <t/>
        </is>
      </c>
    </row>
    <row r="1710">
      <c r="A1710" t="inlineStr">
        <is>
          <t/>
        </is>
      </c>
      <c r="B1710" t="inlineStr">
        <is>
          <t>Collected on Annular</t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</row>
    <row r="1711">
      <c r="A1711" t="inlineStr">
        <is>
          <t>Symbol</t>
        </is>
      </c>
      <c r="B1711" t="inlineStr">
        <is>
          <t>Denuder</t>
        </is>
      </c>
      <c r="C1711" t="inlineStr">
        <is>
          <t/>
        </is>
      </c>
      <c r="D1711" t="inlineStr">
        <is>
          <t>Coating</t>
        </is>
      </c>
      <c r="E1711" t="inlineStr">
        <is>
          <t>Comments</t>
        </is>
      </c>
    </row>
    <row r="1712">
      <c r="A1712" t="inlineStr">
        <is>
          <t>O 3</t>
        </is>
      </c>
      <c r="B1712" t="inlineStr">
        <is>
          <t>Ozone</t>
        </is>
      </c>
      <c r="C1712" t="inlineStr">
        <is>
          <t/>
        </is>
      </c>
      <c r="D1712" t="inlineStr">
        <is>
          <t>1% (wt/wt)</t>
        </is>
      </c>
      <c r="E1712" t="inlineStr">
        <is>
          <t>Analysis by IC or</t>
        </is>
      </c>
    </row>
    <row r="1713">
      <c r="A1713" t="inlineStr">
        <is>
          <t/>
        </is>
      </c>
      <c r="B1713" t="inlineStr">
        <is>
          <t/>
        </is>
      </c>
      <c r="C1713" t="inlineStr">
        <is>
          <t>NaHCO3/glycerin</t>
        </is>
      </c>
      <c r="E1713" t="inlineStr">
        <is>
          <t>colorimetry</t>
        </is>
      </c>
    </row>
    <row r="1714">
      <c r="A1714" t="inlineStr">
        <is>
          <t>HCl</t>
        </is>
      </c>
      <c r="B1714" t="inlineStr">
        <is>
          <t>Hydrogen Chloride</t>
        </is>
      </c>
      <c r="C1714" t="inlineStr">
        <is>
          <t>Na2CO3-alkali coating</t>
        </is>
      </c>
      <c r="E1714" t="inlineStr">
        <is>
          <t>Extracted with water/</t>
        </is>
      </c>
    </row>
    <row r="1715">
      <c r="A1715" t="inlineStr">
        <is>
          <t>HF</t>
        </is>
      </c>
      <c r="B1715" t="inlineStr">
        <is>
          <t>Hydrogen Fluoride</t>
        </is>
      </c>
      <c r="C1715" t="inlineStr">
        <is>
          <t/>
        </is>
      </c>
      <c r="D1715" t="inlineStr">
        <is>
          <t/>
        </is>
      </c>
      <c r="E1715" t="inlineStr">
        <is>
          <t>analyzed by IC</t>
        </is>
      </c>
    </row>
    <row r="1716">
      <c r="A1716" t="inlineStr">
        <is>
          <t>PAHs</t>
        </is>
      </c>
      <c r="B1716" t="inlineStr">
        <is>
          <t>Semi-volatile polycyclic</t>
        </is>
      </c>
      <c r="C1716" t="inlineStr">
        <is>
          <t/>
        </is>
      </c>
      <c r="D1716" t="inlineStr">
        <is>
          <t>Ground</t>
        </is>
      </c>
      <c r="E1716" t="inlineStr">
        <is>
          <t>Soxhlet</t>
        </is>
      </c>
    </row>
    <row r="1717">
      <c r="A1717" t="inlineStr">
        <is>
          <t>SVOCs</t>
        </is>
      </c>
      <c r="B1717" t="inlineStr">
        <is>
          <t>aromatic hydrocarbons</t>
        </is>
      </c>
      <c r="C1717" t="inlineStr">
        <is>
          <t>XAD-4/glycerin</t>
        </is>
      </c>
      <c r="E1717" t="inlineStr">
        <is>
          <t>extraction/GC/MS</t>
        </is>
      </c>
    </row>
    <row r="1718">
      <c r="A1718" t="inlineStr">
        <is>
          <t/>
        </is>
      </c>
      <c r="B1718" t="inlineStr">
        <is>
          <t/>
        </is>
      </c>
      <c r="C1718" t="inlineStr">
        <is>
          <t/>
        </is>
      </c>
      <c r="D1718" t="inlineStr">
        <is>
          <t/>
        </is>
      </c>
      <c r="E1718" t="inlineStr">
        <is>
          <t>analysis</t>
        </is>
      </c>
    </row>
    <row r="1719">
      <c r="A1719" t="inlineStr">
        <is>
          <t>Page 4.2-42</t>
        </is>
      </c>
      <c r="B1719" t="inlineStr">
        <is>
          <t>Compendium of Methods for Inorganic Air Pollutants</t>
        </is>
      </c>
      <c r="E1719" t="inlineStr">
        <is>
          <t>June 1999</t>
        </is>
      </c>
    </row>
    <row r="1720">
      <c r="A1720" t="inlineStr">
        <is>
          <t>Chapter IO-4</t>
        </is>
      </c>
      <c r="B1720" t="inlineStr">
        <is>
          <t>Method IO-4.2</t>
        </is>
      </c>
    </row>
    <row r="1721">
      <c r="A1721" t="inlineStr">
        <is>
          <t>Atmospheric Acidic</t>
        </is>
      </c>
      <c r="B1721" t="inlineStr">
        <is>
          <t>Acidic/Basic Constituents</t>
        </is>
      </c>
    </row>
    <row r="1722">
      <c r="A1722" t="inlineStr">
        <is>
          <t/>
        </is>
      </c>
      <c r="B1722" t="inlineStr">
        <is>
          <t>es</t>
        </is>
      </c>
      <c r="C1722" t="inlineStr">
        <is>
          <t/>
        </is>
      </c>
    </row>
    <row r="1723">
      <c r="A1723" t="inlineStr">
        <is>
          <t/>
        </is>
      </c>
      <c r="B1723" t="inlineStr">
        <is>
          <t>Figure 1. Schematic view of Annular Denuder showing species collected.</t>
        </is>
      </c>
      <c r="C1723" t="inlineStr">
        <is>
          <t/>
        </is>
      </c>
    </row>
    <row r="1724">
      <c r="A1724" t="inlineStr">
        <is>
          <t>June 1999</t>
        </is>
      </c>
      <c r="B1724" t="inlineStr">
        <is>
          <t>Compendium of Methods for Inorganic Air Pollutants</t>
        </is>
      </c>
      <c r="C1724" t="inlineStr">
        <is>
          <t>Page 4.2-43</t>
        </is>
      </c>
    </row>
    <row r="1725">
      <c r="A1725" t="inlineStr">
        <is>
          <t>Method IO-4.2</t>
        </is>
      </c>
      <c r="B1725" t="inlineStr">
        <is>
          <t/>
        </is>
      </c>
      <c r="C1725" t="inlineStr">
        <is>
          <t>Chapter IO-4</t>
        </is>
      </c>
    </row>
    <row r="1726">
      <c r="A1726" t="inlineStr">
        <is>
          <t>Acidic/Basic Constituents</t>
        </is>
      </c>
      <c r="C1726" t="inlineStr">
        <is>
          <t>Atmospheric Acidic</t>
        </is>
      </c>
    </row>
    <row r="1727">
      <c r="A1727" t="inlineStr">
        <is>
          <t/>
        </is>
      </c>
      <c r="B1727" t="inlineStr">
        <is>
          <t>Figure 2. Annular Denuder system in field sampling box.</t>
        </is>
      </c>
      <c r="C1727" t="inlineStr">
        <is>
          <t/>
        </is>
      </c>
    </row>
    <row r="1728">
      <c r="A1728" t="inlineStr">
        <is>
          <t>Page 4.2-44</t>
        </is>
      </c>
      <c r="B1728" t="inlineStr">
        <is>
          <t>Compendium of Methods for Inorganic Air Pollutants</t>
        </is>
      </c>
      <c r="C1728" t="inlineStr">
        <is>
          <t>June 1999</t>
        </is>
      </c>
    </row>
    <row r="1729">
      <c r="A1729" t="inlineStr">
        <is>
          <t>Chapter IO-4</t>
        </is>
      </c>
      <c r="B1729" t="inlineStr">
        <is>
          <t/>
        </is>
      </c>
      <c r="C1729" t="inlineStr">
        <is>
          <t>Method IO-4.2</t>
        </is>
      </c>
    </row>
    <row r="1730">
      <c r="A1730" t="inlineStr">
        <is>
          <t>Atmospheric Acidic</t>
        </is>
      </c>
      <c r="B1730" t="inlineStr">
        <is>
          <t>Acidic/Basic Constituents</t>
        </is>
      </c>
    </row>
    <row r="1731">
      <c r="A1731" t="inlineStr">
        <is>
          <t/>
        </is>
      </c>
      <c r="B1731" t="inlineStr">
        <is>
          <t>Figure 3. Available elutriator and acceleration jet assemblies.</t>
        </is>
      </c>
      <c r="C1731" t="inlineStr">
        <is>
          <t/>
        </is>
      </c>
    </row>
    <row r="1732">
      <c r="A1732" t="inlineStr">
        <is>
          <t>June 1999</t>
        </is>
      </c>
      <c r="B1732" t="inlineStr">
        <is>
          <t>Compendium of Methods for Inorganic Air Pollutants</t>
        </is>
      </c>
      <c r="C1732" t="inlineStr">
        <is>
          <t>Page 4.2-45</t>
        </is>
      </c>
    </row>
    <row r="1733">
      <c r="A1733" t="inlineStr">
        <is>
          <t>Method IO-4.2</t>
        </is>
      </c>
      <c r="B1733" t="inlineStr">
        <is>
          <t/>
        </is>
      </c>
      <c r="C1733" t="inlineStr">
        <is>
          <t>Chapter IO-4</t>
        </is>
      </c>
    </row>
    <row r="1734">
      <c r="A1734" t="inlineStr">
        <is>
          <t>Acidic/Basic Constituents</t>
        </is>
      </c>
      <c r="B1734" t="inlineStr">
        <is>
          <t>Atmospheric Acidic</t>
        </is>
      </c>
    </row>
    <row r="1735">
      <c r="A1735" t="inlineStr">
        <is>
          <t/>
        </is>
      </c>
      <c r="B1735" t="inlineStr">
        <is>
          <t>Figure 4. Glass Annular Denuder with inset impactor assembly.</t>
        </is>
      </c>
      <c r="C1735" t="inlineStr">
        <is>
          <t/>
        </is>
      </c>
    </row>
    <row r="1736">
      <c r="A1736" t="inlineStr">
        <is>
          <t>Page 4.2-46</t>
        </is>
      </c>
      <c r="B1736" t="inlineStr">
        <is>
          <t>Compendium of Methods for Inorganic Air Pollutants</t>
        </is>
      </c>
      <c r="C1736" t="inlineStr">
        <is>
          <t>June 1999</t>
        </is>
      </c>
    </row>
    <row r="1737">
      <c r="A1737" t="inlineStr">
        <is>
          <t>Chapter IO-4</t>
        </is>
      </c>
      <c r="B1737" t="inlineStr">
        <is>
          <t/>
        </is>
      </c>
      <c r="C1737" t="inlineStr">
        <is>
          <t>Method IO-4.2</t>
        </is>
      </c>
    </row>
    <row r="1738">
      <c r="A1738" t="inlineStr">
        <is>
          <t>Atmospheric Acidic</t>
        </is>
      </c>
      <c r="B1738" t="inlineStr">
        <is>
          <t/>
        </is>
      </c>
      <c r="C1738" t="inlineStr">
        <is>
          <t>Acidic/Basic Constituents</t>
        </is>
      </c>
    </row>
    <row r="1739">
      <c r="A1739" t="inlineStr">
        <is>
          <t/>
        </is>
      </c>
      <c r="B1739" t="inlineStr">
        <is>
          <t>Figure 5. Side view impactor/coupler assembly.</t>
        </is>
      </c>
      <c r="C1739" t="inlineStr">
        <is>
          <t/>
        </is>
      </c>
    </row>
    <row r="1740">
      <c r="A1740" t="inlineStr">
        <is>
          <t>June 1999</t>
        </is>
      </c>
      <c r="B1740" t="inlineStr">
        <is>
          <t>Compendium of Methods for Inorganic Air Pollutants</t>
        </is>
      </c>
      <c r="C1740" t="inlineStr">
        <is>
          <t>Page 4.2-47</t>
        </is>
      </c>
    </row>
    <row r="1741">
      <c r="A1741" t="inlineStr">
        <is>
          <t>Method IO-4.2</t>
        </is>
      </c>
      <c r="B1741" t="inlineStr">
        <is>
          <t/>
        </is>
      </c>
      <c r="C1741" t="inlineStr">
        <is>
          <t>Chapter IO-4</t>
        </is>
      </c>
    </row>
    <row r="1742">
      <c r="A1742" t="inlineStr">
        <is>
          <t>Acidic/Basic Constituents</t>
        </is>
      </c>
      <c r="C1742" t="inlineStr">
        <is>
          <t>Atmospheric Acidic</t>
        </is>
      </c>
    </row>
    <row r="1743">
      <c r="A1743" t="inlineStr">
        <is>
          <t/>
        </is>
      </c>
      <c r="B1743" t="inlineStr">
        <is>
          <t>Figure 6. Schematic view of Annular Denuder with cyclone</t>
        </is>
      </c>
      <c r="C1743" t="inlineStr">
        <is>
          <t/>
        </is>
      </c>
    </row>
    <row r="1744">
      <c r="A1744" t="inlineStr">
        <is>
          <t/>
        </is>
      </c>
      <c r="B1744" t="inlineStr">
        <is>
          <t>adaptor for removal of coarse particles.</t>
        </is>
      </c>
      <c r="C1744" t="inlineStr">
        <is>
          <t/>
        </is>
      </c>
    </row>
    <row r="1745">
      <c r="A1745" t="inlineStr">
        <is>
          <t>Page 4.2-48</t>
        </is>
      </c>
      <c r="B1745" t="inlineStr">
        <is>
          <t>Compendium of Methods for Inorganic Air Pollutants</t>
        </is>
      </c>
      <c r="C1745" t="inlineStr">
        <is>
          <t>June 1999</t>
        </is>
      </c>
    </row>
    <row r="1746">
      <c r="A1746" t="inlineStr">
        <is>
          <t>Chapter IO-4</t>
        </is>
      </c>
      <c r="B1746" t="inlineStr">
        <is>
          <t/>
        </is>
      </c>
      <c r="C1746" t="inlineStr">
        <is>
          <t>Method IO-4.2</t>
        </is>
      </c>
    </row>
    <row r="1747">
      <c r="A1747" t="inlineStr">
        <is>
          <t>Atmospheric Acidic</t>
        </is>
      </c>
      <c r="B1747" t="inlineStr">
        <is>
          <t/>
        </is>
      </c>
      <c r="C1747" t="inlineStr">
        <is>
          <t>Acidic/Basic Constituents</t>
        </is>
      </c>
    </row>
    <row r="1748">
      <c r="A1748" t="inlineStr">
        <is>
          <t/>
        </is>
      </c>
      <c r="B1748" t="inlineStr">
        <is>
          <t>Figure 7. Internal schematic of Annular Denuder.</t>
        </is>
      </c>
      <c r="C1748" t="inlineStr">
        <is>
          <t/>
        </is>
      </c>
    </row>
    <row r="1749">
      <c r="A1749" t="inlineStr">
        <is>
          <t>June 1999</t>
        </is>
      </c>
      <c r="B1749" t="inlineStr">
        <is>
          <t>Compendium of Methods for Inorganic Air Pollutants</t>
        </is>
      </c>
      <c r="C1749" t="inlineStr">
        <is>
          <t>Page 4.2-49</t>
        </is>
      </c>
    </row>
    <row r="1750">
      <c r="A1750" t="inlineStr">
        <is>
          <t>Method IO-4.2</t>
        </is>
      </c>
      <c r="B1750" t="inlineStr">
        <is>
          <t/>
        </is>
      </c>
      <c r="C1750" t="inlineStr">
        <is>
          <t>Chapter IO-4</t>
        </is>
      </c>
    </row>
    <row r="1751">
      <c r="A1751" t="inlineStr">
        <is>
          <t>Acidic/Basic Constituents</t>
        </is>
      </c>
      <c r="B1751" t="inlineStr">
        <is>
          <t/>
        </is>
      </c>
      <c r="C1751" t="inlineStr">
        <is>
          <t>Atmospheric Acidic</t>
        </is>
      </c>
    </row>
    <row r="1752">
      <c r="A1752" t="inlineStr">
        <is>
          <t/>
        </is>
      </c>
      <c r="B1752" t="inlineStr">
        <is>
          <t>Figure 8. Filter pack assembly.</t>
        </is>
      </c>
      <c r="C1752" t="inlineStr">
        <is>
          <t/>
        </is>
      </c>
    </row>
    <row r="1753">
      <c r="A1753" t="inlineStr">
        <is>
          <t>Page 4.2-50</t>
        </is>
      </c>
      <c r="B1753" t="inlineStr">
        <is>
          <t>Compendium of Methods for Inorganic Air Pollutants</t>
        </is>
      </c>
      <c r="C1753" t="inlineStr">
        <is>
          <t>June 1999</t>
        </is>
      </c>
    </row>
    <row r="1754">
      <c r="A1754" t="inlineStr">
        <is>
          <t>Chapter IO-4</t>
        </is>
      </c>
      <c r="B1754" t="inlineStr">
        <is>
          <t/>
        </is>
      </c>
      <c r="C1754" t="inlineStr">
        <is>
          <t>Method IO-4.2</t>
        </is>
      </c>
    </row>
    <row r="1755">
      <c r="A1755" t="inlineStr">
        <is>
          <t>Atmospheric Acidic</t>
        </is>
      </c>
      <c r="B1755" t="inlineStr">
        <is>
          <t/>
        </is>
      </c>
      <c r="C1755" t="inlineStr">
        <is>
          <t>Acidic/Basic Constituents</t>
        </is>
      </c>
    </row>
    <row r="1756">
      <c r="A1756" t="inlineStr">
        <is>
          <t/>
        </is>
      </c>
      <c r="B1756" t="inlineStr">
        <is>
          <t>Figure 9. Drying train and manifold.</t>
        </is>
      </c>
      <c r="C1756" t="inlineStr">
        <is>
          <t/>
        </is>
      </c>
    </row>
    <row r="1757">
      <c r="A1757" t="inlineStr">
        <is>
          <t>June 1999</t>
        </is>
      </c>
      <c r="B1757" t="inlineStr">
        <is>
          <t>Compendium of Methods for Inorganic Air Pollutants</t>
        </is>
      </c>
      <c r="C1757" t="inlineStr">
        <is>
          <t>Page 4.2-51</t>
        </is>
      </c>
    </row>
    <row r="1758">
      <c r="A1758" t="inlineStr">
        <is>
          <t>Method IO-4.2</t>
        </is>
      </c>
      <c r="B1758" t="inlineStr">
        <is>
          <t>Chapter IO-4</t>
        </is>
      </c>
    </row>
    <row r="1759">
      <c r="A1759" t="inlineStr">
        <is>
          <t>Acidic/Basic Constituents</t>
        </is>
      </c>
      <c r="B1759" t="inlineStr">
        <is>
          <t>Atmospheric Acidic</t>
        </is>
      </c>
    </row>
    <row r="1760">
      <c r="A1760" t="inlineStr">
        <is>
          <t/>
        </is>
      </c>
      <c r="B1760" t="inlineStr">
        <is>
          <t>Figure 10. Annular Denuder system with cyclone in heated sampling case.</t>
        </is>
      </c>
      <c r="C1760" t="inlineStr">
        <is>
          <t/>
        </is>
      </c>
    </row>
    <row r="1761">
      <c r="A1761" t="inlineStr">
        <is>
          <t>Page 4.2-52</t>
        </is>
      </c>
      <c r="B1761" t="inlineStr">
        <is>
          <t>Compendium of Methods for Inorganic Air Pollutants</t>
        </is>
      </c>
      <c r="C1761" t="inlineStr">
        <is>
          <t>June 1999</t>
        </is>
      </c>
    </row>
    <row r="1762">
      <c r="A1762" t="inlineStr">
        <is>
          <t>Chapter IO-4</t>
        </is>
      </c>
      <c r="B1762" t="inlineStr">
        <is>
          <t/>
        </is>
      </c>
      <c r="C1762" t="inlineStr">
        <is>
          <t>Method IO-4.2</t>
        </is>
      </c>
    </row>
    <row r="1763">
      <c r="A1763" t="inlineStr">
        <is>
          <t>Atmospheric Acidic</t>
        </is>
      </c>
      <c r="B1763" t="inlineStr">
        <is>
          <t/>
        </is>
      </c>
      <c r="C1763" t="inlineStr">
        <is>
          <t>Acidic/Basic Constituents</t>
        </is>
      </c>
    </row>
    <row r="1764">
      <c r="A1764" t="inlineStr">
        <is>
          <t/>
        </is>
      </c>
      <c r="B1764" t="inlineStr">
        <is>
          <t>Figure 11. Frit removal from pin.</t>
        </is>
      </c>
      <c r="C1764" t="inlineStr">
        <is>
          <t/>
        </is>
      </c>
    </row>
    <row r="1765">
      <c r="A1765" t="inlineStr">
        <is>
          <t>June 1999</t>
        </is>
      </c>
      <c r="B1765" t="inlineStr">
        <is>
          <t>Compendium of Methods for Inorganic Air Pollutants</t>
        </is>
      </c>
      <c r="C1765" t="inlineStr">
        <is>
          <t>Page 4.2-53</t>
        </is>
      </c>
    </row>
    <row r="1766">
      <c r="A1766" t="inlineStr">
        <is>
          <t>Method IO-4.2</t>
        </is>
      </c>
      <c r="B1766" t="inlineStr">
        <is>
          <t>Chapter IO-4</t>
        </is>
      </c>
    </row>
    <row r="1767">
      <c r="A1767" t="inlineStr">
        <is>
          <t>Acidic/Basic Constituents</t>
        </is>
      </c>
      <c r="B1767" t="inlineStr">
        <is>
          <t>Atmospheric Acidic</t>
        </is>
      </c>
    </row>
    <row r="1768">
      <c r="A1768" t="inlineStr">
        <is>
          <t/>
        </is>
      </c>
      <c r="B1768" t="inlineStr">
        <is>
          <t>Figure 12. Side view impactor/coupler assembly with disc removal tools.</t>
        </is>
      </c>
      <c r="C1768" t="inlineStr">
        <is>
          <t/>
        </is>
      </c>
    </row>
    <row r="1769">
      <c r="A1769" t="inlineStr">
        <is>
          <t>Page 4.2-54</t>
        </is>
      </c>
      <c r="B1769" t="inlineStr">
        <is>
          <t>Compendium of Methods for Inorganic Air Pollutants</t>
        </is>
      </c>
      <c r="C1769" t="inlineStr">
        <is>
          <t>June 1999</t>
        </is>
      </c>
    </row>
    <row r="1770">
      <c r="A1770" t="inlineStr">
        <is>
          <t>Chapter IO-4</t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  <c r="F1770" t="inlineStr">
        <is>
          <t>Method IO-4.2</t>
        </is>
      </c>
    </row>
    <row r="1771">
      <c r="A1771" t="inlineStr">
        <is>
          <t>Atmospheric Acidic</t>
        </is>
      </c>
      <c r="B1771" t="inlineStr">
        <is>
          <t/>
        </is>
      </c>
      <c r="C1771" t="inlineStr">
        <is>
          <t/>
        </is>
      </c>
      <c r="D1771" t="inlineStr">
        <is>
          <t/>
        </is>
      </c>
      <c r="E1771" t="inlineStr">
        <is>
          <t>Acidic/Basic Constituents</t>
        </is>
      </c>
    </row>
    <row r="1772">
      <c r="A1772" t="inlineStr">
        <is>
          <t/>
        </is>
      </c>
      <c r="B1772" t="inlineStr">
        <is>
          <t>GENERAL</t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  <c r="F1772" t="inlineStr">
        <is>
          <t/>
        </is>
      </c>
    </row>
    <row r="1773">
      <c r="A1773" t="inlineStr">
        <is>
          <t>Project:</t>
        </is>
      </c>
      <c r="B1773" t="inlineStr">
        <is>
          <t/>
        </is>
      </c>
      <c r="C1773" t="inlineStr">
        <is>
          <t/>
        </is>
      </c>
      <c r="D1773" t="inlineStr">
        <is>
          <t>Date:</t>
        </is>
      </c>
      <c r="E1773" t="inlineStr">
        <is>
          <t/>
        </is>
      </c>
      <c r="F1773" t="inlineStr">
        <is>
          <t/>
        </is>
      </c>
    </row>
    <row r="1774">
      <c r="A1774" t="inlineStr">
        <is>
          <t>Site:</t>
        </is>
      </c>
      <c r="B1774" t="inlineStr">
        <is>
          <t/>
        </is>
      </c>
      <c r="C1774" t="inlineStr">
        <is>
          <t/>
        </is>
      </c>
      <c r="D1774" t="inlineStr">
        <is>
          <t>Location of Sampler:</t>
        </is>
      </c>
      <c r="E1774" t="inlineStr">
        <is>
          <t/>
        </is>
      </c>
      <c r="F1774" t="inlineStr">
        <is>
          <t/>
        </is>
      </c>
    </row>
    <row r="1775">
      <c r="A1775" t="inlineStr">
        <is>
          <t>Location:</t>
        </is>
      </c>
      <c r="B1775" t="inlineStr">
        <is>
          <t/>
        </is>
      </c>
      <c r="C1775" t="inlineStr">
        <is>
          <t/>
        </is>
      </c>
      <c r="D1775" t="inlineStr">
        <is>
          <t/>
        </is>
      </c>
      <c r="E1775" t="inlineStr">
        <is>
          <t/>
        </is>
      </c>
      <c r="F1775" t="inlineStr">
        <is>
          <t/>
        </is>
      </c>
    </row>
    <row r="1776">
      <c r="A1776" t="inlineStr">
        <is>
          <t/>
        </is>
      </c>
      <c r="B1776" t="inlineStr">
        <is>
          <t/>
        </is>
      </c>
      <c r="C1776" t="inlineStr">
        <is>
          <t/>
        </is>
      </c>
      <c r="D1776" t="inlineStr">
        <is>
          <t>Operator:</t>
        </is>
      </c>
      <c r="E1776" t="inlineStr">
        <is>
          <t/>
        </is>
      </c>
      <c r="F1776" t="inlineStr">
        <is>
          <t/>
        </is>
      </c>
    </row>
    <row r="1777">
      <c r="A1777" t="inlineStr">
        <is>
          <t>Sample Code:</t>
        </is>
      </c>
      <c r="B1777" t="inlineStr">
        <is>
          <t/>
        </is>
      </c>
      <c r="C1777" t="inlineStr">
        <is>
          <t/>
        </is>
      </c>
      <c r="D1777" t="inlineStr">
        <is>
          <t/>
        </is>
      </c>
      <c r="E1777" t="inlineStr">
        <is>
          <t/>
        </is>
      </c>
      <c r="F1777" t="inlineStr">
        <is>
          <t/>
        </is>
      </c>
    </row>
    <row r="1778">
      <c r="A1778" t="inlineStr">
        <is>
          <t/>
        </is>
      </c>
      <c r="B1778" t="inlineStr">
        <is>
          <t>EQUIPMENT</t>
        </is>
      </c>
      <c r="C1778" t="inlineStr">
        <is>
          <t/>
        </is>
      </c>
      <c r="D1778" t="inlineStr">
        <is>
          <t/>
        </is>
      </c>
      <c r="E1778" t="inlineStr">
        <is>
          <t>Sampler</t>
        </is>
      </c>
      <c r="F1778" t="inlineStr">
        <is>
          <t/>
        </is>
      </c>
    </row>
    <row r="1779">
      <c r="A1779" t="inlineStr">
        <is>
          <t>Mass Flow</t>
        </is>
      </c>
      <c r="B1779" t="inlineStr">
        <is>
          <t/>
        </is>
      </c>
      <c r="C1779" t="inlineStr">
        <is>
          <t/>
        </is>
      </c>
      <c r="D1779" t="inlineStr">
        <is>
          <t/>
        </is>
      </c>
      <c r="E1779" t="inlineStr">
        <is>
          <t/>
        </is>
      </c>
      <c r="F1779" t="inlineStr">
        <is>
          <t/>
        </is>
      </c>
    </row>
    <row r="1780">
      <c r="A1780" t="inlineStr">
        <is>
          <t>Controller No.:</t>
        </is>
      </c>
      <c r="B1780" t="inlineStr">
        <is>
          <t/>
        </is>
      </c>
      <c r="C1780" t="inlineStr">
        <is>
          <t/>
        </is>
      </c>
      <c r="D1780" t="inlineStr">
        <is>
          <t>Sodium Carbonate Denuder No.</t>
        </is>
      </c>
      <c r="F1780" t="inlineStr">
        <is>
          <t/>
        </is>
      </c>
    </row>
    <row r="1781">
      <c r="A1781" t="inlineStr">
        <is>
          <t>Lab Calibration Date:</t>
        </is>
      </c>
      <c r="C1781" t="inlineStr">
        <is>
          <t/>
        </is>
      </c>
      <c r="D1781" t="inlineStr">
        <is>
          <t>Citric Acid Denuder No.:</t>
        </is>
      </c>
      <c r="F1781" t="inlineStr">
        <is>
          <t/>
        </is>
      </c>
    </row>
    <row r="1782">
      <c r="A1782" t="inlineStr">
        <is>
          <t>Flow Rate Set Point:</t>
        </is>
      </c>
      <c r="B1782" t="inlineStr">
        <is>
          <t/>
        </is>
      </c>
      <c r="C1782" t="inlineStr">
        <is>
          <t/>
        </is>
      </c>
      <c r="D1782" t="inlineStr">
        <is>
          <t>Filter Assembly No.:</t>
        </is>
      </c>
      <c r="E1782" t="inlineStr">
        <is>
          <t/>
        </is>
      </c>
      <c r="F1782" t="inlineStr">
        <is>
          <t/>
        </is>
      </c>
    </row>
    <row r="1783">
      <c r="A1783" t="inlineStr">
        <is>
          <t>Calibrated By:</t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</row>
    <row r="1784">
      <c r="A1784" t="inlineStr">
        <is>
          <t>Rotameter No.:</t>
        </is>
      </c>
      <c r="B1784" t="inlineStr">
        <is>
          <t/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</row>
    <row r="1785">
      <c r="A1785" t="inlineStr">
        <is>
          <t>DGM No.:</t>
        </is>
      </c>
      <c r="B1785" t="inlineStr">
        <is>
          <t/>
        </is>
      </c>
      <c r="C1785" t="inlineStr">
        <is>
          <t/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</row>
    <row r="1786">
      <c r="A1786" t="inlineStr">
        <is>
          <t/>
        </is>
      </c>
      <c r="B1786" t="inlineStr">
        <is>
          <t>SAMPLING DATA</t>
        </is>
      </c>
      <c r="C1786" t="inlineStr">
        <is>
          <t/>
        </is>
      </c>
      <c r="D1786" t="inlineStr">
        <is>
          <t/>
        </is>
      </c>
      <c r="E1786" t="inlineStr">
        <is>
          <t>Stop</t>
        </is>
      </c>
      <c r="F1786" t="inlineStr">
        <is>
          <t/>
        </is>
      </c>
    </row>
    <row r="1787">
      <c r="A1787" t="inlineStr">
        <is>
          <t/>
        </is>
      </c>
      <c r="B1787" t="inlineStr">
        <is>
          <t>Time</t>
        </is>
      </c>
      <c r="C1787" t="inlineStr">
        <is>
          <t/>
        </is>
      </c>
      <c r="D1787" t="inlineStr">
        <is>
          <t/>
        </is>
      </c>
      <c r="E1787" t="inlineStr">
        <is>
          <t/>
        </is>
      </c>
      <c r="F1787" t="inlineStr">
        <is>
          <t/>
        </is>
      </c>
    </row>
    <row r="1788">
      <c r="A1788" t="inlineStr">
        <is>
          <t>Time:</t>
        </is>
      </c>
      <c r="B1788" t="inlineStr">
        <is>
          <t/>
        </is>
      </c>
      <c r="C1788" t="inlineStr">
        <is>
          <t/>
        </is>
      </c>
      <c r="D1788" t="inlineStr">
        <is>
          <t/>
        </is>
      </c>
      <c r="E1788" t="inlineStr">
        <is>
          <t/>
        </is>
      </c>
      <c r="F1788" t="inlineStr">
        <is>
          <t/>
        </is>
      </c>
    </row>
    <row r="1789">
      <c r="A1789" t="inlineStr">
        <is>
          <t>Flow Rate:</t>
        </is>
      </c>
      <c r="B1789" t="inlineStr">
        <is>
          <t/>
        </is>
      </c>
      <c r="C1789" t="inlineStr">
        <is>
          <t/>
        </is>
      </c>
      <c r="D1789" t="inlineStr">
        <is>
          <t/>
        </is>
      </c>
      <c r="E1789" t="inlineStr">
        <is>
          <t/>
        </is>
      </c>
      <c r="F1789" t="inlineStr">
        <is>
          <t/>
        </is>
      </c>
    </row>
    <row r="1790">
      <c r="A1790" t="inlineStr">
        <is>
          <t>Temperature:</t>
        </is>
      </c>
      <c r="B1790" t="inlineStr">
        <is>
          <t/>
        </is>
      </c>
      <c r="C1790" t="inlineStr">
        <is>
          <t/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</row>
    <row r="1791">
      <c r="A1791" t="inlineStr">
        <is>
          <t>Pressure:</t>
        </is>
      </c>
      <c r="B1791" t="inlineStr">
        <is>
          <t/>
        </is>
      </c>
      <c r="C1791" t="inlineStr">
        <is>
          <t/>
        </is>
      </c>
      <c r="D1791" t="inlineStr">
        <is>
          <t/>
        </is>
      </c>
      <c r="E1791" t="inlineStr">
        <is>
          <t/>
        </is>
      </c>
      <c r="F1791" t="inlineStr">
        <is>
          <t/>
        </is>
      </c>
    </row>
    <row r="1792">
      <c r="A1792" t="inlineStr">
        <is>
          <t>Avg. Flow Rate:</t>
        </is>
      </c>
      <c r="B1792" t="inlineStr">
        <is>
          <t/>
        </is>
      </c>
      <c r="C1792" t="inlineStr">
        <is>
          <t/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</row>
    <row r="1793">
      <c r="A1793" t="inlineStr">
        <is>
          <t>Leak Check (Before):</t>
        </is>
      </c>
      <c r="B1793" t="inlineStr">
        <is>
          <t/>
        </is>
      </c>
      <c r="C1793" t="inlineStr">
        <is>
          <t/>
        </is>
      </c>
      <c r="D1793" t="inlineStr">
        <is>
          <t/>
        </is>
      </c>
      <c r="E1793" t="inlineStr">
        <is>
          <t/>
        </is>
      </c>
      <c r="F1793" t="inlineStr">
        <is>
          <t/>
        </is>
      </c>
    </row>
    <row r="1794">
      <c r="A1794" t="inlineStr">
        <is>
          <t>(After):</t>
        </is>
      </c>
      <c r="B1794" t="inlineStr">
        <is>
          <t/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</row>
    <row r="1795">
      <c r="A1795" t="inlineStr">
        <is>
          <t>Total Sample Vol.:</t>
        </is>
      </c>
      <c r="B1795" t="inlineStr">
        <is>
          <t/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</row>
    <row r="1796">
      <c r="A1796" t="inlineStr">
        <is>
          <t>Flow Maintained Rate:</t>
        </is>
      </c>
      <c r="C1796" t="inlineStr">
        <is>
          <t>(±5%)</t>
        </is>
      </c>
      <c r="D1796" t="inlineStr">
        <is>
          <t/>
        </is>
      </c>
      <c r="E1796" t="inlineStr">
        <is>
          <t/>
        </is>
      </c>
      <c r="F1796" t="inlineStr">
        <is>
          <t/>
        </is>
      </c>
    </row>
    <row r="1797">
      <c r="A1797" t="inlineStr">
        <is>
          <t/>
        </is>
      </c>
      <c r="B1797" t="inlineStr">
        <is>
          <t>Flow</t>
        </is>
      </c>
      <c r="C1797" t="inlineStr">
        <is>
          <t>Ambient</t>
        </is>
      </c>
      <c r="D1797" t="inlineStr">
        <is>
          <t>Barometric</t>
        </is>
      </c>
      <c r="E1797" t="inlineStr">
        <is>
          <t>Relative</t>
        </is>
      </c>
      <c r="F1797" t="inlineStr">
        <is>
          <t/>
        </is>
      </c>
    </row>
    <row r="1798">
      <c r="A1798" t="inlineStr">
        <is>
          <t/>
        </is>
      </c>
      <c r="B1798" t="inlineStr">
        <is>
          <t>Rate (Q),</t>
        </is>
      </c>
      <c r="C1798" t="inlineStr">
        <is>
          <t>Temperature,</t>
        </is>
      </c>
      <c r="D1798" t="inlineStr">
        <is>
          <t>Pressure,</t>
        </is>
      </c>
      <c r="E1798" t="inlineStr">
        <is>
          <t>Humidity, %</t>
        </is>
      </c>
      <c r="F1798" t="inlineStr">
        <is>
          <t/>
        </is>
      </c>
    </row>
    <row r="1799">
      <c r="A1799" t="inlineStr">
        <is>
          <t>Time</t>
        </is>
      </c>
      <c r="B1799" t="inlineStr">
        <is>
          <t>L/min</t>
        </is>
      </c>
      <c r="C1799" t="inlineStr">
        <is>
          <t>EC</t>
        </is>
      </c>
      <c r="D1799" t="inlineStr">
        <is>
          <t>mm Hg</t>
        </is>
      </c>
      <c r="E1799" t="inlineStr">
        <is>
          <t/>
        </is>
      </c>
      <c r="F1799" t="inlineStr">
        <is>
          <t>Comments</t>
        </is>
      </c>
    </row>
    <row r="1800">
      <c r="A1800" t="inlineStr">
        <is>
          <t/>
        </is>
      </c>
      <c r="B1800" t="inlineStr">
        <is>
          <t>Figure 13. Annular Denuder Field Test Data Sheet.</t>
        </is>
      </c>
      <c r="F1800" t="inlineStr">
        <is>
          <t/>
        </is>
      </c>
    </row>
    <row r="1801">
      <c r="A1801" t="inlineStr">
        <is>
          <t>June 1999</t>
        </is>
      </c>
      <c r="B1801" t="inlineStr">
        <is>
          <t>Compendium of Methods for Inorganic Air Pollutants</t>
        </is>
      </c>
      <c r="F1801" t="inlineStr">
        <is>
          <t>Page 4.2-55</t>
        </is>
      </c>
    </row>
    <row r="1802">
      <c r="A1802" t="inlineStr">
        <is>
          <t>Method IO-4.2</t>
        </is>
      </c>
      <c r="B1802" t="inlineStr">
        <is>
          <t>Chapter IO-4</t>
        </is>
      </c>
    </row>
    <row r="1803">
      <c r="A1803" t="inlineStr">
        <is>
          <t>Acidic/Basic Constituents</t>
        </is>
      </c>
      <c r="B1803" t="inlineStr">
        <is>
          <t>Atmospheric Acidic</t>
        </is>
      </c>
    </row>
    <row r="1804">
      <c r="A1804" t="inlineStr">
        <is>
          <t/>
        </is>
      </c>
      <c r="B1804" t="inlineStr">
        <is>
          <t>Analytical</t>
        </is>
      </c>
    </row>
    <row r="1805">
      <c r="A1805" t="inlineStr">
        <is>
          <t>Figure 14. Major components of a commercially available ion chromatographer.</t>
        </is>
      </c>
      <c r="C1805" t="inlineStr">
        <is>
          <t/>
        </is>
      </c>
    </row>
    <row r="1806">
      <c r="A1806" t="inlineStr">
        <is>
          <t>Page 4.2-56</t>
        </is>
      </c>
      <c r="B1806" t="inlineStr">
        <is>
          <t>Compendium of Methods for Inorganic Air Pollutants</t>
        </is>
      </c>
      <c r="C1806" t="inlineStr">
        <is>
          <t>June 1999</t>
        </is>
      </c>
    </row>
    <row r="1807">
      <c r="A1807" t="inlineStr">
        <is>
          <t>Chapter IO-4</t>
        </is>
      </c>
      <c r="B1807" t="inlineStr">
        <is>
          <t/>
        </is>
      </c>
      <c r="C1807" t="inlineStr">
        <is>
          <t>Method IO-4.2</t>
        </is>
      </c>
    </row>
    <row r="1808">
      <c r="A1808" t="inlineStr">
        <is>
          <t>Atmospheric Acidic</t>
        </is>
      </c>
      <c r="B1808" t="inlineStr">
        <is>
          <t>Acidic/Basic Constituents</t>
        </is>
      </c>
    </row>
    <row r="1809">
      <c r="A1809" t="inlineStr">
        <is>
          <t>Figure 15. Chromatograms of denuder/filter extract performed by the ion chromatography.</t>
        </is>
      </c>
    </row>
    <row r="1810">
      <c r="A1810" t="inlineStr">
        <is>
          <t>June 1999</t>
        </is>
      </c>
      <c r="B1810" t="inlineStr">
        <is>
          <t>Compendium of Methods for Inorganic Air Pollutants</t>
        </is>
      </c>
      <c r="C1810" t="inlineStr">
        <is>
          <t>Page 4.2-57</t>
        </is>
      </c>
    </row>
    <row r="1811">
      <c r="A1811" t="inlineStr">
        <is>
          <t>Method IO-4.2</t>
        </is>
      </c>
      <c r="B1811" t="inlineStr">
        <is>
          <t/>
        </is>
      </c>
      <c r="C1811" t="inlineStr">
        <is>
          <t>Chapter IO-4</t>
        </is>
      </c>
    </row>
    <row r="1812">
      <c r="A1812" t="inlineStr">
        <is>
          <t>Acidic/Basic Constituents</t>
        </is>
      </c>
      <c r="B1812" t="inlineStr">
        <is>
          <t>Atmospheric Acidic</t>
        </is>
      </c>
    </row>
    <row r="1813">
      <c r="A1813" t="inlineStr">
        <is>
          <t>Figure 15 (Cont'd). Chromatograms of denuder/filter extract performed by the ion chromatography.</t>
        </is>
      </c>
    </row>
    <row r="1814">
      <c r="A1814" t="inlineStr">
        <is>
          <t>Page 4.2-58</t>
        </is>
      </c>
      <c r="B1814" t="inlineStr">
        <is>
          <t>Compendium of Methods for Inorganic Air Pollutants</t>
        </is>
      </c>
      <c r="C1814" t="inlineStr">
        <is>
          <t>June 1999</t>
        </is>
      </c>
    </row>
    <row r="1815">
      <c r="A1815" t="inlineStr">
        <is>
          <t>Chapter IO-4</t>
        </is>
      </c>
      <c r="B1815" t="inlineStr">
        <is>
          <t>Method IO-4.2</t>
        </is>
      </c>
    </row>
    <row r="1816">
      <c r="A1816" t="inlineStr">
        <is>
          <t>Atmospheric Acidic</t>
        </is>
      </c>
      <c r="B1816" t="inlineStr">
        <is>
          <t>Acidic/Basic Constituents</t>
        </is>
      </c>
    </row>
    <row r="1817">
      <c r="A1817" t="inlineStr">
        <is>
          <t/>
        </is>
      </c>
      <c r="B1817" t="inlineStr">
        <is>
          <t>Figure 16. Technicon autoanalyzer flow diagram for ammonia analysis.</t>
        </is>
      </c>
      <c r="C1817" t="inlineStr">
        <is>
          <t/>
        </is>
      </c>
    </row>
    <row r="1818">
      <c r="A1818" t="inlineStr">
        <is>
          <t>June 1999</t>
        </is>
      </c>
      <c r="B1818" t="inlineStr">
        <is>
          <t>Compendium of Methods for Inorganic Air Pollutants</t>
        </is>
      </c>
      <c r="C1818" t="inlineStr">
        <is>
          <t>Page 4.2-59</t>
        </is>
      </c>
    </row>
    <row r="1819">
      <c r="A1819" t="inlineStr">
        <is>
          <t>Method IO-4.2</t>
        </is>
      </c>
      <c r="B1819" t="inlineStr">
        <is>
          <t/>
        </is>
      </c>
      <c r="C1819" t="inlineStr">
        <is>
          <t/>
        </is>
      </c>
      <c r="D1819" t="inlineStr">
        <is>
          <t/>
        </is>
      </c>
      <c r="E1819" t="inlineStr">
        <is>
          <t/>
        </is>
      </c>
      <c r="F1819" t="inlineStr">
        <is>
          <t/>
        </is>
      </c>
      <c r="G1819" t="inlineStr">
        <is>
          <t/>
        </is>
      </c>
      <c r="H1819" t="inlineStr">
        <is>
          <t/>
        </is>
      </c>
      <c r="I1819" t="inlineStr">
        <is>
          <t>Chapter IO-4</t>
        </is>
      </c>
    </row>
    <row r="1820">
      <c r="A1820" t="inlineStr">
        <is>
          <t>Acidic/Basic Constituents</t>
        </is>
      </c>
      <c r="D1820" t="inlineStr">
        <is>
          <t/>
        </is>
      </c>
      <c r="E1820" t="inlineStr">
        <is>
          <t/>
        </is>
      </c>
      <c r="F1820" t="inlineStr">
        <is>
          <t/>
        </is>
      </c>
      <c r="G1820" t="inlineStr">
        <is>
          <t/>
        </is>
      </c>
      <c r="H1820" t="inlineStr">
        <is>
          <t/>
        </is>
      </c>
      <c r="I1820" t="inlineStr">
        <is>
          <t>Atmospheric Acidic</t>
        </is>
      </c>
    </row>
    <row r="1821">
      <c r="A1821" t="inlineStr">
        <is>
          <t>Determination of the Strong Acidity of Atmospheric Fine-Particles (
    </t>
        </is>
      </c>
      <c r="I1821" t="inlineStr">
        <is>
          <t/>
        </is>
      </c>
    </row>
    <row r="1822">
      <c r="A1822" t="inlineStr">
        <is>
          <t/>
        </is>
      </c>
      <c r="B1822" t="inlineStr">
        <is>
          <t>Name:</t>
        </is>
      </c>
      <c r="C1822" t="inlineStr">
        <is>
          <t/>
        </is>
      </c>
      <c r="D1822" t="inlineStr">
        <is>
          <t/>
        </is>
      </c>
      <c r="E1822" t="inlineStr">
        <is>
          <t/>
        </is>
      </c>
      <c r="F1822" t="inlineStr">
        <is>
          <t>Sample I.D.:</t>
        </is>
      </c>
      <c r="H1822" t="inlineStr">
        <is>
          <t/>
        </is>
      </c>
      <c r="I1822" t="inlineStr">
        <is>
          <t/>
        </is>
      </c>
    </row>
    <row r="1823">
      <c r="A1823" t="inlineStr">
        <is>
          <t/>
        </is>
      </c>
      <c r="B1823" t="inlineStr">
        <is>
          <t>Date:</t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>Location:</t>
        </is>
      </c>
      <c r="G1823" t="inlineStr">
        <is>
          <t/>
        </is>
      </c>
      <c r="H1823" t="inlineStr">
        <is>
          <t/>
        </is>
      </c>
      <c r="I1823" t="inlineStr">
        <is>
          <t/>
        </is>
      </c>
    </row>
    <row r="1824">
      <c r="A1824" t="inlineStr">
        <is>
          <t/>
        </is>
      </c>
      <c r="B1824" t="inlineStr">
        <is>
          <t>LAB:</t>
        </is>
      </c>
      <c r="C1824" t="inlineStr">
        <is>
          <t/>
        </is>
      </c>
      <c r="D1824" t="inlineStr">
        <is>
          <t/>
        </is>
      </c>
      <c r="E1824" t="inlineStr">
        <is>
          <t/>
        </is>
      </c>
      <c r="F1824" t="inlineStr">
        <is>
          <t/>
        </is>
      </c>
      <c r="G1824" t="inlineStr">
        <is>
          <t/>
        </is>
      </c>
      <c r="H1824" t="inlineStr">
        <is>
          <t/>
        </is>
      </c>
      <c r="I1824" t="inlineStr">
        <is>
          <t/>
        </is>
      </c>
    </row>
    <row r="1825">
      <c r="A1825" t="inlineStr">
        <is>
          <t/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>RUN NUMBER</t>
        </is>
      </c>
      <c r="G1825" t="inlineStr">
        <is>
          <t/>
        </is>
      </c>
      <c r="H1825" t="inlineStr">
        <is>
          <t/>
        </is>
      </c>
      <c r="I1825" t="inlineStr">
        <is>
          <t/>
        </is>
      </c>
    </row>
    <row r="1826">
      <c r="A1826" t="inlineStr">
        <is>
          <t/>
        </is>
      </c>
      <c r="B1826" t="inlineStr">
        <is>
          <t>Constituent</t>
        </is>
      </c>
      <c r="C1826" t="inlineStr">
        <is>
          <t>1</t>
        </is>
      </c>
      <c r="D1826" t="inlineStr">
        <is>
          <t>2</t>
        </is>
      </c>
      <c r="E1826" t="inlineStr">
        <is>
          <t>3</t>
        </is>
      </c>
      <c r="F1826" t="inlineStr">
        <is>
          <t>4</t>
        </is>
      </c>
      <c r="G1826" t="inlineStr">
        <is>
          <t>5</t>
        </is>
      </c>
      <c r="H1826" t="inlineStr">
        <is>
          <t>6</t>
        </is>
      </c>
      <c r="I1826" t="inlineStr">
        <is>
          <t>7</t>
        </is>
      </c>
    </row>
    <row r="1827">
      <c r="A1827" t="inlineStr">
        <is>
          <t>pH 7 Buffer</t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 t="inlineStr">
        <is>
          <t/>
        </is>
      </c>
    </row>
    <row r="1828">
      <c r="A1828" t="inlineStr">
        <is>
          <t/>
        </is>
      </c>
      <c r="B1828" t="inlineStr">
        <is>
          <t>1</t>
        </is>
      </c>
      <c r="C1828" t="inlineStr">
        <is>
          <t/>
        </is>
      </c>
      <c r="D1828" t="inlineStr">
        <is>
          <t/>
        </is>
      </c>
      <c r="E1828" t="inlineStr">
        <is>
          <t/>
        </is>
      </c>
      <c r="F1828" t="inlineStr">
        <is>
          <t/>
        </is>
      </c>
      <c r="G1828" t="inlineStr">
        <is>
          <t/>
        </is>
      </c>
      <c r="H1828" t="inlineStr">
        <is>
          <t/>
        </is>
      </c>
      <c r="I1828" t="inlineStr">
        <is>
          <t/>
        </is>
      </c>
    </row>
    <row r="1829">
      <c r="A1829" t="inlineStr">
        <is>
          <t/>
        </is>
      </c>
      <c r="B1829" t="inlineStr">
        <is>
          <t>2</t>
        </is>
      </c>
      <c r="C1829" t="inlineStr">
        <is>
          <t/>
        </is>
      </c>
      <c r="D1829" t="inlineStr">
        <is>
          <t/>
        </is>
      </c>
      <c r="E1829" t="inlineStr">
        <is>
          <t/>
        </is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 t="inlineStr">
        <is>
          <t/>
        </is>
      </c>
    </row>
    <row r="1830">
      <c r="A1830" t="inlineStr">
        <is>
          <t/>
        </is>
      </c>
      <c r="B1830" t="inlineStr">
        <is>
          <t>3</t>
        </is>
      </c>
      <c r="C1830" t="inlineStr">
        <is>
          <t/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  <c r="G1830" t="inlineStr">
        <is>
          <t/>
        </is>
      </c>
      <c r="H1830" t="inlineStr">
        <is>
          <t/>
        </is>
      </c>
      <c r="I1830" t="inlineStr">
        <is>
          <t/>
        </is>
      </c>
    </row>
    <row r="1831">
      <c r="A1831" t="inlineStr">
        <is>
          <t>pH 4 Buffer</t>
        </is>
      </c>
      <c r="B1831" t="inlineStr">
        <is>
          <t/>
        </is>
      </c>
      <c r="C1831" t="inlineStr">
        <is>
          <t/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 t="inlineStr">
        <is>
          <t/>
        </is>
      </c>
    </row>
    <row r="1832">
      <c r="A1832" t="inlineStr">
        <is>
          <t/>
        </is>
      </c>
      <c r="B1832" t="inlineStr">
        <is>
          <t>1</t>
        </is>
      </c>
      <c r="C1832" t="inlineStr">
        <is>
          <t/>
        </is>
      </c>
      <c r="D1832" t="inlineStr">
        <is>
          <t/>
        </is>
      </c>
      <c r="E1832" t="inlineStr">
        <is>
          <t/>
        </is>
      </c>
      <c r="F1832" t="inlineStr">
        <is>
          <t/>
        </is>
      </c>
      <c r="G1832" t="inlineStr">
        <is>
          <t/>
        </is>
      </c>
      <c r="H1832" t="inlineStr">
        <is>
          <t/>
        </is>
      </c>
      <c r="I1832" t="inlineStr">
        <is>
          <t/>
        </is>
      </c>
    </row>
    <row r="1833">
      <c r="A1833" t="inlineStr">
        <is>
          <t/>
        </is>
      </c>
      <c r="B1833" t="inlineStr">
        <is>
          <t>2</t>
        </is>
      </c>
      <c r="C1833" t="inlineStr">
        <is>
          <t/>
        </is>
      </c>
      <c r="D1833" t="inlineStr">
        <is>
          <t/>
        </is>
      </c>
      <c r="E1833" t="inlineStr">
        <is>
          <t/>
        </is>
      </c>
      <c r="F1833" t="inlineStr">
        <is>
          <t/>
        </is>
      </c>
      <c r="G1833" t="inlineStr">
        <is>
          <t/>
        </is>
      </c>
      <c r="H1833" t="inlineStr">
        <is>
          <t/>
        </is>
      </c>
      <c r="I1833" t="inlineStr">
        <is>
          <t/>
        </is>
      </c>
    </row>
    <row r="1834">
      <c r="A1834" t="inlineStr">
        <is>
          <t/>
        </is>
      </c>
      <c r="B1834" t="inlineStr">
        <is>
          <t>3</t>
        </is>
      </c>
      <c r="C1834" t="inlineStr">
        <is>
          <t/>
        </is>
      </c>
      <c r="D1834" t="inlineStr">
        <is>
          <t/>
        </is>
      </c>
      <c r="E1834" t="inlineStr">
        <is>
          <t/>
        </is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 t="inlineStr">
        <is>
          <t/>
        </is>
      </c>
    </row>
    <row r="1835">
      <c r="A1835" t="inlineStr">
        <is>
          <t>EA Solution</t>
        </is>
      </c>
      <c r="B1835" t="inlineStr">
        <is>
          <t/>
        </is>
      </c>
      <c r="C1835" t="inlineStr">
        <is>
          <t/>
        </is>
      </c>
      <c r="D1835" t="inlineStr">
        <is>
          <t/>
        </is>
      </c>
      <c r="E1835" t="inlineStr">
        <is>
          <t/>
        </is>
      </c>
      <c r="F1835" t="inlineStr">
        <is>
          <t/>
        </is>
      </c>
      <c r="G1835" t="inlineStr">
        <is>
          <t/>
        </is>
      </c>
      <c r="H1835" t="inlineStr">
        <is>
          <t/>
        </is>
      </c>
      <c r="I1835" t="inlineStr">
        <is>
          <t/>
        </is>
      </c>
    </row>
    <row r="1836">
      <c r="A1836" t="inlineStr">
        <is>
          <t/>
        </is>
      </c>
      <c r="B1836" t="inlineStr">
        <is>
          <t>1</t>
        </is>
      </c>
      <c r="C1836" t="inlineStr">
        <is>
          <t/>
        </is>
      </c>
      <c r="D1836" t="inlineStr">
        <is>
          <t/>
        </is>
      </c>
      <c r="E1836" t="inlineStr">
        <is>
          <t/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 t="inlineStr">
        <is>
          <t/>
        </is>
      </c>
    </row>
    <row r="1837">
      <c r="A1837" t="inlineStr">
        <is>
          <t/>
        </is>
      </c>
      <c r="B1837" t="inlineStr">
        <is>
          <t>2</t>
        </is>
      </c>
      <c r="C1837" t="inlineStr">
        <is>
          <t/>
        </is>
      </c>
      <c r="D1837" t="inlineStr">
        <is>
          <t/>
        </is>
      </c>
      <c r="E1837" t="inlineStr">
        <is>
          <t/>
        </is>
      </c>
      <c r="F1837" t="inlineStr">
        <is>
          <t/>
        </is>
      </c>
      <c r="G1837" t="inlineStr">
        <is>
          <t/>
        </is>
      </c>
      <c r="H1837" t="inlineStr">
        <is>
          <t/>
        </is>
      </c>
      <c r="I1837" t="inlineStr">
        <is>
          <t/>
        </is>
      </c>
    </row>
    <row r="1838">
      <c r="A1838" t="inlineStr">
        <is>
          <t/>
        </is>
      </c>
      <c r="B1838" t="inlineStr">
        <is>
          <t>3</t>
        </is>
      </c>
      <c r="C1838" t="inlineStr">
        <is>
          <t/>
        </is>
      </c>
      <c r="D1838" t="inlineStr">
        <is>
          <t/>
        </is>
      </c>
      <c r="E1838" t="inlineStr">
        <is>
          <t/>
        </is>
      </c>
      <c r="F1838" t="inlineStr">
        <is>
          <t/>
        </is>
      </c>
      <c r="G1838" t="inlineStr">
        <is>
          <t/>
        </is>
      </c>
      <c r="H1838" t="inlineStr">
        <is>
          <t/>
        </is>
      </c>
      <c r="I1838" t="inlineStr">
        <is>
          <t/>
        </is>
      </c>
    </row>
    <row r="1839">
      <c r="A1839" t="inlineStr">
        <is>
          <t>Working Standards</t>
        </is>
      </c>
      <c r="B1839" t="inlineStr">
        <is>
          <t/>
        </is>
      </c>
      <c r="C1839" t="inlineStr">
        <is>
          <t/>
        </is>
      </c>
      <c r="D1839" t="inlineStr">
        <is>
          <t/>
        </is>
      </c>
      <c r="E1839" t="inlineStr">
        <is>
          <t/>
        </is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 t="inlineStr">
        <is>
          <t/>
        </is>
      </c>
    </row>
    <row r="1840">
      <c r="A1840" t="inlineStr">
        <is>
          <t/>
        </is>
      </c>
      <c r="B1840" t="inlineStr">
        <is>
          <t>1A1</t>
        </is>
      </c>
      <c r="C1840" t="inlineStr">
        <is>
          <t/>
        </is>
      </c>
      <c r="D1840" t="inlineStr">
        <is>
          <t/>
        </is>
      </c>
      <c r="E1840" t="inlineStr">
        <is>
          <t/>
        </is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 t="inlineStr">
        <is>
          <t/>
        </is>
      </c>
    </row>
    <row r="1841">
      <c r="A1841" t="inlineStr">
        <is>
          <t/>
        </is>
      </c>
      <c r="B1841" t="inlineStr">
        <is>
          <t>1A2</t>
        </is>
      </c>
      <c r="C1841" t="inlineStr">
        <is>
          <t/>
        </is>
      </c>
      <c r="D1841" t="inlineStr">
        <is>
          <t/>
        </is>
      </c>
      <c r="E1841" t="inlineStr">
        <is>
          <t/>
        </is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 t="inlineStr">
        <is>
          <t/>
        </is>
      </c>
    </row>
    <row r="1842">
      <c r="A1842" t="inlineStr">
        <is>
          <t/>
        </is>
      </c>
      <c r="B1842" t="inlineStr">
        <is>
          <t>EA</t>
        </is>
      </c>
      <c r="C1842" t="inlineStr">
        <is>
          <t/>
        </is>
      </c>
      <c r="D1842" t="inlineStr">
        <is>
          <t/>
        </is>
      </c>
      <c r="E1842" t="inlineStr">
        <is>
          <t/>
        </is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 t="inlineStr">
        <is>
          <t/>
        </is>
      </c>
    </row>
    <row r="1843">
      <c r="A1843" t="inlineStr">
        <is>
          <t/>
        </is>
      </c>
      <c r="B1843" t="inlineStr">
        <is>
          <t>1B1</t>
        </is>
      </c>
      <c r="C1843" t="inlineStr">
        <is>
          <t/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 t="inlineStr">
        <is>
          <t/>
        </is>
      </c>
    </row>
    <row r="1844">
      <c r="A1844" t="inlineStr">
        <is>
          <t/>
        </is>
      </c>
      <c r="B1844" t="inlineStr">
        <is>
          <t>1B2</t>
        </is>
      </c>
      <c r="C1844" t="inlineStr">
        <is>
          <t/>
        </is>
      </c>
      <c r="D1844" t="inlineStr">
        <is>
          <t/>
        </is>
      </c>
      <c r="E1844" t="inlineStr">
        <is>
          <t/>
        </is>
      </c>
      <c r="F1844" t="inlineStr">
        <is>
          <t/>
        </is>
      </c>
      <c r="G1844" t="inlineStr">
        <is>
          <t/>
        </is>
      </c>
      <c r="H1844" t="inlineStr">
        <is>
          <t/>
        </is>
      </c>
      <c r="I1844" t="inlineStr">
        <is>
          <t/>
        </is>
      </c>
    </row>
    <row r="1845">
      <c r="A1845" t="inlineStr">
        <is>
          <t/>
        </is>
      </c>
      <c r="B1845" t="inlineStr">
        <is>
          <t>EA</t>
        </is>
      </c>
      <c r="C1845" t="inlineStr">
        <is>
          <t/>
        </is>
      </c>
      <c r="D1845" t="inlineStr">
        <is>
          <t/>
        </is>
      </c>
      <c r="E1845" t="inlineStr">
        <is>
          <t/>
        </is>
      </c>
      <c r="F1845" t="inlineStr">
        <is>
          <t/>
        </is>
      </c>
      <c r="G1845" t="inlineStr">
        <is>
          <t/>
        </is>
      </c>
      <c r="H1845" t="inlineStr">
        <is>
          <t/>
        </is>
      </c>
      <c r="I1845" t="inlineStr">
        <is>
          <t/>
        </is>
      </c>
    </row>
    <row r="1846">
      <c r="A1846" t="inlineStr">
        <is>
          <t/>
        </is>
      </c>
      <c r="B1846" t="inlineStr">
        <is>
          <t>2A1</t>
        </is>
      </c>
      <c r="C1846" t="inlineStr">
        <is>
          <t/>
        </is>
      </c>
      <c r="D1846" t="inlineStr">
        <is>
          <t/>
        </is>
      </c>
      <c r="E1846" t="inlineStr">
        <is>
          <t/>
        </is>
      </c>
      <c r="F1846" t="inlineStr">
        <is>
          <t/>
        </is>
      </c>
      <c r="G1846" t="inlineStr">
        <is>
          <t/>
        </is>
      </c>
      <c r="H1846" t="inlineStr">
        <is>
          <t/>
        </is>
      </c>
      <c r="I1846" t="inlineStr">
        <is>
          <t/>
        </is>
      </c>
    </row>
    <row r="1847">
      <c r="A1847" t="inlineStr">
        <is>
          <t/>
        </is>
      </c>
      <c r="B1847" t="inlineStr">
        <is>
          <t>2A2</t>
        </is>
      </c>
      <c r="C1847" t="inlineStr">
        <is>
          <t/>
        </is>
      </c>
      <c r="D1847" t="inlineStr">
        <is>
          <t/>
        </is>
      </c>
      <c r="E1847" t="inlineStr">
        <is>
          <t/>
        </is>
      </c>
      <c r="F1847" t="inlineStr">
        <is>
          <t/>
        </is>
      </c>
      <c r="G1847" t="inlineStr">
        <is>
          <t/>
        </is>
      </c>
      <c r="H1847" t="inlineStr">
        <is>
          <t/>
        </is>
      </c>
      <c r="I1847" t="inlineStr">
        <is>
          <t/>
        </is>
      </c>
    </row>
    <row r="1848">
      <c r="A1848" t="inlineStr">
        <is>
          <t/>
        </is>
      </c>
      <c r="B1848" t="inlineStr">
        <is>
          <t>Temp.</t>
        </is>
      </c>
      <c r="C1848" t="inlineStr">
        <is>
          <t/>
        </is>
      </c>
      <c r="D1848" t="inlineStr">
        <is>
          <t/>
        </is>
      </c>
      <c r="E1848" t="inlineStr">
        <is>
          <t/>
        </is>
      </c>
      <c r="F1848" t="inlineStr">
        <is>
          <t/>
        </is>
      </c>
      <c r="G1848" t="inlineStr">
        <is>
          <t/>
        </is>
      </c>
      <c r="H1848" t="inlineStr">
        <is>
          <t/>
        </is>
      </c>
      <c r="I1848" t="inlineStr">
        <is>
          <t/>
        </is>
      </c>
    </row>
    <row r="1849">
      <c r="A1849" t="inlineStr">
        <is>
          <t/>
        </is>
      </c>
      <c r="B1849" t="inlineStr">
        <is>
          <t>EA</t>
        </is>
      </c>
      <c r="C1849" t="inlineStr">
        <is>
          <t/>
        </is>
      </c>
      <c r="D1849" t="inlineStr">
        <is>
          <t/>
        </is>
      </c>
      <c r="E1849" t="inlineStr">
        <is>
          <t/>
        </is>
      </c>
      <c r="F1849" t="inlineStr">
        <is>
          <t/>
        </is>
      </c>
      <c r="G1849" t="inlineStr">
        <is>
          <t/>
        </is>
      </c>
      <c r="H1849" t="inlineStr">
        <is>
          <t/>
        </is>
      </c>
      <c r="I1849" t="inlineStr">
        <is>
          <t/>
        </is>
      </c>
    </row>
    <row r="1850">
      <c r="A1850" t="inlineStr">
        <is>
          <t/>
        </is>
      </c>
      <c r="B1850" t="inlineStr">
        <is>
          <t>2B1</t>
        </is>
      </c>
      <c r="C1850" t="inlineStr">
        <is>
          <t/>
        </is>
      </c>
      <c r="D1850" t="inlineStr">
        <is>
          <t/>
        </is>
      </c>
      <c r="E1850" t="inlineStr">
        <is>
          <t/>
        </is>
      </c>
      <c r="F1850" t="inlineStr">
        <is>
          <t/>
        </is>
      </c>
      <c r="G1850" t="inlineStr">
        <is>
          <t/>
        </is>
      </c>
      <c r="H1850" t="inlineStr">
        <is>
          <t/>
        </is>
      </c>
      <c r="I1850" t="inlineStr">
        <is>
          <t/>
        </is>
      </c>
    </row>
    <row r="1851">
      <c r="A1851" t="inlineStr">
        <is>
          <t/>
        </is>
      </c>
      <c r="B1851" t="inlineStr">
        <is>
          <t>2B2</t>
        </is>
      </c>
      <c r="C1851" t="inlineStr">
        <is>
          <t/>
        </is>
      </c>
      <c r="D1851" t="inlineStr">
        <is>
          <t/>
        </is>
      </c>
      <c r="E1851" t="inlineStr">
        <is>
          <t/>
        </is>
      </c>
      <c r="F1851" t="inlineStr">
        <is>
          <t/>
        </is>
      </c>
      <c r="G1851" t="inlineStr">
        <is>
          <t/>
        </is>
      </c>
      <c r="H1851" t="inlineStr">
        <is>
          <t/>
        </is>
      </c>
      <c r="I1851" t="inlineStr">
        <is>
          <t/>
        </is>
      </c>
    </row>
    <row r="1852">
      <c r="A1852" t="inlineStr">
        <is>
          <t/>
        </is>
      </c>
      <c r="B1852" t="inlineStr">
        <is>
          <t>EA</t>
        </is>
      </c>
      <c r="C1852" t="inlineStr">
        <is>
          <t/>
        </is>
      </c>
      <c r="D1852" t="inlineStr">
        <is>
          <t/>
        </is>
      </c>
      <c r="E1852" t="inlineStr">
        <is>
          <t/>
        </is>
      </c>
      <c r="F1852" t="inlineStr">
        <is>
          <t/>
        </is>
      </c>
      <c r="G1852" t="inlineStr">
        <is>
          <t/>
        </is>
      </c>
      <c r="H1852" t="inlineStr">
        <is>
          <t/>
        </is>
      </c>
      <c r="I1852" t="inlineStr">
        <is>
          <t/>
        </is>
      </c>
    </row>
    <row r="1853">
      <c r="A1853" t="inlineStr">
        <is>
          <t/>
        </is>
      </c>
      <c r="B1853" t="inlineStr">
        <is>
          <t>3A1</t>
        </is>
      </c>
      <c r="C1853" t="inlineStr">
        <is>
          <t/>
        </is>
      </c>
      <c r="D1853" t="inlineStr">
        <is>
          <t/>
        </is>
      </c>
      <c r="E1853" t="inlineStr">
        <is>
          <t/>
        </is>
      </c>
      <c r="F1853" t="inlineStr">
        <is>
          <t/>
        </is>
      </c>
      <c r="G1853" t="inlineStr">
        <is>
          <t/>
        </is>
      </c>
      <c r="H1853" t="inlineStr">
        <is>
          <t/>
        </is>
      </c>
      <c r="I1853" t="inlineStr">
        <is>
          <t/>
        </is>
      </c>
    </row>
    <row r="1854">
      <c r="A1854" t="inlineStr">
        <is>
          <t/>
        </is>
      </c>
      <c r="B1854" t="inlineStr">
        <is>
          <t>3A2</t>
        </is>
      </c>
      <c r="C1854" t="inlineStr">
        <is>
          <t/>
        </is>
      </c>
      <c r="D1854" t="inlineStr">
        <is>
          <t/>
        </is>
      </c>
      <c r="E1854" t="inlineStr">
        <is>
          <t/>
        </is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 t="inlineStr">
        <is>
          <t/>
        </is>
      </c>
    </row>
    <row r="1855">
      <c r="A1855" t="inlineStr">
        <is>
          <t/>
        </is>
      </c>
      <c r="B1855" t="inlineStr">
        <is>
          <t>EA</t>
        </is>
      </c>
      <c r="C1855" t="inlineStr">
        <is>
          <t/>
        </is>
      </c>
      <c r="D1855" t="inlineStr">
        <is>
          <t/>
        </is>
      </c>
      <c r="E1855" t="inlineStr">
        <is>
          <t/>
        </is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 t="inlineStr">
        <is>
          <t/>
        </is>
      </c>
    </row>
    <row r="1856">
      <c r="A1856" t="inlineStr">
        <is>
          <t/>
        </is>
      </c>
      <c r="B1856" t="inlineStr">
        <is>
          <t>Temp.</t>
        </is>
      </c>
      <c r="C1856" t="inlineStr">
        <is>
          <t/>
        </is>
      </c>
      <c r="D1856" t="inlineStr">
        <is>
          <t/>
        </is>
      </c>
      <c r="E1856" t="inlineStr">
        <is>
          <t/>
        </is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 t="inlineStr">
        <is>
          <t/>
        </is>
      </c>
    </row>
    <row r="1857">
      <c r="A1857" t="inlineStr">
        <is>
          <t/>
        </is>
      </c>
      <c r="B1857" t="inlineStr">
        <is>
          <t>3B1</t>
        </is>
      </c>
      <c r="C1857" t="inlineStr">
        <is>
          <t/>
        </is>
      </c>
      <c r="D1857" t="inlineStr">
        <is>
          <t/>
        </is>
      </c>
      <c r="E1857" t="inlineStr">
        <is>
          <t/>
        </is>
      </c>
      <c r="F1857" t="inlineStr">
        <is>
          <t/>
        </is>
      </c>
      <c r="G1857" t="inlineStr">
        <is>
          <t/>
        </is>
      </c>
      <c r="H1857" t="inlineStr">
        <is>
          <t/>
        </is>
      </c>
      <c r="I1857" t="inlineStr">
        <is>
          <t/>
        </is>
      </c>
    </row>
    <row r="1858">
      <c r="A1858" t="inlineStr">
        <is>
          <t/>
        </is>
      </c>
      <c r="B1858" t="inlineStr">
        <is>
          <t>3B2</t>
        </is>
      </c>
      <c r="C1858" t="inlineStr">
        <is>
          <t/>
        </is>
      </c>
      <c r="D1858" t="inlineStr">
        <is>
          <t/>
        </is>
      </c>
      <c r="E1858" t="inlineStr">
        <is>
          <t/>
        </is>
      </c>
      <c r="F1858" t="inlineStr">
        <is>
          <t/>
        </is>
      </c>
      <c r="G1858" t="inlineStr">
        <is>
          <t/>
        </is>
      </c>
      <c r="H1858" t="inlineStr">
        <is>
          <t/>
        </is>
      </c>
      <c r="I1858" t="inlineStr">
        <is>
          <t/>
        </is>
      </c>
    </row>
    <row r="1859">
      <c r="A1859" t="inlineStr">
        <is>
          <t/>
        </is>
      </c>
      <c r="B1859" t="inlineStr">
        <is>
          <t>EA</t>
        </is>
      </c>
      <c r="C1859" t="inlineStr">
        <is>
          <t/>
        </is>
      </c>
      <c r="D1859" t="inlineStr">
        <is>
          <t/>
        </is>
      </c>
      <c r="E1859" t="inlineStr">
        <is>
          <t/>
        </is>
      </c>
      <c r="F1859" t="inlineStr">
        <is>
          <t/>
        </is>
      </c>
      <c r="G1859" t="inlineStr">
        <is>
          <t/>
        </is>
      </c>
      <c r="H1859" t="inlineStr">
        <is>
          <t/>
        </is>
      </c>
      <c r="I1859" t="inlineStr">
        <is>
          <t/>
        </is>
      </c>
    </row>
    <row r="1860">
      <c r="H1860" t="inlineStr">
        <is>
          <t/>
        </is>
      </c>
      <c r="A1860" t="inlineStr">
        <is>
          <t/>
        </is>
      </c>
      <c r="B1860" t="inlineStr">
        <is>
          <t/>
        </is>
      </c>
      <c r="C1860" t="inlineStr">
        <is>
          <t>Figure 17. pH Analytical Laboratory Log Form</t>
        </is>
      </c>
      <c r="I1860" t="inlineStr">
        <is>
          <t/>
        </is>
      </c>
    </row>
    <row r="1861">
      <c r="A1861" t="inlineStr">
        <is>
          <t>Page 4.2-60</t>
        </is>
      </c>
      <c r="B1861" t="inlineStr">
        <is>
          <t/>
        </is>
      </c>
      <c r="C1861" t="inlineStr">
        <is>
          <t>Compendium of Methods for Inorganic Air Pollutants</t>
        </is>
      </c>
      <c r="I1861" t="inlineStr">
        <is>
          <t>June 1999</t>
        </is>
      </c>
    </row>
    <row r="1862">
      <c r="A1862" t="inlineStr">
        <is>
          <t>Chapter IO-4</t>
        </is>
      </c>
      <c r="B1862" t="inlineStr">
        <is>
          <t/>
        </is>
      </c>
      <c r="C1862" t="inlineStr">
        <is>
          <t/>
        </is>
      </c>
      <c r="D1862" t="inlineStr">
        <is>
          <t/>
        </is>
      </c>
      <c r="E1862" t="inlineStr">
        <is>
          <t/>
        </is>
      </c>
      <c r="F1862" t="inlineStr">
        <is>
          <t/>
        </is>
      </c>
      <c r="G1862" t="inlineStr">
        <is>
          <t/>
        </is>
      </c>
      <c r="H1862" t="inlineStr">
        <is>
          <t>Method IO-4.2</t>
        </is>
      </c>
    </row>
    <row r="1863">
      <c r="A1863" t="inlineStr">
        <is>
          <t>Atmospheric Acidic</t>
        </is>
      </c>
      <c r="B1863" t="inlineStr">
        <is>
          <t/>
        </is>
      </c>
      <c r="C1863" t="inlineStr">
        <is>
          <t/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  <c r="G1863" t="inlineStr">
        <is>
          <t>Acidic/Basic Constituents</t>
        </is>
      </c>
    </row>
    <row r="1864">
      <c r="A1864" t="inlineStr">
        <is>
          <t/>
        </is>
      </c>
      <c r="B1864" t="inlineStr">
        <is>
          <t/>
        </is>
      </c>
      <c r="C1864" t="inlineStr">
        <is>
          <t/>
        </is>
      </c>
      <c r="D1864" t="inlineStr">
        <is>
          <t/>
        </is>
      </c>
      <c r="E1864" t="inlineStr">
        <is>
          <t>RUN NUMBER</t>
        </is>
      </c>
      <c r="F1864" t="inlineStr">
        <is>
          <t/>
        </is>
      </c>
      <c r="G1864" t="inlineStr">
        <is>
          <t/>
        </is>
      </c>
      <c r="H1864" t="inlineStr">
        <is>
          <t/>
        </is>
      </c>
    </row>
    <row r="1865">
      <c r="A1865" t="inlineStr">
        <is>
          <t>Constituent</t>
        </is>
      </c>
      <c r="B1865" t="inlineStr">
        <is>
          <t>1</t>
        </is>
      </c>
      <c r="C1865" t="inlineStr">
        <is>
          <t>2</t>
        </is>
      </c>
      <c r="D1865" t="inlineStr">
        <is>
          <t>3</t>
        </is>
      </c>
      <c r="E1865" t="inlineStr">
        <is>
          <t>4</t>
        </is>
      </c>
      <c r="F1865" t="inlineStr">
        <is>
          <t>5</t>
        </is>
      </c>
      <c r="G1865" t="inlineStr">
        <is>
          <t>6</t>
        </is>
      </c>
      <c r="H1865" t="inlineStr">
        <is>
          <t>7</t>
        </is>
      </c>
    </row>
    <row r="1866">
      <c r="A1866" t="inlineStr">
        <is>
          <t>4A1</t>
        </is>
      </c>
      <c r="B1866" t="inlineStr">
        <is>
          <t/>
        </is>
      </c>
      <c r="C1866" t="inlineStr">
        <is>
          <t/>
        </is>
      </c>
      <c r="D1866" t="inlineStr">
        <is>
          <t/>
        </is>
      </c>
      <c r="E1866" t="inlineStr">
        <is>
          <t/>
        </is>
      </c>
      <c r="F1866" t="inlineStr">
        <is>
          <t/>
        </is>
      </c>
      <c r="G1866" t="inlineStr">
        <is>
          <t/>
        </is>
      </c>
      <c r="H1866" t="inlineStr">
        <is>
          <t/>
        </is>
      </c>
    </row>
    <row r="1867">
      <c r="A1867" t="inlineStr">
        <is>
          <t>4A2</t>
        </is>
      </c>
      <c r="B1867" t="inlineStr">
        <is>
          <t/>
        </is>
      </c>
      <c r="C1867" t="inlineStr">
        <is>
          <t/>
        </is>
      </c>
      <c r="D1867" t="inlineStr">
        <is>
          <t/>
        </is>
      </c>
      <c r="E1867" t="inlineStr">
        <is>
          <t/>
        </is>
      </c>
      <c r="F1867" t="inlineStr">
        <is>
          <t/>
        </is>
      </c>
      <c r="G1867" t="inlineStr">
        <is>
          <t/>
        </is>
      </c>
      <c r="H1867" t="inlineStr">
        <is>
          <t/>
        </is>
      </c>
    </row>
    <row r="1868">
      <c r="A1868" t="inlineStr">
        <is>
          <t>EA</t>
        </is>
      </c>
      <c r="B1868" t="inlineStr">
        <is>
          <t/>
        </is>
      </c>
      <c r="C1868" t="inlineStr">
        <is>
          <t/>
        </is>
      </c>
      <c r="D1868" t="inlineStr">
        <is>
          <t/>
        </is>
      </c>
      <c r="E1868" t="inlineStr">
        <is>
          <t/>
        </is>
      </c>
      <c r="F1868" t="inlineStr">
        <is>
          <t/>
        </is>
      </c>
      <c r="G1868" t="inlineStr">
        <is>
          <t/>
        </is>
      </c>
      <c r="H1868" t="inlineStr">
        <is>
          <t/>
        </is>
      </c>
    </row>
    <row r="1869">
      <c r="A1869" t="inlineStr">
        <is>
          <t>4B1</t>
        </is>
      </c>
      <c r="B1869" t="inlineStr">
        <is>
          <t/>
        </is>
      </c>
      <c r="C1869" t="inlineStr">
        <is>
          <t/>
        </is>
      </c>
      <c r="D1869" t="inlineStr">
        <is>
          <t/>
        </is>
      </c>
      <c r="E1869" t="inlineStr">
        <is>
          <t/>
        </is>
      </c>
      <c r="F1869" t="inlineStr">
        <is>
          <t/>
        </is>
      </c>
      <c r="G1869" t="inlineStr">
        <is>
          <t/>
        </is>
      </c>
      <c r="H1869" t="inlineStr">
        <is>
          <t/>
        </is>
      </c>
    </row>
    <row r="1870">
      <c r="A1870" t="inlineStr">
        <is>
          <t>4B2</t>
        </is>
      </c>
      <c r="B1870" t="inlineStr">
        <is>
          <t/>
        </is>
      </c>
      <c r="C1870" t="inlineStr">
        <is>
          <t/>
        </is>
      </c>
      <c r="D1870" t="inlineStr">
        <is>
          <t/>
        </is>
      </c>
      <c r="E1870" t="inlineStr">
        <is>
          <t/>
        </is>
      </c>
      <c r="F1870" t="inlineStr">
        <is>
          <t/>
        </is>
      </c>
      <c r="G1870" t="inlineStr">
        <is>
          <t/>
        </is>
      </c>
      <c r="H1870" t="inlineStr">
        <is>
          <t/>
        </is>
      </c>
    </row>
    <row r="1871">
      <c r="A1871" t="inlineStr">
        <is>
          <t>Temp.</t>
        </is>
      </c>
      <c r="B1871" t="inlineStr">
        <is>
          <t/>
        </is>
      </c>
      <c r="C1871" t="inlineStr">
        <is>
          <t/>
        </is>
      </c>
      <c r="D1871" t="inlineStr">
        <is>
          <t/>
        </is>
      </c>
      <c r="E1871" t="inlineStr">
        <is>
          <t/>
        </is>
      </c>
      <c r="F1871" t="inlineStr">
        <is>
          <t/>
        </is>
      </c>
      <c r="G1871" t="inlineStr">
        <is>
          <t/>
        </is>
      </c>
      <c r="H1871" t="inlineStr">
        <is>
          <t/>
        </is>
      </c>
    </row>
    <row r="1872">
      <c r="A1872" t="inlineStr">
        <is>
          <t>EA</t>
        </is>
      </c>
      <c r="B1872" t="inlineStr">
        <is>
          <t/>
        </is>
      </c>
      <c r="C1872" t="inlineStr">
        <is>
          <t/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  <c r="G1872" t="inlineStr">
        <is>
          <t/>
        </is>
      </c>
      <c r="H1872" t="inlineStr">
        <is>
          <t/>
        </is>
      </c>
    </row>
    <row r="1873">
      <c r="A1873" t="inlineStr">
        <is>
          <t>5A1</t>
        </is>
      </c>
      <c r="B1873" t="inlineStr">
        <is>
          <t/>
        </is>
      </c>
      <c r="C1873" t="inlineStr">
        <is>
          <t/>
        </is>
      </c>
      <c r="D1873" t="inlineStr">
        <is>
          <t/>
        </is>
      </c>
      <c r="E1873" t="inlineStr">
        <is>
          <t/>
        </is>
      </c>
      <c r="F1873" t="inlineStr">
        <is>
          <t/>
        </is>
      </c>
      <c r="G1873" t="inlineStr">
        <is>
          <t/>
        </is>
      </c>
      <c r="H1873" t="inlineStr">
        <is>
          <t/>
        </is>
      </c>
    </row>
    <row r="1874">
      <c r="A1874" t="inlineStr">
        <is>
          <t>5A2</t>
        </is>
      </c>
      <c r="B1874" t="inlineStr">
        <is>
          <t/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/>
        </is>
      </c>
      <c r="H1874" t="inlineStr">
        <is>
          <t/>
        </is>
      </c>
    </row>
    <row r="1875">
      <c r="A1875" t="inlineStr">
        <is>
          <t>EA</t>
        </is>
      </c>
      <c r="B1875" t="inlineStr">
        <is>
          <t/>
        </is>
      </c>
      <c r="C1875" t="inlineStr">
        <is>
          <t/>
        </is>
      </c>
      <c r="D1875" t="inlineStr">
        <is>
          <t/>
        </is>
      </c>
      <c r="E1875" t="inlineStr">
        <is>
          <t/>
        </is>
      </c>
      <c r="F1875" t="inlineStr">
        <is>
          <t/>
        </is>
      </c>
      <c r="G1875" t="inlineStr">
        <is>
          <t/>
        </is>
      </c>
      <c r="H1875" t="inlineStr">
        <is>
          <t/>
        </is>
      </c>
    </row>
    <row r="1876">
      <c r="A1876" t="inlineStr">
        <is>
          <t>5B1</t>
        </is>
      </c>
      <c r="B1876" t="inlineStr">
        <is>
          <t/>
        </is>
      </c>
      <c r="C1876" t="inlineStr">
        <is>
          <t/>
        </is>
      </c>
      <c r="D1876" t="inlineStr">
        <is>
          <t/>
        </is>
      </c>
      <c r="E1876" t="inlineStr">
        <is>
          <t/>
        </is>
      </c>
      <c r="F1876" t="inlineStr">
        <is>
          <t/>
        </is>
      </c>
      <c r="G1876" t="inlineStr">
        <is>
          <t/>
        </is>
      </c>
      <c r="H1876" t="inlineStr">
        <is>
          <t/>
        </is>
      </c>
    </row>
    <row r="1877">
      <c r="A1877" t="inlineStr">
        <is>
          <t>5B2</t>
        </is>
      </c>
      <c r="B1877" t="inlineStr">
        <is>
          <t/>
        </is>
      </c>
      <c r="C1877" t="inlineStr">
        <is>
          <t/>
        </is>
      </c>
      <c r="D1877" t="inlineStr">
        <is>
          <t/>
        </is>
      </c>
      <c r="E1877" t="inlineStr">
        <is>
          <t/>
        </is>
      </c>
      <c r="F1877" t="inlineStr">
        <is>
          <t/>
        </is>
      </c>
      <c r="G1877" t="inlineStr">
        <is>
          <t/>
        </is>
      </c>
      <c r="H1877" t="inlineStr">
        <is>
          <t/>
        </is>
      </c>
    </row>
    <row r="1878">
      <c r="A1878" t="inlineStr">
        <is>
          <t>EA</t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/>
        </is>
      </c>
      <c r="H1878" t="inlineStr">
        <is>
          <t/>
        </is>
      </c>
    </row>
    <row r="1879">
      <c r="A1879" t="inlineStr">
        <is>
          <t>6A1</t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/>
        </is>
      </c>
      <c r="F1879" t="inlineStr">
        <is>
          <t/>
        </is>
      </c>
      <c r="G1879" t="inlineStr">
        <is>
          <t/>
        </is>
      </c>
      <c r="H1879" t="inlineStr">
        <is>
          <t/>
        </is>
      </c>
    </row>
    <row r="1880">
      <c r="A1880" t="inlineStr">
        <is>
          <t>6A2</t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/>
        </is>
      </c>
      <c r="H1880" t="inlineStr">
        <is>
          <t/>
        </is>
      </c>
    </row>
    <row r="1881">
      <c r="A1881" t="inlineStr">
        <is>
          <t>Temp.</t>
        </is>
      </c>
      <c r="B1881" t="inlineStr">
        <is>
          <t/>
        </is>
      </c>
      <c r="C1881" t="inlineStr">
        <is>
          <t/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/>
        </is>
      </c>
      <c r="H1881" t="inlineStr">
        <is>
          <t/>
        </is>
      </c>
    </row>
    <row r="1882">
      <c r="A1882" t="inlineStr">
        <is>
          <t>EA</t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/>
        </is>
      </c>
      <c r="F1882" t="inlineStr">
        <is>
          <t/>
        </is>
      </c>
      <c r="G1882" t="inlineStr">
        <is>
          <t/>
        </is>
      </c>
      <c r="H1882" t="inlineStr">
        <is>
          <t/>
        </is>
      </c>
    </row>
    <row r="1883">
      <c r="A1883" t="inlineStr">
        <is>
          <t>6B1</t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/>
        </is>
      </c>
    </row>
    <row r="1884">
      <c r="A1884" t="inlineStr">
        <is>
          <t>6B2</t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  <c r="H1884" t="inlineStr">
        <is>
          <t/>
        </is>
      </c>
    </row>
    <row r="1885">
      <c r="A1885" t="inlineStr">
        <is>
          <t>EA</t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  <c r="H1885" t="inlineStr">
        <is>
          <t/>
        </is>
      </c>
    </row>
    <row r="1886">
      <c r="A1886" t="inlineStr">
        <is>
          <t>EA</t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</row>
    <row r="1887">
      <c r="A1887" t="inlineStr">
        <is>
          <t>7A1</t>
        </is>
      </c>
      <c r="B1887" t="inlineStr">
        <is>
          <t/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/>
        </is>
      </c>
      <c r="H1887" t="inlineStr">
        <is>
          <t/>
        </is>
      </c>
    </row>
    <row r="1888">
      <c r="A1888" t="inlineStr">
        <is>
          <t>7A2</t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/>
        </is>
      </c>
      <c r="H1888" t="inlineStr">
        <is>
          <t/>
        </is>
      </c>
    </row>
    <row r="1889">
      <c r="A1889" t="inlineStr">
        <is>
          <t>EA</t>
        </is>
      </c>
      <c r="B1889" t="inlineStr">
        <is>
          <t/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/>
        </is>
      </c>
      <c r="H1889" t="inlineStr">
        <is>
          <t/>
        </is>
      </c>
    </row>
    <row r="1890">
      <c r="A1890" t="inlineStr">
        <is>
          <t>7B1</t>
        </is>
      </c>
      <c r="B1890" t="inlineStr">
        <is>
          <t/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/>
        </is>
      </c>
      <c r="H1890" t="inlineStr">
        <is>
          <t/>
        </is>
      </c>
    </row>
    <row r="1891">
      <c r="A1891" t="inlineStr">
        <is>
          <t>7B2</t>
        </is>
      </c>
      <c r="B1891" t="inlineStr">
        <is>
          <t/>
        </is>
      </c>
      <c r="C1891" t="inlineStr">
        <is>
          <t/>
        </is>
      </c>
      <c r="D1891" t="inlineStr">
        <is>
          <t/>
        </is>
      </c>
      <c r="E1891" t="inlineStr">
        <is>
          <t/>
        </is>
      </c>
      <c r="F1891" t="inlineStr">
        <is>
          <t/>
        </is>
      </c>
      <c r="G1891" t="inlineStr">
        <is>
          <t/>
        </is>
      </c>
      <c r="H1891" t="inlineStr">
        <is>
          <t/>
        </is>
      </c>
    </row>
    <row r="1892">
      <c r="A1892" t="inlineStr">
        <is>
          <t>Temp.</t>
        </is>
      </c>
      <c r="B1892" t="inlineStr">
        <is>
          <t/>
        </is>
      </c>
      <c r="C1892" t="inlineStr">
        <is>
          <t/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/>
        </is>
      </c>
    </row>
    <row r="1893">
      <c r="A1893" t="inlineStr">
        <is>
          <t>Sample Extracts</t>
        </is>
      </c>
      <c r="B1893" t="inlineStr">
        <is>
          <t/>
        </is>
      </c>
      <c r="C1893" t="inlineStr">
        <is>
          <t/>
        </is>
      </c>
      <c r="D1893" t="inlineStr">
        <is>
          <t/>
        </is>
      </c>
      <c r="E1893" t="inlineStr">
        <is>
          <t/>
        </is>
      </c>
      <c r="F1893" t="inlineStr">
        <is>
          <t/>
        </is>
      </c>
      <c r="G1893" t="inlineStr">
        <is>
          <t/>
        </is>
      </c>
      <c r="H1893" t="inlineStr">
        <is>
          <t/>
        </is>
      </c>
    </row>
    <row r="1894">
      <c r="A1894" t="inlineStr">
        <is>
          <t>A</t>
        </is>
      </c>
      <c r="B1894" t="inlineStr">
        <is>
          <t/>
        </is>
      </c>
      <c r="C1894" t="inlineStr">
        <is>
          <t/>
        </is>
      </c>
      <c r="D1894" t="inlineStr">
        <is>
          <t/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  <c r="H1894" t="inlineStr">
        <is>
          <t/>
        </is>
      </c>
    </row>
    <row r="1895">
      <c r="A1895" t="inlineStr">
        <is>
          <t>A1</t>
        </is>
      </c>
      <c r="B1895" t="inlineStr">
        <is>
          <t/>
        </is>
      </c>
      <c r="C1895" t="inlineStr">
        <is>
          <t/>
        </is>
      </c>
      <c r="D1895" t="inlineStr">
        <is>
          <t/>
        </is>
      </c>
      <c r="E1895" t="inlineStr">
        <is>
          <t/>
        </is>
      </c>
      <c r="F1895" t="inlineStr">
        <is>
          <t/>
        </is>
      </c>
      <c r="G1895" t="inlineStr">
        <is>
          <t/>
        </is>
      </c>
      <c r="H1895" t="inlineStr">
        <is>
          <t/>
        </is>
      </c>
    </row>
    <row r="1896">
      <c r="A1896" t="inlineStr">
        <is>
          <t>B</t>
        </is>
      </c>
      <c r="B1896" t="inlineStr">
        <is>
          <t/>
        </is>
      </c>
      <c r="C1896" t="inlineStr">
        <is>
          <t/>
        </is>
      </c>
      <c r="D1896" t="inlineStr">
        <is>
          <t/>
        </is>
      </c>
      <c r="E1896" t="inlineStr">
        <is>
          <t/>
        </is>
      </c>
      <c r="F1896" t="inlineStr">
        <is>
          <t/>
        </is>
      </c>
      <c r="G1896" t="inlineStr">
        <is>
          <t/>
        </is>
      </c>
      <c r="H1896" t="inlineStr">
        <is>
          <t/>
        </is>
      </c>
    </row>
    <row r="1897">
      <c r="A1897" t="inlineStr">
        <is>
          <t>B1</t>
        </is>
      </c>
      <c r="B1897" t="inlineStr">
        <is>
          <t/>
        </is>
      </c>
      <c r="C1897" t="inlineStr">
        <is>
          <t/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/>
        </is>
      </c>
      <c r="H1897" t="inlineStr">
        <is>
          <t/>
        </is>
      </c>
    </row>
    <row r="1898">
      <c r="A1898" t="inlineStr">
        <is>
          <t>C</t>
        </is>
      </c>
      <c r="B1898" t="inlineStr">
        <is>
          <t/>
        </is>
      </c>
      <c r="C1898" t="inlineStr">
        <is>
          <t/>
        </is>
      </c>
      <c r="D1898" t="inlineStr">
        <is>
          <t/>
        </is>
      </c>
      <c r="E1898" t="inlineStr">
        <is>
          <t/>
        </is>
      </c>
      <c r="F1898" t="inlineStr">
        <is>
          <t/>
        </is>
      </c>
      <c r="G1898" t="inlineStr">
        <is>
          <t/>
        </is>
      </c>
      <c r="H1898" t="inlineStr">
        <is>
          <t/>
        </is>
      </c>
    </row>
    <row r="1899">
      <c r="A1899" t="inlineStr">
        <is>
          <t>C1</t>
        </is>
      </c>
      <c r="B1899" t="inlineStr">
        <is>
          <t/>
        </is>
      </c>
      <c r="C1899" t="inlineStr">
        <is>
          <t/>
        </is>
      </c>
      <c r="D1899" t="inlineStr">
        <is>
          <t/>
        </is>
      </c>
      <c r="E1899" t="inlineStr">
        <is>
          <t/>
        </is>
      </c>
      <c r="F1899" t="inlineStr">
        <is>
          <t/>
        </is>
      </c>
      <c r="G1899" t="inlineStr">
        <is>
          <t/>
        </is>
      </c>
      <c r="H1899" t="inlineStr">
        <is>
          <t/>
        </is>
      </c>
    </row>
    <row r="1900">
      <c r="A1900" t="inlineStr">
        <is>
          <t>D</t>
        </is>
      </c>
      <c r="B1900" t="inlineStr">
        <is>
          <t/>
        </is>
      </c>
      <c r="C1900" t="inlineStr">
        <is>
          <t/>
        </is>
      </c>
      <c r="D1900" t="inlineStr">
        <is>
          <t/>
        </is>
      </c>
      <c r="E1900" t="inlineStr">
        <is>
          <t/>
        </is>
      </c>
      <c r="F1900" t="inlineStr">
        <is>
          <t/>
        </is>
      </c>
      <c r="G1900" t="inlineStr">
        <is>
          <t/>
        </is>
      </c>
      <c r="H1900" t="inlineStr">
        <is>
          <t/>
        </is>
      </c>
    </row>
    <row r="1901">
      <c r="A1901" t="inlineStr">
        <is>
          <t>D1</t>
        </is>
      </c>
      <c r="B1901" t="inlineStr">
        <is>
          <t/>
        </is>
      </c>
      <c r="C1901" t="inlineStr">
        <is>
          <t/>
        </is>
      </c>
      <c r="D1901" t="inlineStr">
        <is>
          <t/>
        </is>
      </c>
      <c r="E1901" t="inlineStr">
        <is>
          <t/>
        </is>
      </c>
      <c r="F1901" t="inlineStr">
        <is>
          <t/>
        </is>
      </c>
      <c r="G1901" t="inlineStr">
        <is>
          <t/>
        </is>
      </c>
      <c r="H1901" t="inlineStr">
        <is>
          <t/>
        </is>
      </c>
    </row>
    <row r="1902">
      <c r="A1902" t="inlineStr">
        <is>
          <t>E</t>
        </is>
      </c>
      <c r="B1902" t="inlineStr">
        <is>
          <t/>
        </is>
      </c>
      <c r="C1902" t="inlineStr">
        <is>
          <t/>
        </is>
      </c>
      <c r="D1902" t="inlineStr">
        <is>
          <t/>
        </is>
      </c>
      <c r="E1902" t="inlineStr">
        <is>
          <t/>
        </is>
      </c>
      <c r="F1902" t="inlineStr">
        <is>
          <t/>
        </is>
      </c>
      <c r="G1902" t="inlineStr">
        <is>
          <t/>
        </is>
      </c>
      <c r="H1902" t="inlineStr">
        <is>
          <t/>
        </is>
      </c>
    </row>
    <row r="1903">
      <c r="A1903" t="inlineStr">
        <is>
          <t>E1</t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  <c r="H1903" t="inlineStr">
        <is>
          <t/>
        </is>
      </c>
    </row>
    <row r="1904">
      <c r="A1904" t="inlineStr">
        <is>
          <t>EA</t>
        </is>
      </c>
      <c r="B1904" t="inlineStr">
        <is>
          <t/>
        </is>
      </c>
      <c r="C1904" t="inlineStr">
        <is>
          <t/>
        </is>
      </c>
      <c r="D1904" t="inlineStr">
        <is>
          <t/>
        </is>
      </c>
      <c r="E1904" t="inlineStr">
        <is>
          <t/>
        </is>
      </c>
      <c r="F1904" t="inlineStr">
        <is>
          <t/>
        </is>
      </c>
      <c r="G1904" t="inlineStr">
        <is>
          <t/>
        </is>
      </c>
      <c r="H1904" t="inlineStr">
        <is>
          <t/>
        </is>
      </c>
    </row>
    <row r="1905">
      <c r="A1905" t="inlineStr">
        <is>
          <t>Temp.</t>
        </is>
      </c>
      <c r="B1905" t="inlineStr">
        <is>
          <t/>
        </is>
      </c>
      <c r="C1905" t="inlineStr">
        <is>
          <t/>
        </is>
      </c>
      <c r="D1905" t="inlineStr">
        <is>
          <t/>
        </is>
      </c>
      <c r="E1905" t="inlineStr">
        <is>
          <t/>
        </is>
      </c>
      <c r="F1905" t="inlineStr">
        <is>
          <t/>
        </is>
      </c>
      <c r="G1905" t="inlineStr">
        <is>
          <t/>
        </is>
      </c>
      <c r="H1905" t="inlineStr">
        <is>
          <t/>
        </is>
      </c>
    </row>
    <row r="1906">
      <c r="A1906" t="inlineStr">
        <is>
          <t>EA Solution</t>
        </is>
      </c>
      <c r="B1906" t="inlineStr">
        <is>
          <t/>
        </is>
      </c>
      <c r="C1906" t="inlineStr">
        <is>
          <t/>
        </is>
      </c>
      <c r="D1906" t="inlineStr">
        <is>
          <t/>
        </is>
      </c>
      <c r="E1906" t="inlineStr">
        <is>
          <t/>
        </is>
      </c>
      <c r="F1906" t="inlineStr">
        <is>
          <t/>
        </is>
      </c>
      <c r="G1906" t="inlineStr">
        <is>
          <t/>
        </is>
      </c>
      <c r="H1906" t="inlineStr">
        <is>
          <t/>
        </is>
      </c>
    </row>
    <row r="1907">
      <c r="A1907" t="inlineStr">
        <is>
          <t>1</t>
        </is>
      </c>
      <c r="B1907" t="inlineStr">
        <is>
          <t/>
        </is>
      </c>
      <c r="C1907" t="inlineStr">
        <is>
          <t/>
        </is>
      </c>
      <c r="D1907" t="inlineStr">
        <is>
          <t/>
        </is>
      </c>
      <c r="E1907" t="inlineStr">
        <is>
          <t/>
        </is>
      </c>
      <c r="F1907" t="inlineStr">
        <is>
          <t/>
        </is>
      </c>
      <c r="G1907" t="inlineStr">
        <is>
          <t/>
        </is>
      </c>
      <c r="H1907" t="inlineStr">
        <is>
          <t/>
        </is>
      </c>
    </row>
    <row r="1908">
      <c r="A1908" t="inlineStr">
        <is>
          <t>2</t>
        </is>
      </c>
      <c r="B1908" t="inlineStr">
        <is>
          <t/>
        </is>
      </c>
      <c r="C1908" t="inlineStr">
        <is>
          <t/>
        </is>
      </c>
      <c r="D1908" t="inlineStr">
        <is>
          <t/>
        </is>
      </c>
      <c r="E1908" t="inlineStr">
        <is>
          <t/>
        </is>
      </c>
      <c r="F1908" t="inlineStr">
        <is>
          <t/>
        </is>
      </c>
      <c r="G1908" t="inlineStr">
        <is>
          <t/>
        </is>
      </c>
      <c r="H1908" t="inlineStr">
        <is>
          <t/>
        </is>
      </c>
    </row>
    <row r="1909">
      <c r="A1909" t="inlineStr">
        <is>
          <t>3</t>
        </is>
      </c>
      <c r="B1909" t="inlineStr">
        <is>
          <t/>
        </is>
      </c>
      <c r="C1909" t="inlineStr">
        <is>
          <t/>
        </is>
      </c>
      <c r="D1909" t="inlineStr">
        <is>
          <t/>
        </is>
      </c>
      <c r="E1909" t="inlineStr">
        <is>
          <t/>
        </is>
      </c>
      <c r="F1909" t="inlineStr">
        <is>
          <t/>
        </is>
      </c>
      <c r="G1909" t="inlineStr">
        <is>
          <t/>
        </is>
      </c>
      <c r="H1909" t="inlineStr">
        <is>
          <t/>
        </is>
      </c>
    </row>
    <row r="1910">
      <c r="A1910" t="inlineStr">
        <is>
          <t>pH4 Buffer</t>
        </is>
      </c>
      <c r="B1910" t="inlineStr">
        <is>
          <t/>
        </is>
      </c>
      <c r="C1910" t="inlineStr">
        <is>
          <t/>
        </is>
      </c>
      <c r="D1910" t="inlineStr">
        <is>
          <t/>
        </is>
      </c>
      <c r="E1910" t="inlineStr">
        <is>
          <t/>
        </is>
      </c>
      <c r="F1910" t="inlineStr">
        <is>
          <t/>
        </is>
      </c>
      <c r="G1910" t="inlineStr">
        <is>
          <t/>
        </is>
      </c>
      <c r="H1910" t="inlineStr">
        <is>
          <t/>
        </is>
      </c>
    </row>
    <row r="1911">
      <c r="A1911" t="inlineStr">
        <is>
          <t>1</t>
        </is>
      </c>
      <c r="B1911" t="inlineStr">
        <is>
          <t/>
        </is>
      </c>
      <c r="C1911" t="inlineStr">
        <is>
          <t/>
        </is>
      </c>
      <c r="D1911" t="inlineStr">
        <is>
          <t/>
        </is>
      </c>
      <c r="E1911" t="inlineStr">
        <is>
          <t/>
        </is>
      </c>
      <c r="F1911" t="inlineStr">
        <is>
          <t/>
        </is>
      </c>
      <c r="G1911" t="inlineStr">
        <is>
          <t/>
        </is>
      </c>
      <c r="H1911" t="inlineStr">
        <is>
          <t/>
        </is>
      </c>
    </row>
    <row r="1912">
      <c r="A1912" t="inlineStr">
        <is>
          <t>2</t>
        </is>
      </c>
      <c r="B1912" t="inlineStr">
        <is>
          <t/>
        </is>
      </c>
      <c r="C1912" t="inlineStr">
        <is>
          <t/>
        </is>
      </c>
      <c r="D1912" t="inlineStr">
        <is>
          <t/>
        </is>
      </c>
      <c r="E1912" t="inlineStr">
        <is>
          <t/>
        </is>
      </c>
      <c r="F1912" t="inlineStr">
        <is>
          <t/>
        </is>
      </c>
      <c r="G1912" t="inlineStr">
        <is>
          <t/>
        </is>
      </c>
      <c r="H1912" t="inlineStr">
        <is>
          <t/>
        </is>
      </c>
    </row>
    <row r="1913">
      <c r="A1913" t="inlineStr">
        <is>
          <t>3</t>
        </is>
      </c>
      <c r="B1913" t="inlineStr">
        <is>
          <t/>
        </is>
      </c>
      <c r="C1913" t="inlineStr">
        <is>
          <t/>
        </is>
      </c>
      <c r="D1913" t="inlineStr">
        <is>
          <t/>
        </is>
      </c>
      <c r="E1913" t="inlineStr">
        <is>
          <t/>
        </is>
      </c>
      <c r="F1913" t="inlineStr">
        <is>
          <t/>
        </is>
      </c>
      <c r="G1913" t="inlineStr">
        <is>
          <t/>
        </is>
      </c>
      <c r="H1913" t="inlineStr">
        <is>
          <t/>
        </is>
      </c>
    </row>
    <row r="1914">
      <c r="H1914" t="inlineStr">
        <is>
          <t/>
        </is>
      </c>
      <c r="A1914" t="inlineStr">
        <is>
          <t/>
        </is>
      </c>
      <c r="B1914" t="inlineStr">
        <is>
          <t>Figure 17 (cont). pH Analytical Laboratory Log Form</t>
        </is>
      </c>
      <c r="G1914" t="inlineStr">
        <is>
          <t/>
        </is>
      </c>
    </row>
    <row r="1915">
      <c r="H1915" t="inlineStr">
        <is>
          <t>Page 4.2-61</t>
        </is>
      </c>
      <c r="A1915" t="inlineStr">
        <is>
          <t>June 1999</t>
        </is>
      </c>
      <c r="B1915" t="inlineStr">
        <is>
          <t>Compendium of Methods for Inorganic Air Pollutants</t>
        </is>
      </c>
    </row>
    <row r="1916">
      <c r="A1916" t="inlineStr">
        <is>
          <t>Method IO-4.2</t>
        </is>
      </c>
      <c r="B1916" t="inlineStr">
        <is>
          <t/>
        </is>
      </c>
      <c r="C1916" t="inlineStr">
        <is>
          <t>Chapter IO-4</t>
        </is>
      </c>
    </row>
    <row r="1917">
      <c r="A1917" t="inlineStr">
        <is>
          <t>Acidic/Basic Constituents</t>
        </is>
      </c>
      <c r="C1917" t="inlineStr">
        <is>
          <t>Atmospheric Acidic</t>
        </is>
      </c>
    </row>
    <row r="1918">
      <c r="A1918" t="inlineStr">
        <is>
          <t/>
        </is>
      </c>
      <c r="B1918" t="inlineStr">
        <is>
          <t>Figure 18. Field Particle personal sampler.</t>
        </is>
      </c>
      <c r="C1918" t="inlineStr">
        <is>
          <t/>
        </is>
      </c>
    </row>
    <row r="1919">
      <c r="A1919" t="inlineStr">
        <is>
          <t>Page 4.2-62</t>
        </is>
      </c>
      <c r="B1919" t="inlineStr">
        <is>
          <t>Compendium of Methods for Inorganic Air Pollutants</t>
        </is>
      </c>
      <c r="C1919" t="inlineStr">
        <is>
          <t>June 1999</t>
        </is>
      </c>
    </row>
    <row r="1920">
      <c r="A1920" t="inlineStr">
        <is>
          <t>Chapter IO-4</t>
        </is>
      </c>
      <c r="B1920" t="inlineStr">
        <is>
          <t/>
        </is>
      </c>
      <c r="C1920" t="inlineStr">
        <is>
          <t>Method IO-4.2</t>
        </is>
      </c>
    </row>
    <row r="1921">
      <c r="A1921" t="inlineStr">
        <is>
          <t>Atmospheric Acidic</t>
        </is>
      </c>
      <c r="B1921" t="inlineStr">
        <is>
          <t>Acidic/Basic Constituents</t>
        </is>
      </c>
    </row>
    <row r="1922">
      <c r="A1922" t="inlineStr">
        <is>
          <t/>
        </is>
      </c>
      <c r="B1922" t="inlineStr">
        <is>
          <t>Figure 19. Annular Denuder system with parallel fine particle sampler.</t>
        </is>
      </c>
      <c r="C1922" t="inlineStr">
        <is>
          <t/>
        </is>
      </c>
    </row>
    <row r="1923">
      <c r="A1923" t="inlineStr">
        <is>
          <t>June 1999</t>
        </is>
      </c>
      <c r="B1923" t="inlineStr">
        <is>
          <t>Compendium of Methods for Inorganic Air Pollutants</t>
        </is>
      </c>
      <c r="C1923" t="inlineStr">
        <is>
          <t>Page 4.2-63</t>
        </is>
      </c>
    </row>
    <row r="1924">
      <c r="A1924" t="inlineStr">
        <is>
          <t>Method IO-4.2</t>
        </is>
      </c>
      <c r="B1924" t="inlineStr">
        <is>
          <t/>
        </is>
      </c>
      <c r="C1924" t="inlineStr">
        <is>
          <t>Chapter IO-4</t>
        </is>
      </c>
    </row>
    <row r="1925">
      <c r="A1925" t="inlineStr">
        <is>
          <t>Acidic/Basic Constituents</t>
        </is>
      </c>
      <c r="B1925" t="inlineStr">
        <is>
          <t/>
        </is>
      </c>
      <c r="C1925" t="inlineStr">
        <is>
          <t>Atmospheric Acidic</t>
        </is>
      </c>
    </row>
    <row r="1926">
      <c r="A1926" t="inlineStr">
        <is>
          <t/>
        </is>
      </c>
      <c r="B1926" t="inlineStr">
        <is>
          <t>This page intentionally left blank</t>
        </is>
      </c>
      <c r="C1926" t="inlineStr">
        <is>
          <t/>
        </is>
      </c>
    </row>
    <row r="1927">
      <c r="A1927" t="inlineStr">
        <is>
          <t>Page 4.2-64</t>
        </is>
      </c>
      <c r="B1927" t="inlineStr">
        <is>
          <t>Compendium of Methods for Inorganic Air Pollutants</t>
        </is>
      </c>
      <c r="C1927" t="inlineStr">
        <is>
          <t>June 1999</t>
        </is>
      </c>
    </row>
  </sheetData>
  <mergeCells>
    <mergeCell ref="A20:C20"/>
    <mergeCell ref="A21:C21"/>
    <mergeCell ref="A22:C22"/>
    <mergeCell ref="A23:B23"/>
    <mergeCell ref="A24:C24"/>
    <mergeCell ref="A25:C25"/>
    <mergeCell ref="A26:B26"/>
    <mergeCell ref="A27:B27"/>
    <mergeCell ref="B28:C28"/>
    <mergeCell ref="B35:C35"/>
    <mergeCell ref="A36:C36"/>
    <mergeCell ref="A37:B37"/>
    <mergeCell ref="B39:C39"/>
    <mergeCell ref="A42:B42"/>
    <mergeCell ref="B44:C44"/>
    <mergeCell ref="B45:C45"/>
    <mergeCell ref="B46:C46"/>
    <mergeCell ref="A49:C49"/>
    <mergeCell ref="A50:C50"/>
    <mergeCell ref="A51:B51"/>
    <mergeCell ref="D53:E53"/>
    <mergeCell ref="D54:E54"/>
    <mergeCell ref="D55:E55"/>
    <mergeCell ref="D56:E56"/>
    <mergeCell ref="D57:E57"/>
    <mergeCell ref="A59:E59"/>
    <mergeCell ref="B60:C60"/>
    <mergeCell ref="D60:E60"/>
    <mergeCell ref="C61:E61"/>
    <mergeCell ref="D62:E62"/>
    <mergeCell ref="B63:C63"/>
    <mergeCell ref="D63:E63"/>
    <mergeCell ref="C64:E64"/>
    <mergeCell ref="B65:E65"/>
    <mergeCell ref="B66:C66"/>
    <mergeCell ref="D66:E66"/>
    <mergeCell ref="C67:E67"/>
    <mergeCell ref="C68:E68"/>
    <mergeCell ref="D69:E69"/>
    <mergeCell ref="B70:E70"/>
    <mergeCell ref="B71:D71"/>
    <mergeCell ref="C72:D72"/>
    <mergeCell ref="C73:E73"/>
    <mergeCell ref="C74:E74"/>
    <mergeCell ref="B75:D75"/>
    <mergeCell ref="B76:C76"/>
    <mergeCell ref="D76:E76"/>
    <mergeCell ref="D77:E77"/>
    <mergeCell ref="C78:E78"/>
    <mergeCell ref="B79:E79"/>
    <mergeCell ref="B80:C80"/>
    <mergeCell ref="D80:E80"/>
    <mergeCell ref="C81:E81"/>
    <mergeCell ref="C82:E82"/>
    <mergeCell ref="C83:D83"/>
    <mergeCell ref="C84:E84"/>
    <mergeCell ref="B85:E85"/>
    <mergeCell ref="C86:E86"/>
    <mergeCell ref="D87:E87"/>
    <mergeCell ref="D88:E88"/>
    <mergeCell ref="D89:E89"/>
    <mergeCell ref="B90:C90"/>
    <mergeCell ref="D90:E90"/>
    <mergeCell ref="B91:C91"/>
    <mergeCell ref="D91:E91"/>
    <mergeCell ref="C92:E92"/>
    <mergeCell ref="D93:E93"/>
    <mergeCell ref="C94:E94"/>
    <mergeCell ref="D96:E96"/>
    <mergeCell ref="B98:C98"/>
    <mergeCell ref="D98:E98"/>
    <mergeCell ref="D99:E99"/>
    <mergeCell ref="C100:E100"/>
    <mergeCell ref="C101:E101"/>
    <mergeCell ref="C102:D102"/>
    <mergeCell ref="D103:E103"/>
    <mergeCell ref="B104:C104"/>
    <mergeCell ref="D104:E104"/>
    <mergeCell ref="C105:E105"/>
    <mergeCell ref="C106:E106"/>
    <mergeCell ref="C107:E107"/>
    <mergeCell ref="D108:E108"/>
    <mergeCell ref="C109:E109"/>
    <mergeCell ref="C110:E110"/>
    <mergeCell ref="C111:E111"/>
    <mergeCell ref="C112:E112"/>
    <mergeCell ref="D113:E113"/>
    <mergeCell ref="B114:E114"/>
    <mergeCell ref="C115:E115"/>
    <mergeCell ref="C116:E116"/>
    <mergeCell ref="C117:E117"/>
    <mergeCell ref="C118:E118"/>
    <mergeCell ref="C119:E119"/>
    <mergeCell ref="B120:E120"/>
    <mergeCell ref="B121:E121"/>
    <mergeCell ref="B122:E122"/>
    <mergeCell ref="C123:E123"/>
    <mergeCell ref="D124:E124"/>
    <mergeCell ref="B125:E125"/>
    <mergeCell ref="B134:C134"/>
    <mergeCell ref="A135:B135"/>
    <mergeCell ref="A136:C136"/>
    <mergeCell ref="A137:C137"/>
    <mergeCell ref="A140:C140"/>
    <mergeCell ref="A142:C142"/>
    <mergeCell ref="B144:C144"/>
    <mergeCell ref="A145:C145"/>
    <mergeCell ref="A146:C146"/>
    <mergeCell ref="A147:B147"/>
    <mergeCell ref="A148:C148"/>
    <mergeCell ref="A149:C149"/>
    <mergeCell ref="A150:C150"/>
    <mergeCell ref="A151:B151"/>
    <mergeCell ref="A152:C152"/>
    <mergeCell ref="B153:C153"/>
    <mergeCell ref="A154:C154"/>
    <mergeCell ref="B155:C155"/>
    <mergeCell ref="A156:C156"/>
    <mergeCell ref="B157:C157"/>
    <mergeCell ref="B158:C158"/>
    <mergeCell ref="B159:C159"/>
    <mergeCell ref="A160:C160"/>
    <mergeCell ref="A161:C161"/>
    <mergeCell ref="A162:B162"/>
    <mergeCell ref="A165:B165"/>
    <mergeCell ref="A166:B166"/>
    <mergeCell ref="B168:C168"/>
    <mergeCell ref="B171:C171"/>
    <mergeCell ref="A172:B172"/>
    <mergeCell ref="B173:D173"/>
    <mergeCell ref="A174:D174"/>
    <mergeCell ref="A175:C175"/>
    <mergeCell ref="A176:D176"/>
    <mergeCell ref="A177:D177"/>
    <mergeCell ref="B178:D178"/>
    <mergeCell ref="A179:D179"/>
    <mergeCell ref="A180:D180"/>
    <mergeCell ref="A181:D181"/>
    <mergeCell ref="A182:B182"/>
    <mergeCell ref="B183:D183"/>
    <mergeCell ref="A184:D184"/>
    <mergeCell ref="A185:C185"/>
    <mergeCell ref="A186:D186"/>
    <mergeCell ref="A187:D187"/>
    <mergeCell ref="A188:B188"/>
    <mergeCell ref="B189:C189"/>
    <mergeCell ref="B190:D190"/>
    <mergeCell ref="A191:D191"/>
    <mergeCell ref="A192:D192"/>
    <mergeCell ref="A193:C193"/>
    <mergeCell ref="C195:D195"/>
    <mergeCell ref="A196:D196"/>
    <mergeCell ref="A197:D197"/>
    <mergeCell ref="A198:D198"/>
    <mergeCell ref="A199:C199"/>
    <mergeCell ref="A201:B201"/>
    <mergeCell ref="A202:B202"/>
    <mergeCell ref="B203:D203"/>
    <mergeCell ref="A204:C204"/>
    <mergeCell ref="A205:D205"/>
    <mergeCell ref="A206:D206"/>
    <mergeCell ref="A207:D207"/>
    <mergeCell ref="A208:D208"/>
    <mergeCell ref="A209:B209"/>
    <mergeCell ref="A210:D210"/>
    <mergeCell ref="A211:B211"/>
    <mergeCell ref="C211:D211"/>
    <mergeCell ref="A212:B212"/>
    <mergeCell ref="A213:D213"/>
    <mergeCell ref="A214:D214"/>
    <mergeCell ref="C216:D216"/>
    <mergeCell ref="A217:D217"/>
    <mergeCell ref="A218:B218"/>
    <mergeCell ref="C219:D219"/>
    <mergeCell ref="A220:B220"/>
    <mergeCell ref="C220:D220"/>
    <mergeCell ref="A221:B221"/>
    <mergeCell ref="C222:D222"/>
    <mergeCell ref="A223:D223"/>
    <mergeCell ref="A224:B224"/>
    <mergeCell ref="C225:D225"/>
    <mergeCell ref="A227:D227"/>
    <mergeCell ref="A228:C228"/>
    <mergeCell ref="A230:D230"/>
    <mergeCell ref="A231:B231"/>
    <mergeCell ref="C231:D231"/>
    <mergeCell ref="A232:C232"/>
    <mergeCell ref="C233:D233"/>
    <mergeCell ref="A234:B234"/>
    <mergeCell ref="C234:D234"/>
    <mergeCell ref="A235:B235"/>
    <mergeCell ref="A236:B236"/>
    <mergeCell ref="A237:B237"/>
    <mergeCell ref="A238:B238"/>
    <mergeCell ref="A239:B239"/>
    <mergeCell ref="A241:D241"/>
    <mergeCell ref="A242:B242"/>
    <mergeCell ref="C244:D244"/>
    <mergeCell ref="A245:C245"/>
    <mergeCell ref="C246:D246"/>
    <mergeCell ref="A247:C247"/>
    <mergeCell ref="B248:D248"/>
    <mergeCell ref="A249:D249"/>
    <mergeCell ref="A250:B250"/>
    <mergeCell ref="B251:D251"/>
    <mergeCell ref="A252:D252"/>
    <mergeCell ref="A253:C253"/>
    <mergeCell ref="A254:D254"/>
    <mergeCell ref="A255:B255"/>
    <mergeCell ref="B256:D256"/>
    <mergeCell ref="A257:C257"/>
    <mergeCell ref="B258:C258"/>
    <mergeCell ref="A259:C259"/>
    <mergeCell ref="A260:B260"/>
    <mergeCell ref="B261:D261"/>
    <mergeCell ref="A262:C262"/>
    <mergeCell ref="A263:D263"/>
    <mergeCell ref="A264:D264"/>
    <mergeCell ref="A265:D265"/>
    <mergeCell ref="A266:D266"/>
    <mergeCell ref="A267:C267"/>
    <mergeCell ref="B269:C269"/>
    <mergeCell ref="A270:D270"/>
    <mergeCell ref="A271:D271"/>
    <mergeCell ref="B272:C272"/>
    <mergeCell ref="A273:B273"/>
    <mergeCell ref="A276:B276"/>
    <mergeCell ref="A277:B277"/>
    <mergeCell ref="A278:C278"/>
    <mergeCell ref="A279:C279"/>
    <mergeCell ref="A281:B281"/>
    <mergeCell ref="B282:C282"/>
    <mergeCell ref="A283:B283"/>
    <mergeCell ref="A284:B284"/>
    <mergeCell ref="A285:C285"/>
    <mergeCell ref="A286:C286"/>
    <mergeCell ref="B287:C287"/>
    <mergeCell ref="A289:C289"/>
    <mergeCell ref="A290:C290"/>
    <mergeCell ref="A292:B292"/>
    <mergeCell ref="A293:B293"/>
    <mergeCell ref="B295:C295"/>
    <mergeCell ref="B296:C296"/>
    <mergeCell ref="B298:C298"/>
    <mergeCell ref="A300:B300"/>
    <mergeCell ref="A301:C301"/>
    <mergeCell ref="B302:C302"/>
    <mergeCell ref="A303:B303"/>
    <mergeCell ref="A304:B304"/>
    <mergeCell ref="B305:C305"/>
    <mergeCell ref="A306:C306"/>
    <mergeCell ref="A307:B307"/>
    <mergeCell ref="A308:C308"/>
    <mergeCell ref="A309:C309"/>
    <mergeCell ref="A310:B310"/>
    <mergeCell ref="A311:B311"/>
    <mergeCell ref="A312:B312"/>
    <mergeCell ref="A313:C313"/>
    <mergeCell ref="A314:C314"/>
    <mergeCell ref="A315:C315"/>
    <mergeCell ref="B316:C316"/>
    <mergeCell ref="A318:B318"/>
    <mergeCell ref="A320:B320"/>
    <mergeCell ref="L322:M322"/>
    <mergeCell ref="A323:B323"/>
    <mergeCell ref="J323:M323"/>
    <mergeCell ref="B324:F324"/>
    <mergeCell ref="G324:M324"/>
    <mergeCell ref="A325:M325"/>
    <mergeCell ref="A326:E326"/>
    <mergeCell ref="F326:M326"/>
    <mergeCell ref="A327:M327"/>
    <mergeCell ref="B328:H328"/>
    <mergeCell ref="I328:M328"/>
    <mergeCell ref="A329:D329"/>
    <mergeCell ref="B330:F330"/>
    <mergeCell ref="G330:M330"/>
    <mergeCell ref="A331:I331"/>
    <mergeCell ref="J331:M331"/>
    <mergeCell ref="A332:K332"/>
    <mergeCell ref="L332:M332"/>
    <mergeCell ref="A333:B333"/>
    <mergeCell ref="C333:K333"/>
    <mergeCell ref="L333:M333"/>
    <mergeCell ref="A334:M334"/>
    <mergeCell ref="A335:D335"/>
    <mergeCell ref="E335:M335"/>
    <mergeCell ref="A336:G336"/>
    <mergeCell ref="H336:M336"/>
    <mergeCell ref="A337:M337"/>
    <mergeCell ref="A338:M338"/>
    <mergeCell ref="A339:M339"/>
    <mergeCell ref="A340:B340"/>
    <mergeCell ref="C340:M340"/>
    <mergeCell ref="A341:K341"/>
    <mergeCell ref="L341:M341"/>
    <mergeCell ref="A342:M342"/>
    <mergeCell ref="B343:M343"/>
    <mergeCell ref="A345:M345"/>
    <mergeCell ref="B346:F346"/>
    <mergeCell ref="G346:M346"/>
    <mergeCell ref="A347:B347"/>
    <mergeCell ref="C347:M347"/>
    <mergeCell ref="B348:M348"/>
    <mergeCell ref="A349:M349"/>
    <mergeCell ref="A350:B350"/>
    <mergeCell ref="C350:M350"/>
    <mergeCell ref="A351:L351"/>
    <mergeCell ref="A352:M352"/>
    <mergeCell ref="A353:H353"/>
    <mergeCell ref="C354:M354"/>
    <mergeCell ref="A355:D355"/>
    <mergeCell ref="E355:M355"/>
    <mergeCell ref="A356:F356"/>
    <mergeCell ref="G356:M356"/>
    <mergeCell ref="A357:K357"/>
    <mergeCell ref="C358:M358"/>
    <mergeCell ref="A359:M359"/>
    <mergeCell ref="B360:M360"/>
    <mergeCell ref="A361:I361"/>
    <mergeCell ref="B362:H362"/>
    <mergeCell ref="I362:M362"/>
    <mergeCell ref="A363:B363"/>
    <mergeCell ref="C363:G363"/>
    <mergeCell ref="H363:M363"/>
    <mergeCell ref="A364:D364"/>
    <mergeCell ref="E364:M364"/>
    <mergeCell ref="A365:G365"/>
    <mergeCell ref="H365:K365"/>
    <mergeCell ref="L365:M365"/>
    <mergeCell ref="A366:M366"/>
    <mergeCell ref="A367:B367"/>
    <mergeCell ref="C367:M367"/>
    <mergeCell ref="A368:L368"/>
    <mergeCell ref="A369:M369"/>
    <mergeCell ref="B370:K370"/>
    <mergeCell ref="L370:M370"/>
    <mergeCell ref="A371:B371"/>
    <mergeCell ref="C372:I372"/>
    <mergeCell ref="L372:M372"/>
    <mergeCell ref="A373:C373"/>
    <mergeCell ref="A374:C374"/>
    <mergeCell ref="E374:F374"/>
    <mergeCell ref="B375:F375"/>
    <mergeCell ref="A376:F376"/>
    <mergeCell ref="A377:F377"/>
    <mergeCell ref="A378:F378"/>
    <mergeCell ref="A379:F379"/>
    <mergeCell ref="A380:D380"/>
    <mergeCell ref="C381:D381"/>
    <mergeCell ref="E381:F381"/>
    <mergeCell ref="A382:F382"/>
    <mergeCell ref="A383:F383"/>
    <mergeCell ref="A384:E384"/>
    <mergeCell ref="A385:F385"/>
    <mergeCell ref="A386:C386"/>
    <mergeCell ref="D386:E386"/>
    <mergeCell ref="A387:D387"/>
    <mergeCell ref="C388:D388"/>
    <mergeCell ref="E388:F388"/>
    <mergeCell ref="A389:F389"/>
    <mergeCell ref="A390:B390"/>
    <mergeCell ref="C391:D391"/>
    <mergeCell ref="E391:F391"/>
    <mergeCell ref="A392:D392"/>
    <mergeCell ref="B393:C393"/>
    <mergeCell ref="D394:F394"/>
    <mergeCell ref="A395:F395"/>
    <mergeCell ref="A396:F396"/>
    <mergeCell ref="A397:D397"/>
    <mergeCell ref="B398:D398"/>
    <mergeCell ref="E398:F398"/>
    <mergeCell ref="A399:F399"/>
    <mergeCell ref="A400:C400"/>
    <mergeCell ref="D401:F401"/>
    <mergeCell ref="A402:F402"/>
    <mergeCell ref="C403:D403"/>
    <mergeCell ref="A404:C404"/>
    <mergeCell ref="B405:C405"/>
    <mergeCell ref="D405:F405"/>
    <mergeCell ref="A406:B406"/>
    <mergeCell ref="B407:C407"/>
    <mergeCell ref="D407:F407"/>
    <mergeCell ref="D408:E408"/>
    <mergeCell ref="A409:C409"/>
    <mergeCell ref="E410:F410"/>
    <mergeCell ref="B411:C411"/>
    <mergeCell ref="D411:F411"/>
    <mergeCell ref="A412:B412"/>
    <mergeCell ref="B413:F413"/>
    <mergeCell ref="A414:B414"/>
    <mergeCell ref="C414:D414"/>
    <mergeCell ref="D415:E415"/>
    <mergeCell ref="A417:B417"/>
    <mergeCell ref="C417:F417"/>
    <mergeCell ref="A418:D418"/>
    <mergeCell ref="E419:F419"/>
    <mergeCell ref="A420:D420"/>
    <mergeCell ref="A421:B421"/>
    <mergeCell ref="A422:B422"/>
    <mergeCell ref="A423:B423"/>
    <mergeCell ref="D423:E423"/>
    <mergeCell ref="A424:B424"/>
    <mergeCell ref="C425:D425"/>
    <mergeCell ref="A426:E426"/>
    <mergeCell ref="A427:B427"/>
    <mergeCell ref="D428:E428"/>
    <mergeCell ref="A429:C429"/>
    <mergeCell ref="D429:E429"/>
    <mergeCell ref="A430:C430"/>
    <mergeCell ref="D430:E430"/>
    <mergeCell ref="A431:C431"/>
    <mergeCell ref="C432:E432"/>
    <mergeCell ref="A433:B433"/>
    <mergeCell ref="A434:B434"/>
    <mergeCell ref="C434:E434"/>
    <mergeCell ref="A435:B435"/>
    <mergeCell ref="C436:D436"/>
    <mergeCell ref="A437:E437"/>
    <mergeCell ref="A438:C438"/>
    <mergeCell ref="C440:D440"/>
    <mergeCell ref="C441:E441"/>
    <mergeCell ref="A442:B442"/>
    <mergeCell ref="B447:C447"/>
    <mergeCell ref="B448:C448"/>
    <mergeCell ref="D448:E448"/>
    <mergeCell ref="A452:B452"/>
    <mergeCell ref="A453:B453"/>
    <mergeCell ref="M453:O453"/>
    <mergeCell ref="A454:C454"/>
    <mergeCell ref="K454:O454"/>
    <mergeCell ref="B455:E455"/>
    <mergeCell ref="F455:J455"/>
    <mergeCell ref="B456:D456"/>
    <mergeCell ref="E456:J456"/>
    <mergeCell ref="B457:F457"/>
    <mergeCell ref="G457:J457"/>
    <mergeCell ref="C458:N458"/>
    <mergeCell ref="C459:J459"/>
    <mergeCell ref="B460:D460"/>
    <mergeCell ref="E460:J460"/>
    <mergeCell ref="B461:C461"/>
    <mergeCell ref="D461:I461"/>
    <mergeCell ref="A462:O462"/>
    <mergeCell ref="A463:L463"/>
    <mergeCell ref="B464:O464"/>
    <mergeCell ref="B465:H465"/>
    <mergeCell ref="I465:O465"/>
    <mergeCell ref="A466:C466"/>
    <mergeCell ref="C467:O467"/>
    <mergeCell ref="A468:L468"/>
    <mergeCell ref="B469:H469"/>
    <mergeCell ref="I469:J469"/>
    <mergeCell ref="K469:O469"/>
    <mergeCell ref="A470:I470"/>
    <mergeCell ref="J470:O470"/>
    <mergeCell ref="A471:O471"/>
    <mergeCell ref="A472:O472"/>
    <mergeCell ref="A473:C473"/>
    <mergeCell ref="A474:H474"/>
    <mergeCell ref="A475:H475"/>
    <mergeCell ref="I475:O475"/>
    <mergeCell ref="A476:H476"/>
    <mergeCell ref="I476:K476"/>
    <mergeCell ref="L476:O476"/>
    <mergeCell ref="A477:F477"/>
    <mergeCell ref="G477:K477"/>
    <mergeCell ref="B478:H478"/>
    <mergeCell ref="I478:O478"/>
    <mergeCell ref="C481:K481"/>
    <mergeCell ref="M481:O481"/>
    <mergeCell ref="B484:C484"/>
    <mergeCell ref="A485:D485"/>
    <mergeCell ref="A486:E486"/>
    <mergeCell ref="A487:E487"/>
    <mergeCell ref="B488:D488"/>
    <mergeCell ref="B489:C489"/>
    <mergeCell ref="D489:E489"/>
    <mergeCell ref="B490:C490"/>
    <mergeCell ref="C491:E491"/>
    <mergeCell ref="B492:E492"/>
    <mergeCell ref="B494:D494"/>
    <mergeCell ref="A495:C495"/>
    <mergeCell ref="A496:C496"/>
    <mergeCell ref="A497:E497"/>
    <mergeCell ref="A498:E498"/>
    <mergeCell ref="A499:E499"/>
    <mergeCell ref="B500:C500"/>
    <mergeCell ref="D500:E500"/>
    <mergeCell ref="B501:E501"/>
    <mergeCell ref="A502:C502"/>
    <mergeCell ref="D502:E502"/>
    <mergeCell ref="A503:D503"/>
    <mergeCell ref="A504:C504"/>
    <mergeCell ref="D504:E504"/>
    <mergeCell ref="B505:D505"/>
    <mergeCell ref="A506:D506"/>
    <mergeCell ref="A507:E507"/>
    <mergeCell ref="B509:E509"/>
    <mergeCell ref="A510:D510"/>
    <mergeCell ref="A511:C511"/>
    <mergeCell ref="A513:E513"/>
    <mergeCell ref="A514:C514"/>
    <mergeCell ref="D514:E514"/>
    <mergeCell ref="A515:C515"/>
    <mergeCell ref="D515:E515"/>
    <mergeCell ref="B516:E516"/>
    <mergeCell ref="B517:E517"/>
    <mergeCell ref="B518:D518"/>
    <mergeCell ref="B521:C521"/>
    <mergeCell ref="A522:B522"/>
    <mergeCell ref="A524:C524"/>
    <mergeCell ref="A525:C525"/>
    <mergeCell ref="A526:D526"/>
    <mergeCell ref="B527:C527"/>
    <mergeCell ref="A528:D528"/>
    <mergeCell ref="B529:C529"/>
    <mergeCell ref="A531:D531"/>
    <mergeCell ref="A532:D532"/>
    <mergeCell ref="A533:D533"/>
    <mergeCell ref="A534:B534"/>
    <mergeCell ref="A535:B535"/>
    <mergeCell ref="B536:C536"/>
    <mergeCell ref="A537:B537"/>
    <mergeCell ref="A538:D538"/>
    <mergeCell ref="A539:C539"/>
    <mergeCell ref="A540:C540"/>
    <mergeCell ref="B541:C541"/>
    <mergeCell ref="A542:C542"/>
    <mergeCell ref="A543:D543"/>
    <mergeCell ref="A544:C544"/>
    <mergeCell ref="A545:B545"/>
    <mergeCell ref="B546:C546"/>
    <mergeCell ref="A548:D548"/>
    <mergeCell ref="A549:D549"/>
    <mergeCell ref="A551:D551"/>
    <mergeCell ref="A552:D552"/>
    <mergeCell ref="A553:D553"/>
    <mergeCell ref="B554:D554"/>
    <mergeCell ref="B555:C555"/>
    <mergeCell ref="B558:D558"/>
    <mergeCell ref="B559:D559"/>
    <mergeCell ref="A560:B560"/>
    <mergeCell ref="C560:D560"/>
    <mergeCell ref="A561:B561"/>
    <mergeCell ref="C563:D563"/>
    <mergeCell ref="B564:D564"/>
    <mergeCell ref="A565:B565"/>
    <mergeCell ref="A566:B566"/>
    <mergeCell ref="A567:D567"/>
    <mergeCell ref="A568:C568"/>
    <mergeCell ref="A570:D570"/>
    <mergeCell ref="A571:B571"/>
    <mergeCell ref="B572:D572"/>
    <mergeCell ref="B573:C573"/>
    <mergeCell ref="A574:D574"/>
    <mergeCell ref="A575:B575"/>
    <mergeCell ref="B576:D576"/>
    <mergeCell ref="B578:D578"/>
    <mergeCell ref="A579:B579"/>
    <mergeCell ref="C579:D579"/>
    <mergeCell ref="B581:C581"/>
    <mergeCell ref="A583:D583"/>
    <mergeCell ref="A585:D585"/>
    <mergeCell ref="A586:B586"/>
    <mergeCell ref="A587:D587"/>
    <mergeCell ref="B588:C588"/>
    <mergeCell ref="B589:C589"/>
    <mergeCell ref="B590:D590"/>
    <mergeCell ref="B591:C591"/>
    <mergeCell ref="B592:C592"/>
    <mergeCell ref="C593:D593"/>
    <mergeCell ref="C594:D594"/>
    <mergeCell ref="A596:D596"/>
    <mergeCell ref="A597:D597"/>
    <mergeCell ref="A598:D598"/>
    <mergeCell ref="A599:B599"/>
    <mergeCell ref="C599:D599"/>
    <mergeCell ref="C603:D603"/>
    <mergeCell ref="A604:B604"/>
    <mergeCell ref="C604:D604"/>
    <mergeCell ref="A605:D605"/>
    <mergeCell ref="A606:D606"/>
    <mergeCell ref="C607:D607"/>
    <mergeCell ref="C609:D609"/>
    <mergeCell ref="A610:B610"/>
    <mergeCell ref="C611:D611"/>
    <mergeCell ref="B614:D614"/>
    <mergeCell ref="A615:B615"/>
    <mergeCell ref="B618:D618"/>
    <mergeCell ref="A619:B619"/>
    <mergeCell ref="C619:D619"/>
    <mergeCell ref="A620:D620"/>
    <mergeCell ref="A621:B621"/>
    <mergeCell ref="C621:D621"/>
    <mergeCell ref="A622:B622"/>
    <mergeCell ref="A624:D624"/>
    <mergeCell ref="C625:D625"/>
    <mergeCell ref="C626:D626"/>
    <mergeCell ref="C627:D627"/>
    <mergeCell ref="A628:B628"/>
    <mergeCell ref="C629:D629"/>
    <mergeCell ref="A630:D630"/>
    <mergeCell ref="A631:D631"/>
    <mergeCell ref="B633:D633"/>
    <mergeCell ref="A635:B635"/>
    <mergeCell ref="A636:B636"/>
    <mergeCell ref="C636:D636"/>
    <mergeCell ref="A637:D637"/>
    <mergeCell ref="A638:B638"/>
    <mergeCell ref="C638:D638"/>
    <mergeCell ref="A639:D639"/>
    <mergeCell ref="A641:B641"/>
    <mergeCell ref="B643:D643"/>
    <mergeCell ref="A644:B644"/>
    <mergeCell ref="C644:D644"/>
    <mergeCell ref="A645:D645"/>
    <mergeCell ref="A646:D646"/>
    <mergeCell ref="A647:C647"/>
    <mergeCell ref="A648:D648"/>
    <mergeCell ref="A649:D649"/>
    <mergeCell ref="A650:C650"/>
    <mergeCell ref="B651:D651"/>
    <mergeCell ref="A652:B652"/>
    <mergeCell ref="A657:D657"/>
    <mergeCell ref="A658:D658"/>
    <mergeCell ref="A659:B659"/>
    <mergeCell ref="A660:D660"/>
    <mergeCell ref="B661:D661"/>
    <mergeCell ref="A662:D662"/>
    <mergeCell ref="A663:D663"/>
    <mergeCell ref="A664:B664"/>
    <mergeCell ref="C664:D664"/>
    <mergeCell ref="A665:D665"/>
    <mergeCell ref="A666:D666"/>
    <mergeCell ref="A667:D667"/>
    <mergeCell ref="A668:B668"/>
    <mergeCell ref="C668:D668"/>
    <mergeCell ref="A669:D669"/>
    <mergeCell ref="B670:D670"/>
    <mergeCell ref="A671:B671"/>
    <mergeCell ref="C671:D671"/>
    <mergeCell ref="A672:D672"/>
    <mergeCell ref="A673:D673"/>
    <mergeCell ref="A674:C674"/>
    <mergeCell ref="A676:C676"/>
    <mergeCell ref="A677:D677"/>
    <mergeCell ref="C678:D678"/>
    <mergeCell ref="A680:B680"/>
    <mergeCell ref="N680:Q680"/>
    <mergeCell ref="A681:C681"/>
    <mergeCell ref="M681:Q681"/>
    <mergeCell ref="A682:H682"/>
    <mergeCell ref="I682:Q682"/>
    <mergeCell ref="A683:Q683"/>
    <mergeCell ref="A684:Q684"/>
    <mergeCell ref="A685:E685"/>
    <mergeCell ref="F685:Q685"/>
    <mergeCell ref="A686:Q686"/>
    <mergeCell ref="F687:G687"/>
    <mergeCell ref="H687:I687"/>
    <mergeCell ref="A688:C688"/>
    <mergeCell ref="D688:Q688"/>
    <mergeCell ref="A689:D689"/>
    <mergeCell ref="E689:Q689"/>
    <mergeCell ref="A690:C690"/>
    <mergeCell ref="D690:N690"/>
    <mergeCell ref="B691:Q691"/>
    <mergeCell ref="A692:B692"/>
    <mergeCell ref="A693:Q693"/>
    <mergeCell ref="A694:C694"/>
    <mergeCell ref="D694:M694"/>
    <mergeCell ref="A695:Q695"/>
    <mergeCell ref="A696:B696"/>
    <mergeCell ref="C696:L696"/>
    <mergeCell ref="M696:Q696"/>
    <mergeCell ref="A697:E697"/>
    <mergeCell ref="F697:P697"/>
    <mergeCell ref="B698:E698"/>
    <mergeCell ref="F698:I698"/>
    <mergeCell ref="J698:Q698"/>
    <mergeCell ref="A699:B699"/>
    <mergeCell ref="C699:M699"/>
    <mergeCell ref="N699:Q699"/>
    <mergeCell ref="A700:F700"/>
    <mergeCell ref="B701:E701"/>
    <mergeCell ref="J703:K703"/>
    <mergeCell ref="C705:N705"/>
    <mergeCell ref="C706:I706"/>
    <mergeCell ref="C707:L707"/>
    <mergeCell ref="C708:E708"/>
    <mergeCell ref="C709:H709"/>
    <mergeCell ref="C710:E710"/>
    <mergeCell ref="C711:I711"/>
    <mergeCell ref="C712:I712"/>
    <mergeCell ref="B713:Q713"/>
    <mergeCell ref="A714:H714"/>
    <mergeCell ref="I714:Q714"/>
    <mergeCell ref="A715:I715"/>
    <mergeCell ref="B716:G716"/>
    <mergeCell ref="A717:Q717"/>
    <mergeCell ref="A718:Q718"/>
    <mergeCell ref="A719:N719"/>
    <mergeCell ref="O719:Q719"/>
    <mergeCell ref="A720:Q720"/>
    <mergeCell ref="A721:B721"/>
    <mergeCell ref="D721:M721"/>
    <mergeCell ref="O721:Q721"/>
    <mergeCell ref="A723:B723"/>
    <mergeCell ref="B725:D725"/>
    <mergeCell ref="A726:B726"/>
    <mergeCell ref="C726:E726"/>
    <mergeCell ref="C728:D728"/>
    <mergeCell ref="A729:E729"/>
    <mergeCell ref="A730:E730"/>
    <mergeCell ref="B732:E732"/>
    <mergeCell ref="A733:C733"/>
    <mergeCell ref="A735:E735"/>
    <mergeCell ref="A736:B736"/>
    <mergeCell ref="C737:D737"/>
    <mergeCell ref="D738:E738"/>
    <mergeCell ref="B739:C739"/>
    <mergeCell ref="D739:E739"/>
    <mergeCell ref="D740:E740"/>
    <mergeCell ref="A741:B741"/>
    <mergeCell ref="C741:D741"/>
    <mergeCell ref="C743:D743"/>
    <mergeCell ref="B744:E744"/>
    <mergeCell ref="B745:E745"/>
    <mergeCell ref="A746:D746"/>
    <mergeCell ref="A747:B747"/>
    <mergeCell ref="A748:B748"/>
    <mergeCell ref="D748:E748"/>
    <mergeCell ref="A749:E749"/>
    <mergeCell ref="A750:C750"/>
    <mergeCell ref="C751:D751"/>
    <mergeCell ref="B752:D752"/>
    <mergeCell ref="A753:C753"/>
    <mergeCell ref="A754:C754"/>
    <mergeCell ref="D754:E754"/>
    <mergeCell ref="A755:B755"/>
    <mergeCell ref="A756:E756"/>
    <mergeCell ref="A757:D757"/>
    <mergeCell ref="A758:B758"/>
    <mergeCell ref="B759:C759"/>
    <mergeCell ref="D759:E759"/>
    <mergeCell ref="A761:C761"/>
    <mergeCell ref="B762:D762"/>
    <mergeCell ref="B763:D763"/>
    <mergeCell ref="C765:D765"/>
    <mergeCell ref="B766:D766"/>
    <mergeCell ref="A767:B767"/>
    <mergeCell ref="C767:D767"/>
    <mergeCell ref="A768:D768"/>
    <mergeCell ref="A769:B769"/>
    <mergeCell ref="C769:D769"/>
    <mergeCell ref="A770:B770"/>
    <mergeCell ref="A771:C771"/>
    <mergeCell ref="B772:D772"/>
    <mergeCell ref="B774:D774"/>
    <mergeCell ref="A775:B775"/>
    <mergeCell ref="C776:D776"/>
    <mergeCell ref="A777:D777"/>
    <mergeCell ref="A778:C778"/>
    <mergeCell ref="A779:B779"/>
    <mergeCell ref="A780:B780"/>
    <mergeCell ref="B781:C781"/>
    <mergeCell ref="A782:C782"/>
    <mergeCell ref="A783:D783"/>
    <mergeCell ref="A784:D784"/>
    <mergeCell ref="A785:D785"/>
    <mergeCell ref="A786:D786"/>
    <mergeCell ref="B787:D787"/>
    <mergeCell ref="B790:D790"/>
    <mergeCell ref="C791:D791"/>
    <mergeCell ref="B792:C792"/>
    <mergeCell ref="B793:C793"/>
    <mergeCell ref="A795:D795"/>
    <mergeCell ref="A796:B796"/>
    <mergeCell ref="A797:B797"/>
    <mergeCell ref="B798:C798"/>
    <mergeCell ref="A799:B799"/>
    <mergeCell ref="A800:C800"/>
    <mergeCell ref="B801:C801"/>
    <mergeCell ref="B802:C802"/>
    <mergeCell ref="B803:D803"/>
    <mergeCell ref="A804:E804"/>
    <mergeCell ref="B805:E805"/>
    <mergeCell ref="A806:C806"/>
    <mergeCell ref="A807:E807"/>
    <mergeCell ref="A808:B808"/>
    <mergeCell ref="B809:E809"/>
    <mergeCell ref="A810:C810"/>
    <mergeCell ref="B812:E812"/>
    <mergeCell ref="A813:E813"/>
    <mergeCell ref="A814:E814"/>
    <mergeCell ref="A815:E815"/>
    <mergeCell ref="A816:E816"/>
    <mergeCell ref="C817:E817"/>
    <mergeCell ref="A818:D818"/>
    <mergeCell ref="A819:B819"/>
    <mergeCell ref="C820:E820"/>
    <mergeCell ref="A821:E821"/>
    <mergeCell ref="A822:C822"/>
    <mergeCell ref="C823:D823"/>
    <mergeCell ref="A824:C824"/>
    <mergeCell ref="D824:E824"/>
    <mergeCell ref="A825:C825"/>
    <mergeCell ref="C826:E826"/>
    <mergeCell ref="A827:D827"/>
    <mergeCell ref="A828:E828"/>
    <mergeCell ref="A829:E829"/>
    <mergeCell ref="A830:B830"/>
    <mergeCell ref="C830:D830"/>
    <mergeCell ref="A831:D831"/>
    <mergeCell ref="A832:C832"/>
    <mergeCell ref="C833:E833"/>
    <mergeCell ref="A834:E834"/>
    <mergeCell ref="C835:E835"/>
    <mergeCell ref="A836:B836"/>
    <mergeCell ref="A837:E837"/>
    <mergeCell ref="A838:E838"/>
    <mergeCell ref="C839:E839"/>
    <mergeCell ref="A840:C840"/>
    <mergeCell ref="C842:D842"/>
    <mergeCell ref="A844:B844"/>
    <mergeCell ref="B845:C845"/>
    <mergeCell ref="B847:C847"/>
    <mergeCell ref="A848:C848"/>
    <mergeCell ref="A849:B849"/>
    <mergeCell ref="B851:C851"/>
    <mergeCell ref="A852:B852"/>
    <mergeCell ref="A853:C853"/>
    <mergeCell ref="A854:C854"/>
    <mergeCell ref="A855:C855"/>
    <mergeCell ref="A856:B856"/>
    <mergeCell ref="A857:C857"/>
    <mergeCell ref="A858:B858"/>
    <mergeCell ref="A859:B859"/>
    <mergeCell ref="B860:C860"/>
    <mergeCell ref="A861:B861"/>
    <mergeCell ref="A862:C862"/>
    <mergeCell ref="A863:B863"/>
    <mergeCell ref="A865:C865"/>
    <mergeCell ref="B867:C867"/>
    <mergeCell ref="A868:C868"/>
    <mergeCell ref="A869:B869"/>
    <mergeCell ref="A873:B873"/>
    <mergeCell ref="A875:C875"/>
    <mergeCell ref="A876:C876"/>
    <mergeCell ref="A877:C877"/>
    <mergeCell ref="A878:B878"/>
    <mergeCell ref="A880:B880"/>
    <mergeCell ref="E880:F880"/>
    <mergeCell ref="A881:B881"/>
    <mergeCell ref="E881:F881"/>
    <mergeCell ref="A883:B883"/>
    <mergeCell ref="C883:D883"/>
    <mergeCell ref="E883:F883"/>
    <mergeCell ref="A884:F884"/>
    <mergeCell ref="A885:F885"/>
    <mergeCell ref="A886:E886"/>
    <mergeCell ref="C889:F889"/>
    <mergeCell ref="A890:B890"/>
    <mergeCell ref="B891:F891"/>
    <mergeCell ref="A892:B892"/>
    <mergeCell ref="C893:D893"/>
    <mergeCell ref="C896:F896"/>
    <mergeCell ref="A897:B897"/>
    <mergeCell ref="B899:D899"/>
    <mergeCell ref="E899:F899"/>
    <mergeCell ref="A900:F900"/>
    <mergeCell ref="A901:B901"/>
    <mergeCell ref="C901:F901"/>
    <mergeCell ref="A902:B902"/>
    <mergeCell ref="D902:E902"/>
    <mergeCell ref="A904:C904"/>
    <mergeCell ref="C905:D905"/>
    <mergeCell ref="A906:C906"/>
    <mergeCell ref="A907:B907"/>
    <mergeCell ref="D908:F908"/>
    <mergeCell ref="A909:B909"/>
    <mergeCell ref="B910:C910"/>
    <mergeCell ref="D910:F910"/>
    <mergeCell ref="A911:B911"/>
    <mergeCell ref="C912:D912"/>
    <mergeCell ref="E912:F912"/>
    <mergeCell ref="A913:D913"/>
    <mergeCell ref="E913:F913"/>
    <mergeCell ref="A914:B914"/>
    <mergeCell ref="D915:F915"/>
    <mergeCell ref="A916:D916"/>
    <mergeCell ref="E916:F916"/>
    <mergeCell ref="A917:B917"/>
    <mergeCell ref="D917:F917"/>
    <mergeCell ref="A919:C919"/>
    <mergeCell ref="A920:B920"/>
    <mergeCell ref="C920:D920"/>
    <mergeCell ref="E920:F920"/>
    <mergeCell ref="A921:B921"/>
    <mergeCell ref="A922:B922"/>
    <mergeCell ref="C923:D923"/>
    <mergeCell ref="A924:B924"/>
    <mergeCell ref="C924:D924"/>
    <mergeCell ref="A925:B925"/>
    <mergeCell ref="C925:D925"/>
    <mergeCell ref="B926:C926"/>
    <mergeCell ref="A927:C927"/>
    <mergeCell ref="A930:B930"/>
    <mergeCell ref="C930:D930"/>
    <mergeCell ref="C932:D932"/>
    <mergeCell ref="A933:D933"/>
    <mergeCell ref="A934:D934"/>
    <mergeCell ref="A935:B935"/>
    <mergeCell ref="C936:D936"/>
    <mergeCell ref="A937:D937"/>
    <mergeCell ref="A938:D938"/>
    <mergeCell ref="B941:C941"/>
    <mergeCell ref="A942:B942"/>
    <mergeCell ref="B943:D943"/>
    <mergeCell ref="A944:C944"/>
    <mergeCell ref="A945:C945"/>
    <mergeCell ref="A946:D946"/>
    <mergeCell ref="A947:B947"/>
    <mergeCell ref="B948:C948"/>
    <mergeCell ref="A949:B949"/>
    <mergeCell ref="B950:D950"/>
    <mergeCell ref="B951:C951"/>
    <mergeCell ref="A952:D952"/>
    <mergeCell ref="A953:C953"/>
    <mergeCell ref="A954:C954"/>
    <mergeCell ref="B955:C955"/>
    <mergeCell ref="A956:D956"/>
    <mergeCell ref="B957:C957"/>
    <mergeCell ref="C958:D958"/>
    <mergeCell ref="A959:D959"/>
    <mergeCell ref="A960:B960"/>
    <mergeCell ref="A961:C961"/>
    <mergeCell ref="A963:C963"/>
    <mergeCell ref="A964:C964"/>
    <mergeCell ref="B965:F965"/>
    <mergeCell ref="A966:C966"/>
    <mergeCell ref="D966:F966"/>
    <mergeCell ref="A967:D967"/>
    <mergeCell ref="D968:F968"/>
    <mergeCell ref="A969:B969"/>
    <mergeCell ref="C969:E969"/>
    <mergeCell ref="D970:F970"/>
    <mergeCell ref="A971:F971"/>
    <mergeCell ref="A972:D972"/>
    <mergeCell ref="B974:F974"/>
    <mergeCell ref="A975:D975"/>
    <mergeCell ref="C976:F976"/>
    <mergeCell ref="C977:F977"/>
    <mergeCell ref="C979:F979"/>
    <mergeCell ref="C980:E980"/>
    <mergeCell ref="C981:D981"/>
    <mergeCell ref="C982:F982"/>
    <mergeCell ref="A984:F984"/>
    <mergeCell ref="A985:D985"/>
    <mergeCell ref="E986:F986"/>
    <mergeCell ref="A987:C987"/>
    <mergeCell ref="D987:F987"/>
    <mergeCell ref="B988:E988"/>
    <mergeCell ref="A989:E989"/>
    <mergeCell ref="A990:F990"/>
    <mergeCell ref="A991:E991"/>
    <mergeCell ref="A992:D992"/>
    <mergeCell ref="B993:F993"/>
    <mergeCell ref="A994:F994"/>
    <mergeCell ref="A995:E995"/>
    <mergeCell ref="D996:F996"/>
    <mergeCell ref="A997:B997"/>
    <mergeCell ref="C997:F997"/>
    <mergeCell ref="A998:C998"/>
    <mergeCell ref="D999:F999"/>
    <mergeCell ref="A1000:B1000"/>
    <mergeCell ref="C1000:D1000"/>
    <mergeCell ref="E1000:F1000"/>
    <mergeCell ref="A1001:D1001"/>
    <mergeCell ref="E1001:F1001"/>
    <mergeCell ref="A1002:C1002"/>
    <mergeCell ref="D1003:E1003"/>
    <mergeCell ref="A1004:D1004"/>
    <mergeCell ref="E1004:F1004"/>
    <mergeCell ref="A1005:F1005"/>
    <mergeCell ref="A1006:C1006"/>
    <mergeCell ref="A1007:B1007"/>
    <mergeCell ref="D1007:E1007"/>
    <mergeCell ref="A1008:B1008"/>
    <mergeCell ref="A1009:B1009"/>
    <mergeCell ref="E1009:F1009"/>
    <mergeCell ref="D1010:F1010"/>
    <mergeCell ref="A1011:C1011"/>
    <mergeCell ref="C1012:F1012"/>
    <mergeCell ref="A1013:B1013"/>
    <mergeCell ref="C1013:F1013"/>
    <mergeCell ref="A1014:F1014"/>
    <mergeCell ref="A1015:F1015"/>
    <mergeCell ref="A1016:F1016"/>
    <mergeCell ref="A1017:B1017"/>
    <mergeCell ref="B1018:F1018"/>
    <mergeCell ref="A1019:B1019"/>
    <mergeCell ref="C1019:F1019"/>
    <mergeCell ref="B1020:C1020"/>
    <mergeCell ref="D1020:F1020"/>
    <mergeCell ref="A1021:B1021"/>
    <mergeCell ref="C1021:F1021"/>
    <mergeCell ref="A1022:B1022"/>
    <mergeCell ref="C1022:F1022"/>
    <mergeCell ref="B1023:F1023"/>
    <mergeCell ref="D1024:F1024"/>
    <mergeCell ref="B1025:F1025"/>
    <mergeCell ref="A1026:F1026"/>
    <mergeCell ref="A1027:B1027"/>
    <mergeCell ref="C1027:E1027"/>
    <mergeCell ref="C1028:F1028"/>
    <mergeCell ref="A1029:B1029"/>
    <mergeCell ref="A1030:B1030"/>
    <mergeCell ref="D1030:F1030"/>
    <mergeCell ref="A1031:C1031"/>
    <mergeCell ref="B1032:F1032"/>
    <mergeCell ref="A1033:B1033"/>
    <mergeCell ref="C1034:F1034"/>
    <mergeCell ref="A1035:B1035"/>
    <mergeCell ref="B1036:F1036"/>
    <mergeCell ref="A1037:E1037"/>
    <mergeCell ref="B1038:F1038"/>
    <mergeCell ref="A1039:B1039"/>
    <mergeCell ref="C1039:E1039"/>
    <mergeCell ref="A1040:F1040"/>
    <mergeCell ref="A1041:B1041"/>
    <mergeCell ref="C1042:F1042"/>
    <mergeCell ref="B1044:E1044"/>
    <mergeCell ref="A1045:F1045"/>
    <mergeCell ref="A1046:B1046"/>
    <mergeCell ref="C1046:F1046"/>
    <mergeCell ref="A1047:F1047"/>
    <mergeCell ref="A1048:F1048"/>
    <mergeCell ref="A1049:F1049"/>
    <mergeCell ref="A1050:C1050"/>
    <mergeCell ref="A1051:F1051"/>
    <mergeCell ref="A1052:F1052"/>
    <mergeCell ref="A1053:F1053"/>
    <mergeCell ref="C1054:E1054"/>
    <mergeCell ref="A1055:C1055"/>
    <mergeCell ref="A1056:C1056"/>
    <mergeCell ref="A1057:E1057"/>
    <mergeCell ref="A1058:E1058"/>
    <mergeCell ref="A1059:B1059"/>
    <mergeCell ref="D1060:E1060"/>
    <mergeCell ref="B1062:C1062"/>
    <mergeCell ref="A1063:C1063"/>
    <mergeCell ref="B1064:E1064"/>
    <mergeCell ref="A1065:C1065"/>
    <mergeCell ref="B1066:C1066"/>
    <mergeCell ref="A1067:E1067"/>
    <mergeCell ref="A1068:B1068"/>
    <mergeCell ref="A1069:B1069"/>
    <mergeCell ref="B1070:C1070"/>
    <mergeCell ref="D1070:E1070"/>
    <mergeCell ref="B1071:E1071"/>
    <mergeCell ref="A1072:B1072"/>
    <mergeCell ref="C1072:D1072"/>
    <mergeCell ref="A1073:E1073"/>
    <mergeCell ref="A1074:C1074"/>
    <mergeCell ref="B1075:E1075"/>
    <mergeCell ref="A1076:C1076"/>
    <mergeCell ref="D1076:E1076"/>
    <mergeCell ref="A1077:B1077"/>
    <mergeCell ref="C1077:D1077"/>
    <mergeCell ref="A1078:D1078"/>
    <mergeCell ref="A1079:D1079"/>
    <mergeCell ref="D1080:E1080"/>
    <mergeCell ref="A1081:C1081"/>
    <mergeCell ref="D1081:E1081"/>
    <mergeCell ref="A1082:D1082"/>
    <mergeCell ref="D1083:E1083"/>
    <mergeCell ref="A1084:C1084"/>
    <mergeCell ref="A1085:B1085"/>
    <mergeCell ref="D1085:E1085"/>
    <mergeCell ref="A1086:C1086"/>
    <mergeCell ref="D1087:E1087"/>
    <mergeCell ref="A1088:D1088"/>
    <mergeCell ref="A1089:E1089"/>
    <mergeCell ref="A1090:B1090"/>
    <mergeCell ref="C1090:D1090"/>
    <mergeCell ref="A1091:D1091"/>
    <mergeCell ref="A1092:C1092"/>
    <mergeCell ref="D1093:E1093"/>
    <mergeCell ref="A1094:C1094"/>
    <mergeCell ref="A1095:B1095"/>
    <mergeCell ref="D1096:E1096"/>
    <mergeCell ref="A1097:B1097"/>
    <mergeCell ref="C1098:D1098"/>
    <mergeCell ref="A1102:B1102"/>
    <mergeCell ref="A1103:B1103"/>
    <mergeCell ref="I1103:J1103"/>
    <mergeCell ref="A1104:C1104"/>
    <mergeCell ref="G1104:J1104"/>
    <mergeCell ref="D1105:J1105"/>
    <mergeCell ref="C1107:E1107"/>
    <mergeCell ref="A1108:B1108"/>
    <mergeCell ref="D1108:J1108"/>
    <mergeCell ref="A1109:C1109"/>
    <mergeCell ref="A1110:J1110"/>
    <mergeCell ref="A1111:J1111"/>
    <mergeCell ref="A1112:J1112"/>
    <mergeCell ref="A1113:J1113"/>
    <mergeCell ref="A1114:J1114"/>
    <mergeCell ref="A1115:C1115"/>
    <mergeCell ref="D1115:J1115"/>
    <mergeCell ref="A1116:C1116"/>
    <mergeCell ref="D1116:J1116"/>
    <mergeCell ref="A1117:J1117"/>
    <mergeCell ref="A1118:F1118"/>
    <mergeCell ref="G1118:J1118"/>
    <mergeCell ref="A1119:J1119"/>
    <mergeCell ref="A1120:B1120"/>
    <mergeCell ref="C1120:H1120"/>
    <mergeCell ref="I1120:J1120"/>
    <mergeCell ref="A1121:J1121"/>
    <mergeCell ref="A1122:J1122"/>
    <mergeCell ref="A1123:J1123"/>
    <mergeCell ref="A1124:J1124"/>
    <mergeCell ref="A1125:J1125"/>
    <mergeCell ref="A1126:J1126"/>
    <mergeCell ref="A1127:J1127"/>
    <mergeCell ref="A1128:C1128"/>
    <mergeCell ref="B1129:C1129"/>
    <mergeCell ref="B1130:J1130"/>
    <mergeCell ref="A1131:D1131"/>
    <mergeCell ref="E1131:J1131"/>
    <mergeCell ref="A1132:J1132"/>
    <mergeCell ref="A1133:J1133"/>
    <mergeCell ref="A1134:C1134"/>
    <mergeCell ref="A1135:B1135"/>
    <mergeCell ref="D1135:J1135"/>
    <mergeCell ref="A1136:C1136"/>
    <mergeCell ref="D1136:J1136"/>
    <mergeCell ref="B1137:C1137"/>
    <mergeCell ref="D1137:G1137"/>
    <mergeCell ref="A1138:B1138"/>
    <mergeCell ref="D1138:J1138"/>
    <mergeCell ref="A1139:J1139"/>
    <mergeCell ref="A1140:J1140"/>
    <mergeCell ref="A1141:D1141"/>
    <mergeCell ref="E1141:J1141"/>
    <mergeCell ref="A1142:B1142"/>
    <mergeCell ref="A1143:B1143"/>
    <mergeCell ref="A1144:G1144"/>
    <mergeCell ref="H1144:J1144"/>
    <mergeCell ref="B1145:C1145"/>
    <mergeCell ref="A1146:B1146"/>
    <mergeCell ref="D1146:G1146"/>
    <mergeCell ref="I1146:J1146"/>
    <mergeCell ref="A1148:B1148"/>
    <mergeCell ref="E1148:F1148"/>
    <mergeCell ref="A1160:F1160"/>
    <mergeCell ref="A1161:B1161"/>
    <mergeCell ref="C1162:F1162"/>
    <mergeCell ref="A1163:F1163"/>
    <mergeCell ref="A1164:B1164"/>
    <mergeCell ref="C1164:F1164"/>
    <mergeCell ref="C1165:F1165"/>
    <mergeCell ref="C1167:F1167"/>
    <mergeCell ref="A1168:C1168"/>
    <mergeCell ref="D1168:F1168"/>
    <mergeCell ref="A1169:F1169"/>
    <mergeCell ref="B1170:F1170"/>
    <mergeCell ref="A1171:F1171"/>
    <mergeCell ref="A1172:F1172"/>
    <mergeCell ref="C1174:F1174"/>
    <mergeCell ref="A1175:B1175"/>
    <mergeCell ref="C1175:E1175"/>
    <mergeCell ref="A1176:D1176"/>
    <mergeCell ref="A1177:F1177"/>
    <mergeCell ref="B1178:C1178"/>
    <mergeCell ref="E1178:F1178"/>
    <mergeCell ref="A1182:E1182"/>
    <mergeCell ref="B1183:D1183"/>
    <mergeCell ref="A1184:B1184"/>
    <mergeCell ref="A1185:B1185"/>
    <mergeCell ref="B1187:C1187"/>
    <mergeCell ref="A1188:B1188"/>
    <mergeCell ref="A1189:C1189"/>
    <mergeCell ref="C1190:E1190"/>
    <mergeCell ref="F1190:G1190"/>
    <mergeCell ref="A1191:B1191"/>
    <mergeCell ref="C1191:E1191"/>
    <mergeCell ref="D1192:E1192"/>
    <mergeCell ref="D1193:E1193"/>
    <mergeCell ref="D1194:E1194"/>
    <mergeCell ref="D1195:E1195"/>
    <mergeCell ref="C1203:E1203"/>
    <mergeCell ref="A1204:B1204"/>
    <mergeCell ref="D1204:F1204"/>
    <mergeCell ref="A1205:C1205"/>
    <mergeCell ref="B1206:E1206"/>
    <mergeCell ref="D1207:E1207"/>
    <mergeCell ref="C1208:E1208"/>
    <mergeCell ref="F1208:G1208"/>
    <mergeCell ref="C1210:E1210"/>
    <mergeCell ref="F1210:G1210"/>
    <mergeCell ref="A1211:C1211"/>
    <mergeCell ref="D1211:E1211"/>
    <mergeCell ref="B1212:F1212"/>
    <mergeCell ref="B1213:D1213"/>
    <mergeCell ref="B1214:D1214"/>
    <mergeCell ref="B1215:G1215"/>
    <mergeCell ref="A1216:C1216"/>
    <mergeCell ref="D1217:F1217"/>
    <mergeCell ref="C1218:D1218"/>
    <mergeCell ref="E1218:F1218"/>
    <mergeCell ref="C1220:E1220"/>
    <mergeCell ref="C1221:E1221"/>
    <mergeCell ref="A1222:C1222"/>
    <mergeCell ref="C1223:E1223"/>
    <mergeCell ref="F1223:G1223"/>
    <mergeCell ref="C1225:D1225"/>
    <mergeCell ref="E1225:F1225"/>
    <mergeCell ref="B1226:D1226"/>
    <mergeCell ref="A1227:G1227"/>
    <mergeCell ref="A1228:D1228"/>
    <mergeCell ref="C1229:G1229"/>
    <mergeCell ref="A1230:C1230"/>
    <mergeCell ref="C1231:F1231"/>
    <mergeCell ref="A1232:B1232"/>
    <mergeCell ref="A1233:B1233"/>
    <mergeCell ref="B1236:D1236"/>
    <mergeCell ref="B1237:C1237"/>
    <mergeCell ref="C1238:D1238"/>
    <mergeCell ref="A1239:C1239"/>
    <mergeCell ref="C1240:D1240"/>
    <mergeCell ref="A1241:B1241"/>
    <mergeCell ref="B1243:C1243"/>
    <mergeCell ref="C1244:D1244"/>
    <mergeCell ref="A1245:B1245"/>
    <mergeCell ref="C1245:D1245"/>
    <mergeCell ref="A1246:B1246"/>
    <mergeCell ref="A1248:B1248"/>
    <mergeCell ref="C1249:D1249"/>
    <mergeCell ref="A1250:B1250"/>
    <mergeCell ref="B1251:D1251"/>
    <mergeCell ref="A1252:C1252"/>
    <mergeCell ref="C1253:D1253"/>
    <mergeCell ref="A1254:C1254"/>
    <mergeCell ref="B1255:C1255"/>
    <mergeCell ref="A1257:D1257"/>
    <mergeCell ref="A1258:B1258"/>
    <mergeCell ref="C1258:D1258"/>
    <mergeCell ref="A1259:B1259"/>
    <mergeCell ref="A1260:D1260"/>
    <mergeCell ref="A1263:C1263"/>
    <mergeCell ref="A1264:D1264"/>
    <mergeCell ref="A1265:D1265"/>
    <mergeCell ref="A1266:D1266"/>
    <mergeCell ref="A1267:D1267"/>
    <mergeCell ref="A1268:C1268"/>
    <mergeCell ref="A1270:D1270"/>
    <mergeCell ref="A1271:D1271"/>
    <mergeCell ref="A1272:B1272"/>
    <mergeCell ref="B1273:C1273"/>
    <mergeCell ref="A1274:C1274"/>
    <mergeCell ref="A1277:B1277"/>
    <mergeCell ref="B1278:C1278"/>
    <mergeCell ref="D1278:E1278"/>
    <mergeCell ref="A1279:C1279"/>
    <mergeCell ref="D1279:E1279"/>
    <mergeCell ref="B1280:C1280"/>
    <mergeCell ref="B1281:D1281"/>
    <mergeCell ref="A1282:D1282"/>
    <mergeCell ref="A1283:C1283"/>
    <mergeCell ref="D1283:E1283"/>
    <mergeCell ref="A1284:C1284"/>
    <mergeCell ref="B1285:D1285"/>
    <mergeCell ref="B1286:E1286"/>
    <mergeCell ref="B1287:C1287"/>
    <mergeCell ref="B1288:C1288"/>
    <mergeCell ref="D1288:E1288"/>
    <mergeCell ref="A1289:E1289"/>
    <mergeCell ref="A1290:B1290"/>
    <mergeCell ref="B1291:D1291"/>
    <mergeCell ref="A1292:D1292"/>
    <mergeCell ref="A1293:D1293"/>
    <mergeCell ref="B1295:E1295"/>
    <mergeCell ref="A1296:E1296"/>
    <mergeCell ref="A1297:C1297"/>
    <mergeCell ref="B1298:C1298"/>
    <mergeCell ref="B1299:C1299"/>
    <mergeCell ref="B1300:C1300"/>
    <mergeCell ref="D1300:E1300"/>
    <mergeCell ref="A1301:C1301"/>
    <mergeCell ref="B1302:E1302"/>
    <mergeCell ref="B1303:C1303"/>
    <mergeCell ref="D1303:E1303"/>
    <mergeCell ref="B1305:E1305"/>
    <mergeCell ref="A1306:C1306"/>
    <mergeCell ref="B1307:C1307"/>
    <mergeCell ref="A1308:D1308"/>
    <mergeCell ref="A1309:E1309"/>
    <mergeCell ref="A1310:D1310"/>
    <mergeCell ref="B1311:D1311"/>
    <mergeCell ref="A1312:E1312"/>
    <mergeCell ref="A1313:C1313"/>
    <mergeCell ref="B1314:C1314"/>
    <mergeCell ref="D1314:E1314"/>
    <mergeCell ref="B1316:E1316"/>
    <mergeCell ref="A1317:C1317"/>
    <mergeCell ref="B1318:D1318"/>
    <mergeCell ref="A1319:B1319"/>
    <mergeCell ref="A1320:B1320"/>
    <mergeCell ref="A1321:C1321"/>
    <mergeCell ref="A1322:C1322"/>
    <mergeCell ref="A1323:D1323"/>
    <mergeCell ref="A1324:D1324"/>
    <mergeCell ref="B1326:D1326"/>
    <mergeCell ref="A1327:D1327"/>
    <mergeCell ref="A1328:B1328"/>
    <mergeCell ref="A1329:B1329"/>
    <mergeCell ref="C1329:D1329"/>
    <mergeCell ref="A1330:B1330"/>
    <mergeCell ref="A1332:D1332"/>
    <mergeCell ref="A1333:D1333"/>
    <mergeCell ref="A1334:D1334"/>
    <mergeCell ref="A1335:D1335"/>
    <mergeCell ref="A1336:D1336"/>
    <mergeCell ref="A1337:B1337"/>
    <mergeCell ref="A1338:B1338"/>
    <mergeCell ref="A1339:D1339"/>
    <mergeCell ref="A1340:D1340"/>
    <mergeCell ref="A1341:C1341"/>
    <mergeCell ref="A1342:D1342"/>
    <mergeCell ref="A1343:D1343"/>
    <mergeCell ref="A1344:D1344"/>
    <mergeCell ref="A1345:D1345"/>
    <mergeCell ref="A1346:D1346"/>
    <mergeCell ref="A1347:B1347"/>
    <mergeCell ref="C1347:D1347"/>
    <mergeCell ref="A1348:D1348"/>
    <mergeCell ref="A1349:B1349"/>
    <mergeCell ref="A1351:B1351"/>
    <mergeCell ref="C1351:D1351"/>
    <mergeCell ref="A1352:B1352"/>
    <mergeCell ref="C1352:D1352"/>
    <mergeCell ref="A1353:C1353"/>
    <mergeCell ref="A1354:B1354"/>
    <mergeCell ref="C1355:D1355"/>
    <mergeCell ref="A1358:B1358"/>
    <mergeCell ref="A1359:B1359"/>
    <mergeCell ref="A1360:C1360"/>
    <mergeCell ref="B1361:G1361"/>
    <mergeCell ref="B1362:D1362"/>
    <mergeCell ref="C1363:G1363"/>
    <mergeCell ref="C1364:G1364"/>
    <mergeCell ref="C1365:G1365"/>
    <mergeCell ref="C1366:F1366"/>
    <mergeCell ref="C1367:E1367"/>
    <mergeCell ref="F1367:G1367"/>
    <mergeCell ref="C1368:G1368"/>
    <mergeCell ref="C1369:G1369"/>
    <mergeCell ref="C1370:G1370"/>
    <mergeCell ref="C1371:G1371"/>
    <mergeCell ref="C1372:G1372"/>
    <mergeCell ref="C1373:D1373"/>
    <mergeCell ref="C1374:F1374"/>
    <mergeCell ref="A1375:B1375"/>
    <mergeCell ref="C1375:G1375"/>
    <mergeCell ref="A1376:D1376"/>
    <mergeCell ref="A1377:B1377"/>
    <mergeCell ref="C1377:E1377"/>
    <mergeCell ref="F1377:G1377"/>
    <mergeCell ref="A1378:F1378"/>
    <mergeCell ref="B1379:F1379"/>
    <mergeCell ref="A1380:G1380"/>
    <mergeCell ref="B1381:G1381"/>
    <mergeCell ref="B1382:G1382"/>
    <mergeCell ref="A1383:B1383"/>
    <mergeCell ref="C1383:D1383"/>
    <mergeCell ref="A1385:B1385"/>
    <mergeCell ref="C1386:F1386"/>
    <mergeCell ref="C1387:D1387"/>
    <mergeCell ref="C1388:D1388"/>
    <mergeCell ref="A1389:B1389"/>
    <mergeCell ref="E1390:F1390"/>
    <mergeCell ref="C1392:E1392"/>
    <mergeCell ref="C1393:E1393"/>
    <mergeCell ref="A1394:B1394"/>
    <mergeCell ref="C1394:F1394"/>
    <mergeCell ref="A1395:B1395"/>
    <mergeCell ref="C1395:F1395"/>
    <mergeCell ref="A1396:B1396"/>
    <mergeCell ref="A1397:C1397"/>
    <mergeCell ref="D1404:J1404"/>
    <mergeCell ref="B1406:C1406"/>
    <mergeCell ref="D1406:L1406"/>
    <mergeCell ref="D1407:J1407"/>
    <mergeCell ref="B1408:C1408"/>
    <mergeCell ref="D1408:J1408"/>
    <mergeCell ref="B1409:C1409"/>
    <mergeCell ref="D1409:J1409"/>
    <mergeCell ref="D1410:K1410"/>
    <mergeCell ref="B1411:C1411"/>
    <mergeCell ref="D1411:J1411"/>
    <mergeCell ref="B1412:C1412"/>
    <mergeCell ref="D1412:K1412"/>
    <mergeCell ref="B1413:K1413"/>
    <mergeCell ref="B1414:D1414"/>
    <mergeCell ref="E1414:G1414"/>
    <mergeCell ref="H1414:J1414"/>
    <mergeCell ref="D1415:E1415"/>
    <mergeCell ref="F1415:K1415"/>
    <mergeCell ref="A1416:L1416"/>
    <mergeCell ref="B1417:D1417"/>
    <mergeCell ref="E1417:G1417"/>
    <mergeCell ref="H1417:J1417"/>
    <mergeCell ref="E1418:K1418"/>
    <mergeCell ref="A1419:J1419"/>
    <mergeCell ref="B1420:D1420"/>
    <mergeCell ref="E1420:J1420"/>
    <mergeCell ref="E1421:K1421"/>
    <mergeCell ref="A1422:K1422"/>
    <mergeCell ref="A1423:B1423"/>
    <mergeCell ref="B1424:K1424"/>
    <mergeCell ref="G1425:K1425"/>
    <mergeCell ref="A1426:L1426"/>
    <mergeCell ref="A1427:D1427"/>
    <mergeCell ref="E1427:K1427"/>
    <mergeCell ref="B1428:K1428"/>
    <mergeCell ref="G1429:K1429"/>
    <mergeCell ref="D1430:K1430"/>
    <mergeCell ref="M1431:N1431"/>
    <mergeCell ref="A1432:C1432"/>
    <mergeCell ref="L1432:N1432"/>
    <mergeCell ref="A1433:N1433"/>
    <mergeCell ref="A1434:E1434"/>
    <mergeCell ref="F1434:K1434"/>
    <mergeCell ref="B1435:K1435"/>
    <mergeCell ref="D1436:F1436"/>
    <mergeCell ref="H1436:K1436"/>
    <mergeCell ref="A1437:N1437"/>
    <mergeCell ref="B1438:J1438"/>
    <mergeCell ref="D1439:F1439"/>
    <mergeCell ref="H1439:K1439"/>
    <mergeCell ref="A1440:H1440"/>
    <mergeCell ref="I1440:N1440"/>
    <mergeCell ref="E1441:G1441"/>
    <mergeCell ref="H1441:I1441"/>
    <mergeCell ref="B1442:H1442"/>
    <mergeCell ref="A1443:N1443"/>
    <mergeCell ref="A1444:D1444"/>
    <mergeCell ref="E1444:N1444"/>
    <mergeCell ref="A1445:N1445"/>
    <mergeCell ref="A1446:N1446"/>
    <mergeCell ref="B1447:J1447"/>
    <mergeCell ref="K1447:N1447"/>
    <mergeCell ref="A1448:N1448"/>
    <mergeCell ref="A1449:D1449"/>
    <mergeCell ref="F1450:G1450"/>
    <mergeCell ref="H1450:I1450"/>
    <mergeCell ref="A1451:N1451"/>
    <mergeCell ref="A1452:N1452"/>
    <mergeCell ref="A1453:K1453"/>
    <mergeCell ref="L1453:N1453"/>
    <mergeCell ref="A1454:D1454"/>
    <mergeCell ref="G1455:I1455"/>
    <mergeCell ref="B1457:N1457"/>
    <mergeCell ref="B1458:H1458"/>
    <mergeCell ref="I1458:N1458"/>
    <mergeCell ref="A1459:N1459"/>
    <mergeCell ref="A1460:D1460"/>
    <mergeCell ref="H1462:I1462"/>
    <mergeCell ref="C1463:K1463"/>
    <mergeCell ref="M1463:N1463"/>
    <mergeCell ref="A1464:B1464"/>
    <mergeCell ref="M1464:O1464"/>
    <mergeCell ref="A1465:C1465"/>
    <mergeCell ref="M1465:O1465"/>
    <mergeCell ref="B1467:O1467"/>
    <mergeCell ref="C1468:E1468"/>
    <mergeCell ref="B1469:O1469"/>
    <mergeCell ref="C1470:E1470"/>
    <mergeCell ref="A1471:C1471"/>
    <mergeCell ref="D1471:O1471"/>
    <mergeCell ref="A1472:B1472"/>
    <mergeCell ref="C1473:L1473"/>
    <mergeCell ref="M1473:O1473"/>
    <mergeCell ref="A1474:O1474"/>
    <mergeCell ref="I1476:J1476"/>
    <mergeCell ref="B1478:O1478"/>
    <mergeCell ref="B1480:C1480"/>
    <mergeCell ref="D1481:F1481"/>
    <mergeCell ref="A1482:O1482"/>
    <mergeCell ref="A1483:O1483"/>
    <mergeCell ref="A1484:G1484"/>
    <mergeCell ref="B1485:J1485"/>
    <mergeCell ref="K1485:O1485"/>
    <mergeCell ref="A1486:J1486"/>
    <mergeCell ref="H1487:I1487"/>
    <mergeCell ref="B1489:L1489"/>
    <mergeCell ref="C1490:K1490"/>
    <mergeCell ref="B1491:L1491"/>
    <mergeCell ref="B1492:H1492"/>
    <mergeCell ref="A1493:O1493"/>
    <mergeCell ref="A1494:O1494"/>
    <mergeCell ref="B1495:O1495"/>
    <mergeCell ref="A1496:O1496"/>
    <mergeCell ref="A1497:J1497"/>
    <mergeCell ref="K1497:O1497"/>
    <mergeCell ref="A1498:O1498"/>
    <mergeCell ref="A1499:O1499"/>
    <mergeCell ref="A1500:L1500"/>
    <mergeCell ref="M1500:O1500"/>
    <mergeCell ref="A1501:K1501"/>
    <mergeCell ref="L1501:O1501"/>
    <mergeCell ref="A1502:B1502"/>
    <mergeCell ref="D1502:L1502"/>
    <mergeCell ref="N1502:O1502"/>
    <mergeCell ref="A1504:B1504"/>
    <mergeCell ref="A1505:D1505"/>
    <mergeCell ref="A1506:B1506"/>
    <mergeCell ref="C1506:D1506"/>
    <mergeCell ref="A1507:D1507"/>
    <mergeCell ref="A1508:B1508"/>
    <mergeCell ref="A1509:D1509"/>
    <mergeCell ref="B1510:D1510"/>
    <mergeCell ref="A1511:B1511"/>
    <mergeCell ref="C1511:D1511"/>
    <mergeCell ref="A1512:D1512"/>
    <mergeCell ref="A1513:B1513"/>
    <mergeCell ref="C1513:D1513"/>
    <mergeCell ref="B1514:C1514"/>
    <mergeCell ref="A1515:D1515"/>
    <mergeCell ref="A1516:B1516"/>
    <mergeCell ref="A1517:D1517"/>
    <mergeCell ref="A1518:B1518"/>
    <mergeCell ref="C1518:D1518"/>
    <mergeCell ref="A1519:D1519"/>
    <mergeCell ref="A1520:C1520"/>
    <mergeCell ref="A1521:D1521"/>
    <mergeCell ref="B1522:D1522"/>
    <mergeCell ref="A1523:B1523"/>
    <mergeCell ref="C1523:D1523"/>
    <mergeCell ref="A1524:B1524"/>
    <mergeCell ref="A1525:D1525"/>
    <mergeCell ref="B1526:C1526"/>
    <mergeCell ref="B1528:C1528"/>
    <mergeCell ref="A1530:B1530"/>
    <mergeCell ref="C1530:D1530"/>
    <mergeCell ref="A1531:B1531"/>
    <mergeCell ref="C1531:D1531"/>
    <mergeCell ref="A1532:D1532"/>
    <mergeCell ref="A1535:D1535"/>
    <mergeCell ref="A1536:B1536"/>
    <mergeCell ref="A1538:B1538"/>
    <mergeCell ref="A1539:B1539"/>
    <mergeCell ref="C1539:D1539"/>
    <mergeCell ref="B1541:D1541"/>
    <mergeCell ref="A1542:D1542"/>
    <mergeCell ref="A1543:D1543"/>
    <mergeCell ref="A1544:D1544"/>
    <mergeCell ref="A1545:B1545"/>
    <mergeCell ref="B1546:D1546"/>
    <mergeCell ref="A1547:B1547"/>
    <mergeCell ref="A1549:D1549"/>
    <mergeCell ref="A1550:D1550"/>
    <mergeCell ref="A1551:C1551"/>
    <mergeCell ref="A1552:D1552"/>
    <mergeCell ref="A1553:D1553"/>
    <mergeCell ref="B1554:D1554"/>
    <mergeCell ref="A1555:B1555"/>
    <mergeCell ref="C1555:D1555"/>
    <mergeCell ref="A1556:D1556"/>
    <mergeCell ref="A1557:B1557"/>
    <mergeCell ref="A1558:B1558"/>
    <mergeCell ref="C1558:D1558"/>
    <mergeCell ref="A1560:B1560"/>
    <mergeCell ref="C1560:D1560"/>
    <mergeCell ref="A1561:B1561"/>
    <mergeCell ref="B1562:D1562"/>
    <mergeCell ref="A1563:B1563"/>
    <mergeCell ref="B1564:D1564"/>
    <mergeCell ref="B1565:D1565"/>
    <mergeCell ref="A1566:B1566"/>
    <mergeCell ref="A1567:B1567"/>
    <mergeCell ref="B1568:D1568"/>
    <mergeCell ref="A1569:D1569"/>
    <mergeCell ref="B1571:D1571"/>
    <mergeCell ref="A1572:D1572"/>
    <mergeCell ref="B1574:D1574"/>
    <mergeCell ref="A1575:D1575"/>
    <mergeCell ref="A1576:B1576"/>
    <mergeCell ref="A1578:B1578"/>
    <mergeCell ref="K1578:L1578"/>
    <mergeCell ref="A1579:C1579"/>
    <mergeCell ref="I1579:L1579"/>
    <mergeCell ref="A1580:L1580"/>
    <mergeCell ref="A1581:F1581"/>
    <mergeCell ref="B1582:D1582"/>
    <mergeCell ref="E1582:L1582"/>
    <mergeCell ref="A1583:L1583"/>
    <mergeCell ref="A1585:L1585"/>
    <mergeCell ref="A1586:L1586"/>
    <mergeCell ref="A1587:F1587"/>
    <mergeCell ref="A1588:L1588"/>
    <mergeCell ref="A1589:I1589"/>
    <mergeCell ref="B1590:L1590"/>
    <mergeCell ref="A1591:L1591"/>
    <mergeCell ref="A1592:C1592"/>
    <mergeCell ref="A1593:L1593"/>
    <mergeCell ref="A1594:F1594"/>
    <mergeCell ref="A1595:L1595"/>
    <mergeCell ref="A1596:L1596"/>
    <mergeCell ref="A1597:L1597"/>
    <mergeCell ref="A1598:D1598"/>
    <mergeCell ref="B1599:L1599"/>
    <mergeCell ref="A1600:L1600"/>
    <mergeCell ref="A1601:L1601"/>
    <mergeCell ref="A1602:D1602"/>
    <mergeCell ref="A1603:D1603"/>
    <mergeCell ref="A1604:L1604"/>
    <mergeCell ref="A1606:L1606"/>
    <mergeCell ref="A1607:D1607"/>
    <mergeCell ref="A1608:L1608"/>
    <mergeCell ref="A1609:G1609"/>
    <mergeCell ref="A1610:L1610"/>
    <mergeCell ref="A1611:L1611"/>
    <mergeCell ref="A1612:L1612"/>
    <mergeCell ref="A1613:D1613"/>
    <mergeCell ref="A1614:B1614"/>
    <mergeCell ref="C1614:I1614"/>
    <mergeCell ref="K1614:L1614"/>
    <mergeCell ref="D1615:E1615"/>
    <mergeCell ref="C1616:E1616"/>
    <mergeCell ref="B1617:C1617"/>
    <mergeCell ref="B1618:C1618"/>
    <mergeCell ref="B1638:E1638"/>
    <mergeCell ref="B1639:C1639"/>
    <mergeCell ref="A1640:C1640"/>
    <mergeCell ref="B1641:C1641"/>
    <mergeCell ref="D1641:E1641"/>
    <mergeCell ref="A1642:B1642"/>
    <mergeCell ref="A1643:B1643"/>
    <mergeCell ref="A1644:D1644"/>
    <mergeCell ref="A1645:D1645"/>
    <mergeCell ref="B1657:C1657"/>
    <mergeCell ref="D1659:E1659"/>
    <mergeCell ref="A1660:E1660"/>
    <mergeCell ref="B1661:C1661"/>
    <mergeCell ref="C1663:E1663"/>
    <mergeCell ref="C1664:D1664"/>
    <mergeCell ref="C1665:E1665"/>
    <mergeCell ref="C1666:D1666"/>
    <mergeCell ref="C1667:E1667"/>
    <mergeCell ref="C1669:E1669"/>
    <mergeCell ref="C1670:E1670"/>
    <mergeCell ref="C1671:D1671"/>
    <mergeCell ref="C1672:E1672"/>
    <mergeCell ref="C1673:E1673"/>
    <mergeCell ref="C1675:E1675"/>
    <mergeCell ref="C1676:E1676"/>
    <mergeCell ref="C1678:E1678"/>
    <mergeCell ref="D1679:E1679"/>
    <mergeCell ref="C1680:E1680"/>
    <mergeCell ref="C1681:E1681"/>
    <mergeCell ref="C1682:E1682"/>
    <mergeCell ref="C1683:E1683"/>
    <mergeCell ref="C1684:E1684"/>
    <mergeCell ref="C1685:E1685"/>
    <mergeCell ref="C1686:D1686"/>
    <mergeCell ref="C1687:E1687"/>
    <mergeCell ref="C1688:E1688"/>
    <mergeCell ref="C1689:E1689"/>
    <mergeCell ref="B1691:D1691"/>
    <mergeCell ref="A1692:B1692"/>
    <mergeCell ref="A1693:B1693"/>
    <mergeCell ref="C1694:D1694"/>
    <mergeCell ref="B1706:C1706"/>
    <mergeCell ref="B1707:D1707"/>
    <mergeCell ref="B1708:D1708"/>
    <mergeCell ref="C1713:D1713"/>
    <mergeCell ref="C1714:D1714"/>
    <mergeCell ref="C1717:D1717"/>
    <mergeCell ref="B1719:D1719"/>
    <mergeCell ref="B1720:C1720"/>
    <mergeCell ref="B1721:C1721"/>
    <mergeCell ref="A1726:B1726"/>
    <mergeCell ref="B1730:C1730"/>
    <mergeCell ref="B1734:C1734"/>
    <mergeCell ref="A1742:B1742"/>
    <mergeCell ref="B1758:C1758"/>
    <mergeCell ref="B1759:C1759"/>
    <mergeCell ref="B1766:C1766"/>
    <mergeCell ref="B1767:C1767"/>
    <mergeCell ref="E1771:F1771"/>
    <mergeCell ref="D1780:E1780"/>
    <mergeCell ref="A1781:B1781"/>
    <mergeCell ref="D1781:E1781"/>
    <mergeCell ref="A1796:B1796"/>
    <mergeCell ref="B1800:E1800"/>
    <mergeCell ref="B1801:E1801"/>
    <mergeCell ref="B1802:C1802"/>
    <mergeCell ref="B1803:C1803"/>
    <mergeCell ref="B1804:C1804"/>
    <mergeCell ref="A1805:B1805"/>
    <mergeCell ref="B1808:C1808"/>
    <mergeCell ref="A1809:C1809"/>
    <mergeCell ref="B1812:C1812"/>
    <mergeCell ref="A1813:C1813"/>
    <mergeCell ref="B1815:C1815"/>
    <mergeCell ref="B1816:C1816"/>
    <mergeCell ref="A1820:C1820"/>
    <mergeCell ref="A1821:H1821"/>
    <mergeCell ref="F1822:G1822"/>
    <mergeCell ref="C1860:G1860"/>
    <mergeCell ref="C1861:H1861"/>
    <mergeCell ref="G1863:H1863"/>
    <mergeCell ref="B1914:F1914"/>
    <mergeCell ref="B1915:G1915"/>
    <mergeCell ref="A1917:B1917"/>
    <mergeCell ref="B1921:C19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68”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>polyethylene, and the jet support is made of aluminum.</t>
        </is>
      </c>
      <c r="C7" t="inlineStr">
        <is>
          <t>Again, all internal surfaces are coated with Teflon®.</t>
        </is>
      </c>
    </row>
    <row r="8">
      <c r="A8" t="inlineStr">
        <is>
          <t>Both assemblies are available with 2, 3 and 4 mm inside diameter jets (nozzles).</t>
        </is>
      </c>
      <c r="C8" t="inlineStr">
        <is>
          <t/>
        </is>
      </c>
    </row>
    <row r="9">
      <c r="A9" t="inlineStr">
        <is>
          <t>7.1.2 Teflon® Impactor Support Pin and Impactor Frit Support Tools (see Figure 4). Made of either</t>
        </is>
      </c>
    </row>
    <row r="10">
      <c r="A10" t="inlineStr">
        <is>
          <t>Teflon® or polyethylene and used to aid in assembling, removing, coating and cleaning the impactor frit.</t>
        </is>
      </c>
    </row>
    <row r="11">
      <c r="A11" t="inlineStr">
        <is>
          <t>7.1.3</t>
        </is>
      </c>
      <c r="B11" t="inlineStr">
        <is>
          <t>Impactor Frit and Coupler Assembly (see Figure 5).</t>
        </is>
      </c>
      <c r="C11" t="inlineStr">
        <is>
          <t>The impactor frit is 10 mm x 3 mm and is</t>
        </is>
      </c>
    </row>
    <row r="12">
      <c r="A12" t="inlineStr">
        <is>
          <t>available with a porosity range of 10-20 μm.</t>
        </is>
      </c>
      <c r="C12" t="inlineStr">
        <is>
          <t>The frits should be made of porous ceramic material or fritted</t>
        </is>
      </c>
    </row>
    <row r="13">
      <c r="A13" t="inlineStr">
        <is>
          <t>stainless steel.</t>
        </is>
      </c>
      <c r="B13" t="inlineStr">
        <is>
          <t>Before use, the impactor frit surface is coated with a Dow Corning 660 oil and toluene solution</t>
        </is>
      </c>
    </row>
    <row r="14">
      <c r="A14" t="inlineStr">
        <is>
          <t>and sits in a Teflon® seat support fixed within the coupler.</t>
        </is>
      </c>
      <c r="C14" t="inlineStr">
        <is>
          <t>The coupler is made of thermoplastic and has</t>
        </is>
      </c>
    </row>
    <row r="15">
      <c r="A15" t="inlineStr">
        <is>
          <t>Teflon® clad sealing "0"-rings that are located on both sides of the seat support inside the coupler.</t>
        </is>
      </c>
      <c r="C15" t="inlineStr">
        <is>
          <t>The</t>
        </is>
      </c>
    </row>
    <row r="16">
      <c r="A16" t="inlineStr">
        <is>
          <t>couplers are composed of two free moving female threads that house the support tools when assembling and</t>
        </is>
      </c>
    </row>
    <row r="17">
      <c r="A17" t="inlineStr">
        <is>
          <t>removing the impactor frit, and couple the denuders when sampling. Arrows on the metal band hold the female</t>
        </is>
      </c>
    </row>
    <row r="18">
      <c r="A18" t="inlineStr">
        <is>
          <t>threads together.</t>
        </is>
      </c>
      <c r="B18" t="inlineStr">
        <is>
          <t>These arrows should be pointing in the direction of air flow (see Figure 1) when the ADS is</t>
        </is>
      </c>
    </row>
    <row r="19">
      <c r="A19" t="inlineStr">
        <is>
          <t>assembled.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[Note: In situations when there are substantial high concentrations of coarse particles (&gt;2.5 μm), a Teflon®-</t>
        </is>
      </c>
    </row>
    <row r="21">
      <c r="A21" t="inlineStr">
        <is>
          <t>coated aluminum cyclone should be used in place of the acceleration jet and impactor assembly, as illustrated</t>
        </is>
      </c>
    </row>
    <row r="22">
      <c r="A22" t="inlineStr">
        <is>
          <t>in Figure 6.]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The cyclone is made of Teflon®-coated stainless steel.</t>
        </is>
      </c>
      <c r="C23" t="inlineStr">
        <is>
          <t>The location of the cyclone with respect to the</t>
        </is>
      </c>
    </row>
    <row r="24">
      <c r="A24" t="inlineStr">
        <is>
          <t>denuder, heated enclosure, and meter box is illustrated in Figure 6.</t>
        </is>
      </c>
      <c r="C24" t="inlineStr">
        <is>
          <t/>
        </is>
      </c>
    </row>
    <row r="25">
      <c r="A25" t="inlineStr">
        <is>
          <t>7.1.4</t>
        </is>
      </c>
      <c r="B25" t="inlineStr">
        <is>
          <t>Annular Denuder (see Figure 7).</t>
        </is>
      </c>
      <c r="C25" t="inlineStr">
        <is>
          <t>The original denuders (single channel denuders) consist of two</t>
        </is>
      </c>
    </row>
    <row r="26">
      <c r="A26" t="inlineStr">
        <is>
          <t>concentric glass tubes (see Figure 4).</t>
        </is>
      </c>
      <c r="B26" t="inlineStr">
        <is>
          <t>The tubes create a 1 mm orifice, which allows the air sample to pass</t>
        </is>
      </c>
    </row>
    <row r="27">
      <c r="A27" t="inlineStr">
        <is>
          <t>through.</t>
        </is>
      </c>
      <c r="B27" t="inlineStr">
        <is>
          <t>The inner tube is inset 25 mm from one end of the outer tube; this end is called the flow straightener</t>
        </is>
      </c>
    </row>
    <row r="28">
      <c r="A28" t="inlineStr">
        <is>
          <t>end.</t>
        </is>
      </c>
      <c r="B28" t="inlineStr">
        <is>
          <t>The other end of the inner tube is flush with the end of the outer tube.</t>
        </is>
      </c>
      <c r="C28" t="inlineStr">
        <is>
          <t>Both ends of the inner tube are</t>
        </is>
      </c>
    </row>
    <row r="29">
      <c r="A29" t="inlineStr">
        <is>
          <t>sealed.</t>
        </is>
      </c>
      <c r="B29" t="inlineStr">
        <is>
          <t>In this configuration, the glass surfaces facing the orifice are etched to provide greater surface area for</t>
        </is>
      </c>
    </row>
    <row r="30">
      <c r="A30" t="inlineStr">
        <is>
          <t>the coating.</t>
        </is>
      </c>
      <c r="B30" t="inlineStr">
        <is>
          <t>Three types of denuders are available.</t>
        </is>
      </c>
      <c r="C30" t="inlineStr">
        <is>
          <t>One is the older version that accommodates the impactor</t>
        </is>
      </c>
    </row>
    <row r="31">
      <c r="A31" t="inlineStr">
        <is>
          <t>support pin assembly and can only be the first denuder in sequence.</t>
        </is>
      </c>
      <c r="C31" t="inlineStr">
        <is>
          <t>It is available in glass with the impactor</t>
        </is>
      </c>
    </row>
    <row r="32">
      <c r="A32" t="inlineStr">
        <is>
          <t>support holder made of glass and the impactor support pin assembly made of Teflon®. The denuder is 265 mm</t>
        </is>
      </c>
    </row>
    <row r="33">
      <c r="A33" t="inlineStr">
        <is>
          <t>long with size #30 threads for coupling.</t>
        </is>
      </c>
      <c r="B33" t="inlineStr">
        <is>
          <t>It is available with flow straighteners at both ends; however, most</t>
        </is>
      </c>
    </row>
    <row r="34">
      <c r="A34" t="inlineStr">
        <is>
          <t>denuders in use today only have one flow straightener end.</t>
        </is>
      </c>
      <c r="C34" t="inlineStr">
        <is>
          <t>The second most recent denuder version, which</t>
        </is>
      </c>
    </row>
    <row r="35">
      <c r="A35" t="inlineStr">
        <is>
          <t>can be used as any denuder in sequence, is available in glass with only one flow straightener end.</t>
        </is>
      </c>
      <c r="C35" t="inlineStr">
        <is>
          <t>It is 242 mm</t>
        </is>
      </c>
    </row>
    <row r="36">
      <c r="A36" t="inlineStr">
        <is>
          <t>long and has size #30 threads.</t>
        </is>
      </c>
      <c r="B36" t="inlineStr">
        <is>
          <t>Finally, the third denuder (multi-channel denuder) design involves two inner</t>
        </is>
      </c>
    </row>
    <row r="37">
      <c r="A37" t="inlineStr">
        <is>
          <t>concentric glass tubes (1 mm separation) positioned around a solid center glass rod, as illustrated in Figure 7.</t>
        </is>
      </c>
    </row>
    <row r="38">
      <c r="A38" t="inlineStr">
        <is>
          <t>Once again, the glass surfaces are etched to provide greater surface area for the coating.</t>
        </is>
      </c>
      <c r="C38" t="inlineStr">
        <is>
          <t>The inner glass tubes</t>
        </is>
      </c>
    </row>
    <row r="39">
      <c r="A39" t="inlineStr">
        <is>
          <t>and coater rod are inset 25 mm from one end of the outer Teflon®-coated stainless steel tube to serve as the</t>
        </is>
      </c>
    </row>
    <row r="40">
      <c r="A40" t="inlineStr">
        <is>
          <t>flow straightener end. Since 1992, the multi-channel denuder has been evaluated and used extensively by EPA</t>
        </is>
      </c>
    </row>
    <row r="41">
      <c r="A41" t="inlineStr">
        <is>
          <t>in place of the single channel, all glass denuder.</t>
        </is>
      </c>
      <c r="C41" t="inlineStr">
        <is>
          <t>The stainless steel sheath multi-channel denuder, while more</t>
        </is>
      </c>
    </row>
    <row r="42">
      <c r="A42" t="inlineStr">
        <is>
          <t>expensive, is easier to handle during coating, extraction procedures, and in field applications.</t>
        </is>
      </c>
      <c r="C42" t="inlineStr">
        <is>
          <t>Additional</t>
        </is>
      </c>
    </row>
    <row r="43">
      <c r="A43" t="inlineStr">
        <is>
          <t>channels in the denuder increases capacity of the denuder, thus minimizing breakthrough.</t>
        </is>
      </c>
      <c r="C43" t="inlineStr">
        <is>
          <t/>
        </is>
      </c>
    </row>
    <row r="44">
      <c r="A44" t="inlineStr">
        <is>
          <t>This procedure uses two denuders in series. The first denuder, Na 2CO3 coated, is used to trap out HNO 3</t>
        </is>
      </c>
    </row>
    <row r="45">
      <c r="A45" t="inlineStr">
        <is>
          <t>and SO 2. The Na2CO3 denuder can also trap out HCl, HNO 2, HF, and some organic acids. However, special</t>
        </is>
      </c>
    </row>
    <row r="46">
      <c r="A46" t="inlineStr">
        <is>
          <t>care needs to be taken in the preparation of the denuder coating material and extraction procedures to</t>
        </is>
      </c>
    </row>
    <row r="47">
      <c r="A47" t="inlineStr">
        <is>
          <t>quantitate HCl.</t>
        </is>
      </c>
      <c r="B47" t="inlineStr">
        <is>
          <t>This method does not quantitate HCl, HNO2, HF, or other organic acids retained on the</t>
        </is>
      </c>
    </row>
    <row r="48">
      <c r="A48" t="inlineStr">
        <is>
          <t>Na2CO3 denuder.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The second denuder is coated with citric acid for trapping NH 3.</t>
        </is>
      </c>
      <c r="C49" t="inlineStr">
        <is>
          <t>This procedure does cover the</t>
        </is>
      </c>
    </row>
    <row r="50">
      <c r="A50" t="inlineStr">
        <is>
          <t>quantitation of NH3.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All denuder types should be equipped with thermoplastic or polyethylene caps when purchased.</t>
        </is>
      </c>
      <c r="C51" t="inlineStr">
        <is>
          <t/>
        </is>
      </c>
    </row>
    <row r="52">
      <c r="A52" t="inlineStr">
        <is>
          <t>June 1999</t>
        </is>
      </c>
      <c r="B52" t="inlineStr">
        <is>
          <t>Compendium of Methods for Inorganic Air Pollutants</t>
        </is>
      </c>
      <c r="C52" t="inlineStr">
        <is>
          <t>Page 4.2-5</t>
        </is>
      </c>
    </row>
  </sheetData>
  <mergeCells>
    <mergeCell ref="A2:C2"/>
    <mergeCell ref="A3:C3"/>
    <mergeCell ref="A4:C4"/>
    <mergeCell ref="A7:B7"/>
    <mergeCell ref="A8:B8"/>
    <mergeCell ref="A9:C9"/>
    <mergeCell ref="A10:C10"/>
    <mergeCell ref="A12:B12"/>
    <mergeCell ref="B13:C13"/>
    <mergeCell ref="A14:B14"/>
    <mergeCell ref="A15:B15"/>
    <mergeCell ref="A16:C16"/>
    <mergeCell ref="A17:C17"/>
    <mergeCell ref="B18:C18"/>
    <mergeCell ref="A20:C20"/>
    <mergeCell ref="A21:C21"/>
    <mergeCell ref="A23:B23"/>
    <mergeCell ref="A24:B24"/>
    <mergeCell ref="B26:C26"/>
    <mergeCell ref="B27:C27"/>
    <mergeCell ref="B29:C29"/>
    <mergeCell ref="A31:B31"/>
    <mergeCell ref="A32:C32"/>
    <mergeCell ref="B33:C33"/>
    <mergeCell ref="A34:B34"/>
    <mergeCell ref="A35:B35"/>
    <mergeCell ref="B36:C36"/>
    <mergeCell ref="A37:C37"/>
    <mergeCell ref="A38:B38"/>
    <mergeCell ref="A39:C39"/>
    <mergeCell ref="A40:C40"/>
    <mergeCell ref="A41:B41"/>
    <mergeCell ref="A42:B42"/>
    <mergeCell ref="A43:B43"/>
    <mergeCell ref="A44:C44"/>
    <mergeCell ref="A45:C45"/>
    <mergeCell ref="A46:C46"/>
    <mergeCell ref="B47:C47"/>
    <mergeCell ref="A49:B49"/>
    <mergeCell ref="A51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68”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Atmospheric Acidic</t>
        </is>
      </c>
    </row>
    <row r="7">
      <c r="A7" t="inlineStr">
        <is>
          <t>7.1.5</t>
        </is>
      </c>
      <c r="B7" t="inlineStr">
        <is>
          <t>Caps for Annular Denuder (see Figure 2).</t>
        </is>
      </c>
      <c r="G7" t="inlineStr">
        <is>
          <t>Caps are made of either polyethylene or thermoplastic</t>
        </is>
      </c>
    </row>
    <row r="8">
      <c r="A8" t="inlineStr">
        <is>
          <t>and are used in the coating and drying processes and for storage and shipment. The thermo-plastic caps include</t>
        </is>
      </c>
    </row>
    <row r="9">
      <c r="A9" t="inlineStr">
        <is>
          <t>a removable Teflon® seal plate when purchased.</t>
        </is>
      </c>
      <c r="F9" t="inlineStr">
        <is>
          <t>Repeated reuse of these types of caps have caused some</t>
        </is>
      </c>
    </row>
    <row r="10">
      <c r="A10" t="inlineStr">
        <is>
          <t>contamination due to improper cleaning of the cap and Teflon® seal plate (i.e., fluid tends to be trapped under</t>
        </is>
      </c>
    </row>
    <row r="11">
      <c r="A11" t="inlineStr">
        <is>
          <t>the seal plate).</t>
        </is>
      </c>
      <c r="B11" t="inlineStr">
        <is>
          <t>The polyethylene caps are not equipped with seal plates.</t>
        </is>
      </c>
      <c r="I11" t="inlineStr">
        <is>
          <t>Polyethylene caps tend to dry faster</t>
        </is>
      </c>
    </row>
    <row r="12">
      <c r="A12" t="inlineStr">
        <is>
          <t>and seal better than the thermoplastic caps.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7.1.6</t>
        </is>
      </c>
      <c r="B13" t="inlineStr">
        <is>
          <t>Annular Denuder Couplers (see Figure 4).</t>
        </is>
      </c>
      <c r="G13" t="inlineStr">
        <is>
          <t>The couplers should be made of thermoplastic and</t>
        </is>
      </c>
    </row>
    <row r="14">
      <c r="A14" t="inlineStr">
        <is>
          <t>equipped with Teflon® "O"-rings that sandwich a silicone rubber ring on three sides.</t>
        </is>
      </c>
      <c r="J14" t="inlineStr">
        <is>
          <t>This design provides</t>
        </is>
      </c>
    </row>
    <row r="15">
      <c r="A15" t="inlineStr">
        <is>
          <t>elasticity for better sealing under extremely cold temperature conditions in which Teflon® does not give.</t>
        </is>
      </c>
      <c r="L15" t="inlineStr">
        <is>
          <t>Two</t>
        </is>
      </c>
    </row>
    <row r="16">
      <c r="A16" t="inlineStr">
        <is>
          <t>types of couplers are available.</t>
        </is>
      </c>
      <c r="C16" t="inlineStr">
        <is>
          <t>In the older version, the couplers have removable seal rings.</t>
        </is>
      </c>
      <c r="L16" t="inlineStr">
        <is>
          <t>Problems with</t>
        </is>
      </c>
    </row>
    <row r="17">
      <c r="A17" t="inlineStr">
        <is>
          <t>denuder breakage and leakage due to improper threading of the couplers with the denuders led to the</t>
        </is>
      </c>
    </row>
    <row r="18">
      <c r="A18" t="inlineStr">
        <is>
          <t>development of a second type of coupler.</t>
        </is>
      </c>
      <c r="E18" t="inlineStr">
        <is>
          <t>The new couplers are equipped with permanent seal rings that</t>
        </is>
      </c>
    </row>
    <row r="19">
      <c r="H19" t="inlineStr">
        <is>
          <t>Some couplers have built-in flow-straighteners.</t>
        </is>
      </c>
      <c r="A19" t="inlineStr">
        <is>
          <t>provide more even threading and a better seal when coupled.</t>
        </is>
      </c>
    </row>
    <row r="20">
      <c r="A20" t="inlineStr">
        <is>
          <t>The couplers are used to couple the annular denuders and for coupling the last denuder with the filter pack.</t>
        </is>
      </c>
    </row>
    <row r="21">
      <c r="A21" t="inlineStr">
        <is>
          <t>7.1.7 Filter Pack Assembly (see Figure 8). The filters are supported by stainless steel porous screens and</t>
        </is>
      </c>
    </row>
    <row r="22">
      <c r="A22" t="inlineStr">
        <is>
          <t>housed in a polyethylene filter ring housing. The Teflon® filter ring housing directly follows the Teflon® filter</t>
        </is>
      </c>
    </row>
    <row r="23">
      <c r="A23" t="inlineStr">
        <is>
          <t>housing inlet component.</t>
        </is>
      </c>
      <c r="C23" t="inlineStr">
        <is>
          <t>The "nylon" filter ring housing follows the Teflon® filter ring housing and sits on a</t>
        </is>
      </c>
    </row>
    <row r="24">
      <c r="A24" t="inlineStr">
        <is>
          <t>Teflon® "O"-ring, which seals the filter ring housing components to the filter housing outlet component.</t>
        </is>
      </c>
      <c r="L24" t="inlineStr">
        <is>
          <t>The</t>
        </is>
      </c>
    </row>
    <row r="25">
      <c r="A25" t="inlineStr">
        <is>
          <t>filter housing outlet component is aluminum and accommodates a polyethylene screw sleeve that seals the filter</t>
        </is>
      </c>
    </row>
    <row r="26">
      <c r="A26" t="inlineStr">
        <is>
          <t>pack assembly.</t>
        </is>
      </c>
      <c r="B26" t="inlineStr">
        <is>
          <t>The sleeve is available in different lengths to accommodate up to four filter ring housing units.</t>
        </is>
      </c>
    </row>
    <row r="27">
      <c r="A27" t="inlineStr">
        <is>
          <t>A stainless</t>
        </is>
      </c>
      <c r="B27" t="inlineStr">
        <is>
          <t>steel</t>
        </is>
      </c>
      <c r="C27" t="inlineStr">
        <is>
          <t>"Quick-Release"</t>
        </is>
      </c>
      <c r="D27" t="inlineStr">
        <is>
          <t>plug</t>
        </is>
      </c>
      <c r="E27" t="inlineStr">
        <is>
          <t>screws</t>
        </is>
      </c>
      <c r="F27" t="inlineStr">
        <is>
          <t>into</t>
        </is>
      </c>
      <c r="G27" t="inlineStr">
        <is>
          <t>the</t>
        </is>
      </c>
      <c r="H27" t="inlineStr">
        <is>
          <t>aluminum</t>
        </is>
      </c>
      <c r="I27" t="inlineStr">
        <is>
          <t>outlet</t>
        </is>
      </c>
      <c r="J27" t="inlineStr">
        <is>
          <t>component</t>
        </is>
      </c>
      <c r="K27" t="inlineStr">
        <is>
          <t>for</t>
        </is>
      </c>
      <c r="L27" t="inlineStr">
        <is>
          <t>connecting</t>
        </is>
      </c>
      <c r="M27" t="inlineStr">
        <is>
          <t>the</t>
        </is>
      </c>
    </row>
    <row r="28">
      <c r="A28" t="inlineStr">
        <is>
          <t>pump-timer to the filter pack assembly. It is equipped with an orange "dust cover" (male plug) upon purchase.</t>
        </is>
      </c>
    </row>
    <row r="29">
      <c r="A29" t="inlineStr">
        <is>
          <t>7.1.8</t>
        </is>
      </c>
      <c r="B29" t="inlineStr">
        <is>
          <t>Drying Manifold Assembly (see Figure 9).</t>
        </is>
      </c>
      <c r="G29" t="inlineStr">
        <is>
          <t>Made of pyrex and is available to accommodate as</t>
        </is>
      </c>
    </row>
    <row r="30">
      <c r="A30" t="inlineStr">
        <is>
          <t>many as four drying denuders.</t>
        </is>
      </c>
      <c r="C30" t="inlineStr">
        <is>
          <t>The denuders are attached to the manifold with back-to-back Bakalite bored</t>
        </is>
      </c>
    </row>
    <row r="31">
      <c r="A31" t="inlineStr">
        <is>
          <t>caps.</t>
        </is>
      </c>
      <c r="B31" t="inlineStr">
        <is>
          <t>The bored caps are connected with a Teflon® connector ring. Air is pushed through an air dryer/ cleaner</t>
        </is>
      </c>
    </row>
    <row r="32">
      <c r="A32" t="inlineStr">
        <is>
          <t>bottle made of 2 1⁄2" heavy wall pyrex that contains silica gel, calcium sulfate, and activated charcoal (not</t>
        </is>
      </c>
    </row>
    <row r="33">
      <c r="A33" t="inlineStr">
        <is>
          <t>available with assembly).</t>
        </is>
      </c>
      <c r="C33" t="inlineStr">
        <is>
          <t>The tubing that connects the dryer/cleaner bottle to the drying manifold should be</t>
        </is>
      </c>
    </row>
    <row r="34">
      <c r="A34" t="inlineStr">
        <is>
          <t>secured at each cap with either Teflon® washers or Teflon® washers coupled with Teflon® hose barbs.</t>
        </is>
      </c>
      <c r="M34" t="inlineStr">
        <is>
          <t/>
        </is>
      </c>
    </row>
    <row r="35">
      <c r="A35" t="inlineStr">
        <is>
          <t>A mixture of activated carbon/drying agent/sodium carbonate flux (~50 g) is contained in the</t>
        </is>
      </c>
    </row>
    <row r="36">
      <c r="A36" t="inlineStr">
        <is>
          <t>dryer/cleaner bottle to scrub contaminants from the supply air source.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7.1.9</t>
        </is>
      </c>
      <c r="B37" t="inlineStr">
        <is>
          <t>Vacuum Tubing.</t>
        </is>
      </c>
      <c r="C37" t="inlineStr">
        <is>
          <t>Low density polyethylene tubing, 3/8" diameter for distances of less than 50 ft.,</t>
        </is>
      </c>
    </row>
    <row r="38">
      <c r="A38" t="inlineStr">
        <is>
          <t>1⁄2" diameter for distances greater than 50 ft.</t>
        </is>
      </c>
      <c r="E38" t="inlineStr">
        <is>
          <t>Since this tubing is used downstream from the sampler, similar</t>
        </is>
      </c>
    </row>
    <row r="39">
      <c r="A39" t="inlineStr">
        <is>
          <t>sized tubing or pipe of any material may be substituted.</t>
        </is>
      </c>
      <c r="G39" t="inlineStr">
        <is>
          <t>The tubing must have sufficient strength to avoid</t>
        </is>
      </c>
    </row>
    <row r="40">
      <c r="A40" t="inlineStr">
        <is>
          <t>collapsing under vacuum [Fisher-Scientific, 711 Forbes Ave., Pittsburgh, PA 15219, (412-787-6322)].</t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7.1.10</t>
        </is>
      </c>
      <c r="B41" t="inlineStr">
        <is>
          <t>Tube Fitting.</t>
        </is>
      </c>
      <c r="C41" t="inlineStr">
        <is>
          <t>Compression fittings (Swagelok®, Gyrolok® or equivalent) to connect vacuum</t>
        </is>
      </c>
    </row>
    <row r="42">
      <c r="A42" t="inlineStr">
        <is>
          <t>tubing (above) to an NPT female connector or filter holder and connect vacuum tubing to fitting on differential</t>
        </is>
      </c>
    </row>
    <row r="43">
      <c r="A43" t="inlineStr">
        <is>
          <t>flow controller.</t>
        </is>
      </c>
      <c r="B43" t="inlineStr">
        <is>
          <t>The fittings may be constructed of any material since they are downstream of the sampler</t>
        </is>
      </c>
    </row>
    <row r="44">
      <c r="A44" t="inlineStr">
        <is>
          <t>[Fisher-Scientific, 711 Forbes Ave., Pittsburgh, PA 15219, (412-787-6322)].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7.1.11</t>
        </is>
      </c>
      <c r="B45" t="inlineStr">
        <is>
          <t>Annular Denuder System Sampling Case (see Figure 10).</t>
        </is>
      </c>
      <c r="I45" t="inlineStr">
        <is>
          <t>Made of a "high-impact" plastic and</t>
        </is>
      </c>
    </row>
    <row r="46">
      <c r="H46" t="inlineStr">
        <is>
          <t>Two heater units, a fan blower, and an air</t>
        </is>
      </c>
      <c r="A46" t="inlineStr">
        <is>
          <t>insulated with polyurethane.</t>
        </is>
      </c>
      <c r="C46" t="inlineStr">
        <is>
          <t>It is 4 ft long by 6" wide and 6" deep.</t>
        </is>
      </c>
    </row>
    <row r="47">
      <c r="A47" t="inlineStr">
        <is>
          <t>outlet are located in the lid of the housing.</t>
        </is>
      </c>
      <c r="E47" t="inlineStr">
        <is>
          <t>Also, located on the lid are the automatic and manual control</t>
        </is>
      </c>
    </row>
    <row r="48">
      <c r="H48" t="inlineStr">
        <is>
          <t>The bottom of the box houses the ADS.</t>
        </is>
      </c>
      <c r="A48" t="inlineStr">
        <is>
          <t>switches and a 12-V power supply outlet for the heater and fan.</t>
        </is>
      </c>
      <c r="L48" t="inlineStr">
        <is>
          <t>The</t>
        </is>
      </c>
    </row>
    <row r="49">
      <c r="A49" t="inlineStr">
        <is>
          <t>elutriator end of the ADS protrudes through one end of the box, while the denuders are supported in the box</t>
        </is>
      </c>
    </row>
    <row r="50">
      <c r="A50" t="inlineStr">
        <is>
          <t>by chrome plated spring clips.</t>
        </is>
      </c>
      <c r="C50" t="inlineStr">
        <is>
          <t>If the Teflon®-coated aluminum cyclone is used to remove coarse particles, it</t>
        </is>
      </c>
    </row>
    <row r="51">
      <c r="A51" t="inlineStr">
        <is>
          <t>is also housed in the heated sampling box, with the elutriator end protruding through the sampling box.</t>
        </is>
      </c>
      <c r="M51" t="inlineStr">
        <is>
          <t>A</t>
        </is>
      </c>
    </row>
    <row r="52">
      <c r="A52" t="inlineStr">
        <is>
          <t>vacuum plug known as a "quick-release" coupler is linked to the filter pack of the ADS. This plug connects the</t>
        </is>
      </c>
    </row>
    <row r="53">
      <c r="A53" t="inlineStr">
        <is>
          <t>ADS to 1 1/4"</t>
        </is>
      </c>
      <c r="B53" t="inlineStr">
        <is>
          <t>Teflon® rubber "clad" shrink tubing that exhausts the air stream to the ambient air.</t>
        </is>
      </c>
      <c r="L53" t="inlineStr">
        <is>
          <t>The box</t>
        </is>
      </c>
    </row>
    <row r="54">
      <c r="A54" t="inlineStr">
        <is>
          <t>is sledge hammer proof.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</row>
    <row r="55">
      <c r="A55" t="inlineStr">
        <is>
          <t>Page 4.2-6</t>
        </is>
      </c>
      <c r="B55" t="inlineStr">
        <is>
          <t/>
        </is>
      </c>
      <c r="C55" t="inlineStr">
        <is>
          <t>Compendium of Methods for Inorganic Air Pollutants</t>
        </is>
      </c>
      <c r="J55" t="inlineStr">
        <is>
          <t/>
        </is>
      </c>
      <c r="K55" t="inlineStr">
        <is>
          <t/>
        </is>
      </c>
      <c r="L55" t="inlineStr">
        <is>
          <t>June 1999</t>
        </is>
      </c>
    </row>
  </sheetData>
  <mergeCells>
    <mergeCell ref="A2:M2"/>
    <mergeCell ref="A3:M3"/>
    <mergeCell ref="A4:M4"/>
    <mergeCell ref="L5:M5"/>
    <mergeCell ref="A6:B6"/>
    <mergeCell ref="J6:M6"/>
    <mergeCell ref="B7:F7"/>
    <mergeCell ref="G7:M7"/>
    <mergeCell ref="A8:M8"/>
    <mergeCell ref="A9:E9"/>
    <mergeCell ref="F9:M9"/>
    <mergeCell ref="A10:M10"/>
    <mergeCell ref="B11:H11"/>
    <mergeCell ref="I11:M11"/>
    <mergeCell ref="A12:D12"/>
    <mergeCell ref="B13:F13"/>
    <mergeCell ref="G13:M13"/>
    <mergeCell ref="A14:I14"/>
    <mergeCell ref="J14:M14"/>
    <mergeCell ref="A15:K15"/>
    <mergeCell ref="L15:M15"/>
    <mergeCell ref="A16:B16"/>
    <mergeCell ref="C16:K16"/>
    <mergeCell ref="L16:M16"/>
    <mergeCell ref="A17:M17"/>
    <mergeCell ref="A18:D18"/>
    <mergeCell ref="E18:M18"/>
    <mergeCell ref="A19:G19"/>
    <mergeCell ref="H19:M19"/>
    <mergeCell ref="A20:M20"/>
    <mergeCell ref="A21:M21"/>
    <mergeCell ref="A22:M22"/>
    <mergeCell ref="A23:B23"/>
    <mergeCell ref="C23:M23"/>
    <mergeCell ref="A24:K24"/>
    <mergeCell ref="L24:M24"/>
    <mergeCell ref="A25:M25"/>
    <mergeCell ref="B26:M26"/>
    <mergeCell ref="A28:M28"/>
    <mergeCell ref="B29:F29"/>
    <mergeCell ref="G29:M29"/>
    <mergeCell ref="A30:B30"/>
    <mergeCell ref="C30:M30"/>
    <mergeCell ref="B31:M31"/>
    <mergeCell ref="A32:M32"/>
    <mergeCell ref="A33:B33"/>
    <mergeCell ref="C33:M33"/>
    <mergeCell ref="A34:L34"/>
    <mergeCell ref="A35:M35"/>
    <mergeCell ref="A36:H36"/>
    <mergeCell ref="C37:M37"/>
    <mergeCell ref="A38:D38"/>
    <mergeCell ref="E38:M38"/>
    <mergeCell ref="A39:F39"/>
    <mergeCell ref="G39:M39"/>
    <mergeCell ref="A40:K40"/>
    <mergeCell ref="C41:M41"/>
    <mergeCell ref="A42:M42"/>
    <mergeCell ref="B43:M43"/>
    <mergeCell ref="A44:I44"/>
    <mergeCell ref="B45:H45"/>
    <mergeCell ref="I45:M45"/>
    <mergeCell ref="A46:B46"/>
    <mergeCell ref="C46:G46"/>
    <mergeCell ref="H46:M46"/>
    <mergeCell ref="A47:D47"/>
    <mergeCell ref="E47:M47"/>
    <mergeCell ref="A48:G48"/>
    <mergeCell ref="H48:K48"/>
    <mergeCell ref="L48:M48"/>
    <mergeCell ref="A49:M49"/>
    <mergeCell ref="A50:B50"/>
    <mergeCell ref="C50:M50"/>
    <mergeCell ref="A51:L51"/>
    <mergeCell ref="A52:M52"/>
    <mergeCell ref="B53:K53"/>
    <mergeCell ref="L53:M53"/>
    <mergeCell ref="A54:B54"/>
    <mergeCell ref="C55:I55"/>
    <mergeCell ref="L55:M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68”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D5" t="inlineStr">
        <is>
          <t/>
        </is>
      </c>
      <c r="E5" t="inlineStr">
        <is>
          <t/>
        </is>
      </c>
      <c r="F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>Acidic/Basic Constituents</t>
        </is>
      </c>
    </row>
    <row r="7">
      <c r="A7" t="inlineStr">
        <is>
          <t/>
        </is>
      </c>
      <c r="B7" t="inlineStr">
        <is>
          <t>7.1.12 Annular Denuder Field-to-Lab Case (Optional). Annular Denuder Field-to-Lab Case (Optional).</t>
        </is>
      </c>
    </row>
    <row r="8">
      <c r="A8" t="inlineStr">
        <is>
          <t>The field-to-lab case is made of rigid plastic and insulated with polyurethane. It is made to be hand carried, not</t>
        </is>
      </c>
    </row>
    <row r="9">
      <c r="A9" t="inlineStr">
        <is>
          <t>shipped, and is used to transport four total annular denuder systems, each consisting of either three annular</t>
        </is>
      </c>
    </row>
    <row r="10">
      <c r="A10" t="inlineStr">
        <is>
          <t>denuder sections or two annular denuder sections and one denuder-impactor assembly. The systems are packed</t>
        </is>
      </c>
    </row>
    <row r="11">
      <c r="A11" t="inlineStr">
        <is>
          <t>already assembled and capped; they are ready for sampling or sample analysis. The case has a carrying handle,</t>
        </is>
      </c>
    </row>
    <row r="12">
      <c r="A12" t="inlineStr">
        <is>
          <t>a lock, and three latches and is equipped with two keys.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7.1.13</t>
        </is>
      </c>
      <c r="C13" t="inlineStr">
        <is>
          <t>Annular Denuder Shipping Case (Optional).</t>
        </is>
      </c>
      <c r="E13" t="inlineStr">
        <is>
          <t>Made of formica, backed with plywood and</t>
        </is>
      </c>
    </row>
    <row r="14">
      <c r="A14" t="inlineStr">
        <is>
          <t>insulated with polyurethane. The corners are reinforced with metal. It is made to withstand shipping by truck,</t>
        </is>
      </c>
    </row>
    <row r="15">
      <c r="A15" t="inlineStr">
        <is>
          <t>UPS, and Federal Express. Each case is stackable and lockable and has a carrying handle. Seven total annular</t>
        </is>
      </c>
    </row>
    <row r="16">
      <c r="A16" t="inlineStr">
        <is>
          <t>denuder systems can be packed in the case, provided each system contains four denuders each.</t>
        </is>
      </c>
      <c r="F16" t="inlineStr">
        <is>
          <t>The systems</t>
        </is>
      </c>
    </row>
    <row r="17">
      <c r="A17" t="inlineStr">
        <is>
          <t>can consist of either three denuders (242-mm long) and one denuder-impactor assembly (265 mm long) or four</t>
        </is>
      </c>
    </row>
    <row r="18">
      <c r="A18" t="inlineStr">
        <is>
          <t>denuders (242-mm long).</t>
        </is>
      </c>
      <c r="D18" t="inlineStr">
        <is>
          <t>Each component of the system is packed in its own storage compartment.</t>
        </is>
      </c>
      <c r="F18" t="inlineStr">
        <is>
          <t>The</t>
        </is>
      </c>
    </row>
    <row r="19">
      <c r="A19" t="inlineStr">
        <is>
          <t>personal sampler assemblies can also be placed and shipped in this case.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7.1.14</t>
        </is>
      </c>
      <c r="C20" t="inlineStr">
        <is>
          <t>Differential Flow Controller (Pump).</t>
        </is>
      </c>
      <c r="E20" t="inlineStr">
        <is>
          <t>Pumps air through the sampler at a fixed rate of between</t>
        </is>
      </c>
    </row>
    <row r="21">
      <c r="A21" t="inlineStr">
        <is>
          <t>5 and 20 standard L/min (typically 10 L/min) with a precision of ±5% over the range of 25 to 250 mm Hg</t>
        </is>
      </c>
    </row>
    <row r="22">
      <c r="A22" t="inlineStr">
        <is>
          <t>vacuum.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7.1.15</t>
        </is>
      </c>
      <c r="C23" t="inlineStr">
        <is>
          <t>Dry Gas Meter (DGM).</t>
        </is>
      </c>
      <c r="E23" t="inlineStr">
        <is>
          <t>Pulls 10 L of gas per revolution [Fisher-Scientific, 711 Forbes Ave.,</t>
        </is>
      </c>
    </row>
    <row r="24">
      <c r="A24" t="inlineStr">
        <is>
          <t>Pittsburgh, PA 15219, (412-787-6322)].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7.2</t>
        </is>
      </c>
      <c r="B25" t="inlineStr">
        <is>
          <t>Analysis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7.2.1</t>
        </is>
      </c>
      <c r="C26" t="inlineStr">
        <is>
          <t>Ion Chromatograph.</t>
        </is>
      </c>
      <c r="D26" t="inlineStr">
        <is>
          <t>A chromatograph equipped with the appropriate anion and cation exchange</t>
        </is>
      </c>
    </row>
    <row r="27">
      <c r="A27" t="inlineStr">
        <is>
          <t>resin filled separator and suppressor columns and conductivity detector for measuring acidic (SO2 , HNO 2 and</t>
        </is>
      </c>
    </row>
    <row r="28">
      <c r="A28" t="inlineStr">
        <is>
          <t>HNO 3 ) and basic (NH3 ) ions in solution (i.e. denuder and filter extracts) [Dionex Corp., 1228 Titan Way,</t>
        </is>
      </c>
    </row>
    <row r="29">
      <c r="A29" t="inlineStr">
        <is>
          <t>Sunnyvale, CA 94086, (408-737-0700)].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7.2.2 Technicon Colorimeter Autoanalyzer.</t>
        </is>
      </c>
      <c r="E30" t="inlineStr">
        <is>
          <t>Colorimetic analyzer able to detect specific ions of interest</t>
        </is>
      </c>
    </row>
    <row r="31">
      <c r="A31" t="inlineStr">
        <is>
          <t>in aqueous extracts [Technicon Industrial Systems Corp., 511 Benedict Ave., Tarrytown, NY, 10591-5097,</t>
        </is>
      </c>
    </row>
    <row r="32">
      <c r="A32" t="inlineStr">
        <is>
          <t>(800-431-1970)].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7.2.3</t>
        </is>
      </c>
      <c r="C33" t="inlineStr">
        <is>
          <t>pH Meter.</t>
        </is>
      </c>
      <c r="D33" t="inlineStr">
        <is>
          <t>A pH or pH/ion meter with an "integral" automatic temperature compensation and</t>
        </is>
      </c>
    </row>
    <row r="34">
      <c r="A34" t="inlineStr">
        <is>
          <t>calibrated with standard buffers (pH 4 and 7), including 2 and 4 mL analysis cups (Orion and other vendors).</t>
        </is>
      </c>
    </row>
    <row r="35">
      <c r="A35" t="inlineStr">
        <is>
          <t/>
        </is>
      </c>
      <c r="B35" t="inlineStr">
        <is>
          <t>7.2.4</t>
        </is>
      </c>
      <c r="C35" t="inlineStr">
        <is>
          <t>Polyethylene Bottles with Polyethylene Screw Caps.</t>
        </is>
      </c>
      <c r="E35" t="inlineStr">
        <is>
          <t>50 mL and 100 mL.</t>
        </is>
      </c>
      <c r="F35" t="inlineStr">
        <is>
          <t>Used for storage of</t>
        </is>
      </c>
    </row>
    <row r="36">
      <c r="A36" t="inlineStr">
        <is>
          <t>coating solutions, best source.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7.2.5 Erlenmeyer Flasks.</t>
        </is>
      </c>
      <c r="D37" t="inlineStr">
        <is>
          <t>250 mL and 2 L borosilicate glass or polyethylene flasks with calibration, best</t>
        </is>
      </c>
    </row>
    <row r="38">
      <c r="A38" t="inlineStr">
        <is>
          <t>source.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7.2.6 Graduated Cylinders.</t>
        </is>
      </c>
      <c r="D39" t="inlineStr">
        <is>
          <t>10 mL and 100 mL borosilicate glass or polyethylene cylinders, best source.</t>
        </is>
      </c>
    </row>
    <row r="40">
      <c r="A40" t="inlineStr">
        <is>
          <t/>
        </is>
      </c>
      <c r="B40" t="inlineStr">
        <is>
          <t>7.2.7</t>
        </is>
      </c>
      <c r="C40" t="inlineStr">
        <is>
          <t>Pipets.</t>
        </is>
      </c>
      <c r="D40" t="inlineStr">
        <is>
          <t>Class A 5 mL and 10 mL borosilicate glass pipettes or automatic pipettes.</t>
        </is>
      </c>
      <c r="F40" t="inlineStr">
        <is>
          <t>Calibrated "to</t>
        </is>
      </c>
    </row>
    <row r="41">
      <c r="A41" t="inlineStr">
        <is>
          <t>deliver," best source.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7.2.8</t>
        </is>
      </c>
      <c r="C42" t="inlineStr">
        <is>
          <t>Pipet Bulb.</t>
        </is>
      </c>
      <c r="D42" t="inlineStr">
        <is>
          <t>Made of natural rubber.</t>
        </is>
      </c>
      <c r="E42" t="inlineStr">
        <is>
          <t>Recommended to meet OSHA requirements, best source.</t>
        </is>
      </c>
    </row>
    <row r="43">
      <c r="A43" t="inlineStr">
        <is>
          <t/>
        </is>
      </c>
      <c r="B43" t="inlineStr">
        <is>
          <t>7.2.9 Micropipettes.</t>
        </is>
      </c>
      <c r="D43" t="inlineStr">
        <is>
          <t>Recommended 50 μL. Calibrated "to contain," borosilicate glass micropipette, best</t>
        </is>
      </c>
    </row>
    <row r="44">
      <c r="A44" t="inlineStr">
        <is>
          <t>source.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7.2.10 Forceps. Recommended dressing forceps made of stainless steel or chrome-plated steel and without</t>
        </is>
      </c>
    </row>
    <row r="46">
      <c r="A46" t="inlineStr">
        <is>
          <t>serrations.</t>
        </is>
      </c>
      <c r="C46" t="inlineStr">
        <is>
          <t>Used for handling filters (Millipore).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7.2.11</t>
        </is>
      </c>
      <c r="C47" t="inlineStr">
        <is>
          <t>Stopwatch.</t>
        </is>
      </c>
      <c r="D47" t="inlineStr">
        <is>
          <t>Used for measuring flow rate of gas stream through DGM, best source.</t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>7.2.12</t>
        </is>
      </c>
      <c r="C48" t="inlineStr">
        <is>
          <t>Ultrasonic</t>
        </is>
      </c>
      <c r="D48" t="inlineStr">
        <is>
          <t>Cleaner.</t>
        </is>
      </c>
      <c r="E48" t="inlineStr">
        <is>
          <t>Used for filter extractions and parts cleaning.</t>
        </is>
      </c>
      <c r="F48" t="inlineStr">
        <is>
          <t>Most are temperature</t>
        </is>
      </c>
    </row>
    <row r="49">
      <c r="A49" t="inlineStr">
        <is>
          <t>controlled.</t>
        </is>
      </c>
      <c r="C49" t="inlineStr">
        <is>
          <t>Temperature should be controlled during extraction at 65EC [Cole-Palmer Instrument Co., 7425</t>
        </is>
      </c>
    </row>
    <row r="50">
      <c r="A50" t="inlineStr">
        <is>
          <t>N. Oak Park Ave., Chicago, IL 60648, (980-323-4340)].</t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>7.2.13</t>
        </is>
      </c>
      <c r="C51" t="inlineStr">
        <is>
          <t>Clean Air Hood.</t>
        </is>
      </c>
      <c r="D51" t="inlineStr">
        <is>
          <t>Closed air hood with ammonia free air circulation.</t>
        </is>
      </c>
      <c r="E51" t="inlineStr">
        <is>
          <t>Used for Teflon® filter</t>
        </is>
      </c>
    </row>
    <row r="52">
      <c r="A52" t="inlineStr">
        <is>
          <t>extraction for pH analysis, best source.</t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June 1999</t>
        </is>
      </c>
      <c r="C53" t="inlineStr">
        <is>
          <t/>
        </is>
      </c>
      <c r="D53" t="inlineStr">
        <is>
          <t>Compendium of Methods for Inorganic Air Pollutants</t>
        </is>
      </c>
      <c r="E53" t="inlineStr">
        <is>
          <t/>
        </is>
      </c>
      <c r="F53" t="inlineStr">
        <is>
          <t>Page 4.2-7</t>
        </is>
      </c>
    </row>
  </sheetData>
  <mergeCells>
    <mergeCell ref="A2:F2"/>
    <mergeCell ref="A3:F3"/>
    <mergeCell ref="A4:F4"/>
    <mergeCell ref="A5:C5"/>
    <mergeCell ref="A6:C6"/>
    <mergeCell ref="E6:F6"/>
    <mergeCell ref="B7:F7"/>
    <mergeCell ref="A8:F8"/>
    <mergeCell ref="A9:F9"/>
    <mergeCell ref="A10:F10"/>
    <mergeCell ref="A11:F11"/>
    <mergeCell ref="A12:D12"/>
    <mergeCell ref="C13:D13"/>
    <mergeCell ref="E13:F13"/>
    <mergeCell ref="A14:F14"/>
    <mergeCell ref="A15:F15"/>
    <mergeCell ref="A16:E16"/>
    <mergeCell ref="A17:F17"/>
    <mergeCell ref="A18:C18"/>
    <mergeCell ref="D18:E18"/>
    <mergeCell ref="A19:D19"/>
    <mergeCell ref="C20:D20"/>
    <mergeCell ref="E20:F20"/>
    <mergeCell ref="A21:F21"/>
    <mergeCell ref="A22:B22"/>
    <mergeCell ref="C23:D23"/>
    <mergeCell ref="E23:F23"/>
    <mergeCell ref="A24:D24"/>
    <mergeCell ref="B25:C25"/>
    <mergeCell ref="D26:F26"/>
    <mergeCell ref="A27:F27"/>
    <mergeCell ref="A28:F28"/>
    <mergeCell ref="A29:D29"/>
    <mergeCell ref="B30:D30"/>
    <mergeCell ref="E30:F30"/>
    <mergeCell ref="A31:F31"/>
    <mergeCell ref="A32:C32"/>
    <mergeCell ref="D33:F33"/>
    <mergeCell ref="A34:F34"/>
    <mergeCell ref="C35:D35"/>
    <mergeCell ref="A36:C36"/>
    <mergeCell ref="B37:C37"/>
    <mergeCell ref="D37:F37"/>
    <mergeCell ref="A38:B38"/>
    <mergeCell ref="B39:C39"/>
    <mergeCell ref="D39:F39"/>
    <mergeCell ref="D40:E40"/>
    <mergeCell ref="A41:C41"/>
    <mergeCell ref="E42:F42"/>
    <mergeCell ref="B43:C43"/>
    <mergeCell ref="D43:F43"/>
    <mergeCell ref="A44:B44"/>
    <mergeCell ref="B45:F45"/>
    <mergeCell ref="A46:B46"/>
    <mergeCell ref="C46:D46"/>
    <mergeCell ref="D47:E47"/>
    <mergeCell ref="A49:B49"/>
    <mergeCell ref="C49:F49"/>
    <mergeCell ref="A50:D50"/>
    <mergeCell ref="E51:F51"/>
    <mergeCell ref="A52:D52"/>
    <mergeCell ref="A53:B5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68”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8. Reagents and Materials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8.1</t>
        </is>
      </c>
      <c r="B8" t="inlineStr">
        <is>
          <t>Teflon® Filters.</t>
        </is>
      </c>
      <c r="C8" t="inlineStr">
        <is>
          <t>Zefluor® (PTFE) membrane filters 47-mm diameter with a 2 μm pore size.</t>
        </is>
      </c>
      <c r="E8" t="inlineStr">
        <is>
          <t>Only one</t>
        </is>
      </c>
    </row>
    <row r="9">
      <c r="A9" t="inlineStr">
        <is>
          <t>side is Teflon®-coated; this side should face the air stream [Gelman Sciences, 600 S. Wagner Rd., Ann Arbor,</t>
        </is>
      </c>
    </row>
    <row r="10">
      <c r="A10" t="inlineStr">
        <is>
          <t>MI, 48106, (800-521-1520)].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8.2</t>
        </is>
      </c>
      <c r="B11" t="inlineStr">
        <is>
          <t>Nylasorb® Filters.</t>
        </is>
      </c>
      <c r="C11" t="inlineStr">
        <is>
          <t>Membrane filters 47-mm diameter with a 1 μm pore size.</t>
        </is>
      </c>
      <c r="D11" t="inlineStr">
        <is>
          <t>These filters are specially</t>
        </is>
      </c>
    </row>
    <row r="12">
      <c r="A12" t="inlineStr">
        <is>
          <t>prepared and batch analyzed for low NO3 G background levels.</t>
        </is>
      </c>
      <c r="D12" t="inlineStr">
        <is>
          <t>If other brands of nylon membrane filters are</t>
        </is>
      </c>
    </row>
    <row r="13">
      <c r="A13" t="inlineStr">
        <is>
          <t>used, they should be batch analyzed to ensure low and replicable levels of</t>
        </is>
      </c>
      <c r="D13" t="inlineStr">
        <is>
          <t>NO3 G [Gelman Sciences, 600 S.</t>
        </is>
      </c>
    </row>
    <row r="14">
      <c r="A14" t="inlineStr">
        <is>
          <t>Wagner Rd., Ann Arbor, MI, 48106 (800-521-1520)].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8.3</t>
        </is>
      </c>
      <c r="B15" t="inlineStr">
        <is>
          <t>Denuder Extract Storage Vials.</t>
        </is>
      </c>
      <c r="C15" t="inlineStr">
        <is>
          <t>30 mL (1 oz) screw-cap polyethylene sampling vials (Nalgene or</t>
        </is>
      </c>
    </row>
    <row r="16">
      <c r="A16" t="inlineStr">
        <is>
          <t>equivalent).</t>
        </is>
      </c>
      <c r="C16" t="inlineStr">
        <is>
          <t>Allow eight per sample for each sampling period, best source.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8.4 Filter Extract Storage Vials.</t>
        </is>
      </c>
      <c r="C17" t="inlineStr">
        <is>
          <t>25 mL polyethylene vials (Nalgene or equivalent). Allow two vials for each</t>
        </is>
      </c>
    </row>
    <row r="18">
      <c r="A18" t="inlineStr">
        <is>
          <t>sampling period, best source.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8.5</t>
        </is>
      </c>
      <c r="B19" t="inlineStr">
        <is>
          <t>IC Analysis Vials and Caps.</t>
        </is>
      </c>
      <c r="C19" t="inlineStr">
        <is>
          <t>Available in 5 mL and 0.5 mL and are made of polypropylene.</t>
        </is>
      </c>
      <c r="E19" t="inlineStr">
        <is>
          <t>The filter</t>
        </is>
      </c>
    </row>
    <row r="20">
      <c r="A20" t="inlineStr">
        <is>
          <t>caps are made of plastic and contain a Teflon® filter through which the sample is extracted for analysis. Both</t>
        </is>
      </c>
    </row>
    <row r="21">
      <c r="A21" t="inlineStr">
        <is>
          <t>the vials and filter caps should be disposable, best source.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8.6</t>
        </is>
      </c>
      <c r="B22" t="inlineStr">
        <is>
          <t>Labels.</t>
        </is>
      </c>
      <c r="C22" t="inlineStr">
        <is>
          <t>Adhesive, for sample vials, best source.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8.7</t>
        </is>
      </c>
      <c r="B23" t="inlineStr">
        <is>
          <t>Parafilm.</t>
        </is>
      </c>
      <c r="C23" t="inlineStr">
        <is>
          <t>Used for covering flasks and pH cups during pH analysis, best source.</t>
        </is>
      </c>
      <c r="E23" t="inlineStr">
        <is>
          <t/>
        </is>
      </c>
    </row>
    <row r="24">
      <c r="A24" t="inlineStr">
        <is>
          <t>8.8</t>
        </is>
      </c>
      <c r="B24" t="inlineStr">
        <is>
          <t>Kimwipes® and Kay-dry Towels.</t>
        </is>
      </c>
      <c r="C24" t="inlineStr">
        <is>
          <t>Used for cleaning sampling apparatus and analysis equipment, best</t>
        </is>
      </c>
    </row>
    <row r="25">
      <c r="A25" t="inlineStr">
        <is>
          <t>source.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8.9</t>
        </is>
      </c>
      <c r="B26" t="inlineStr">
        <is>
          <t>Stoppers.</t>
        </is>
      </c>
      <c r="C26" t="inlineStr">
        <is>
          <t>Cork or polyethylene, best source.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8.10</t>
        </is>
      </c>
      <c r="B27" t="inlineStr">
        <is>
          <t>Sodium Carbonate (Na 2 CO 3 ).</t>
        </is>
      </c>
      <c r="C27" t="inlineStr">
        <is>
          <t>ACS reagent grade, best source.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8.11</t>
        </is>
      </c>
      <c r="B28" t="inlineStr">
        <is>
          <t>Sodium Chloride (NaCl).</t>
        </is>
      </c>
      <c r="C28" t="inlineStr">
        <is>
          <t>ACS reagent grade, best source.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8.12</t>
        </is>
      </c>
      <c r="B29" t="inlineStr">
        <is>
          <t>Toluene.</t>
        </is>
      </c>
      <c r="C29" t="inlineStr">
        <is>
          <t>ACS reagent grade, best source.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8.13</t>
        </is>
      </c>
      <c r="B30" t="inlineStr">
        <is>
          <t>Glycerol (Glycerine - CH2 OHCHOHCH2 OH).</t>
        </is>
      </c>
      <c r="D30" t="inlineStr">
        <is>
          <t>ACS reagent grade, best source.</t>
        </is>
      </c>
      <c r="E30" t="inlineStr">
        <is>
          <t/>
        </is>
      </c>
    </row>
    <row r="31">
      <c r="A31" t="inlineStr">
        <is>
          <t>8.14</t>
        </is>
      </c>
      <c r="B31" t="inlineStr">
        <is>
          <t>Citric Acid [Monohydrate - HOC (CH 2 CO) OH] 2 COOH : H2 O.</t>
        </is>
      </c>
      <c r="D31" t="inlineStr">
        <is>
          <t>ACS reagent grade, best source.</t>
        </is>
      </c>
    </row>
    <row r="32">
      <c r="A32" t="inlineStr">
        <is>
          <t>8.15</t>
        </is>
      </c>
      <c r="B32" t="inlineStr">
        <is>
          <t>Hydrogen Peroxide (H 2 O2 ).</t>
        </is>
      </c>
      <c r="C32" t="inlineStr">
        <is>
          <t>ACS reagent grade, best source.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8.16</t>
        </is>
      </c>
      <c r="B33" t="inlineStr">
        <is>
          <t>Ethanol (C2 H5 OH).</t>
        </is>
      </c>
      <c r="C33" t="inlineStr">
        <is>
          <t>ACS reagent grade, best source.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8.17</t>
        </is>
      </c>
      <c r="B34" t="inlineStr">
        <is>
          <t>Sulfuric Acid (H2 SO4 ).</t>
        </is>
      </c>
      <c r="C34" t="inlineStr">
        <is>
          <t>ACS reagent grade, best source.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Page 4.2-8</t>
        </is>
      </c>
      <c r="C35" t="inlineStr">
        <is>
          <t>Compendium of Methods for Inorganic Air Pollutants</t>
        </is>
      </c>
      <c r="D35" t="inlineStr">
        <is>
          <t/>
        </is>
      </c>
      <c r="E35" t="inlineStr">
        <is>
          <t>June 1999</t>
        </is>
      </c>
    </row>
  </sheetData>
  <mergeCells>
    <mergeCell ref="A2:E2"/>
    <mergeCell ref="A3:E3"/>
    <mergeCell ref="A4:E4"/>
    <mergeCell ref="A5:B5"/>
    <mergeCell ref="A6:B6"/>
    <mergeCell ref="D6:E6"/>
    <mergeCell ref="A7:B7"/>
    <mergeCell ref="C8:D8"/>
    <mergeCell ref="A9:E9"/>
    <mergeCell ref="A10:B10"/>
    <mergeCell ref="D11:E11"/>
    <mergeCell ref="A12:C12"/>
    <mergeCell ref="D12:E12"/>
    <mergeCell ref="A13:C13"/>
    <mergeCell ref="D13:E13"/>
    <mergeCell ref="A14:C14"/>
    <mergeCell ref="C15:E15"/>
    <mergeCell ref="A16:B16"/>
    <mergeCell ref="A17:B17"/>
    <mergeCell ref="C17:E17"/>
    <mergeCell ref="A18:B18"/>
    <mergeCell ref="C19:D19"/>
    <mergeCell ref="A20:E20"/>
    <mergeCell ref="A21:C21"/>
    <mergeCell ref="C23:D23"/>
    <mergeCell ref="C24:E24"/>
    <mergeCell ref="A25:B25"/>
    <mergeCell ref="B30:C30"/>
    <mergeCell ref="B31:C31"/>
    <mergeCell ref="D31:E31"/>
    <mergeCell ref="A35:B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68”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Acidic/Basic Constituents</t>
        </is>
      </c>
    </row>
    <row r="7">
      <c r="A7" t="inlineStr">
        <is>
          <t>8.18</t>
        </is>
      </c>
      <c r="B7" t="inlineStr">
        <is>
          <t>Potassium Chloride (KCl).</t>
        </is>
      </c>
      <c r="F7" t="inlineStr">
        <is>
          <t>ACS reagent grade, best source.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8.19</t>
        </is>
      </c>
      <c r="B8" t="inlineStr">
        <is>
          <t>Perchloric Acid (HClO4 ).</t>
        </is>
      </c>
      <c r="E8" t="inlineStr">
        <is>
          <t>ACS reagent grade (60-62%), best source.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8.20</t>
        </is>
      </c>
      <c r="B9" t="inlineStr">
        <is>
          <t>Distilled Deionized Water (DDW).</t>
        </is>
      </c>
      <c r="G9" t="inlineStr">
        <is>
          <t>ASTM Type I water.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8.21</t>
        </is>
      </c>
      <c r="B10" t="inlineStr">
        <is>
          <t>pH Buffers.</t>
        </is>
      </c>
      <c r="C10" t="inlineStr">
        <is>
          <t>Standard buffers 4.00 and 7.00 for internal calibration of pH meter, best source.</t>
        </is>
      </c>
      <c r="O10" t="inlineStr">
        <is>
          <t/>
        </is>
      </c>
    </row>
    <row r="11">
      <c r="A11" t="inlineStr">
        <is>
          <t>8.22</t>
        </is>
      </c>
      <c r="B11" t="inlineStr">
        <is>
          <t>Silica Gel.</t>
        </is>
      </c>
      <c r="C11" t="inlineStr">
        <is>
          <t>ACS reagent grade (indicating type), best source.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8.23</t>
        </is>
      </c>
      <c r="B12" t="inlineStr">
        <is>
          <t>Sodium Bromide (NaBr).</t>
        </is>
      </c>
      <c r="E12" t="inlineStr">
        <is>
          <t>ACS reagent grade, best source.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8.24</t>
        </is>
      </c>
      <c r="B13" t="inlineStr">
        <is>
          <t>Activated Charcoal.</t>
        </is>
      </c>
      <c r="D13" t="inlineStr">
        <is>
          <t>ACS reagent grade, best source.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8.25 Balance. Electronic analytical with internal calibration weights and enclosed weighing chamber. Precision</t>
        </is>
      </c>
    </row>
    <row r="15">
      <c r="A15" t="inlineStr">
        <is>
          <t>of 0.1 mg [Fisher-Scientific, 711 Forbes Ave., Pittsburgh, PA, 15219, (412-787-6322)].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8.26 Gloves.</t>
        </is>
      </c>
      <c r="B16" t="inlineStr">
        <is>
          <t>Polyethylene disposable. Used for impactor frit assembly and filter pack assembly, best source.</t>
        </is>
      </c>
    </row>
    <row r="17">
      <c r="A17" t="inlineStr">
        <is>
          <t>8.27</t>
        </is>
      </c>
      <c r="B17" t="inlineStr">
        <is>
          <t>Dow Corning High Temperature Vacuum Oil.</t>
        </is>
      </c>
      <c r="I17" t="inlineStr">
        <is>
          <t>Dow Corning 660 oil used for impactor frit coating</t>
        </is>
      </c>
    </row>
    <row r="18">
      <c r="A18" t="inlineStr">
        <is>
          <t>solution, best source.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8.28</t>
        </is>
      </c>
      <c r="B19" t="inlineStr">
        <is>
          <t>Zero Air.</t>
        </is>
      </c>
      <c r="C19" t="inlineStr">
        <is>
          <t>A supply of compressed clean air, free from particles, oil, NO, NO2 , SO2 , HNO 3 , and HNO 2 .</t>
        </is>
      </c>
    </row>
    <row r="20">
      <c r="A20" t="inlineStr">
        <is>
          <t>The supply may be either from a commercial cylinder or generated on site, best source.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8.29</t>
        </is>
      </c>
      <c r="B21" t="inlineStr">
        <is>
          <t>Ion Chromatographic (IC) Eluent Solution.</t>
        </is>
      </c>
      <c r="K21" t="inlineStr">
        <is>
          <t>This solution should be the same</t>
        </is>
      </c>
      <c r="I21" t="inlineStr">
        <is>
          <t>For extracting filters.</t>
        </is>
      </c>
    </row>
    <row r="22">
      <c r="A22" t="inlineStr">
        <is>
          <t>eluent as used for the ion chromatographic analysis of the filters.</t>
        </is>
      </c>
      <c r="J22" t="inlineStr">
        <is>
          <t>If the filter analysis is not to be performed</t>
        </is>
      </c>
    </row>
    <row r="23">
      <c r="A23" t="inlineStr">
        <is>
          <t>by ion chromatography, a slightly basic solution (e.g., 0.003 N NaOH or sodium carbonate/bicarbonate) should</t>
        </is>
      </c>
    </row>
    <row r="24">
      <c r="A24" t="inlineStr">
        <is>
          <t>be used to extract the Nylasorb® filter, while the Teflon® filter should be extracted with double-distilled</t>
        </is>
      </c>
    </row>
    <row r="25">
      <c r="A25" t="inlineStr">
        <is>
          <t>deionized water (DDW).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9. Preparation of Coating and Extraction Reagents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9.1 Impactor Frit Coating Solution Preparation.</t>
        </is>
      </c>
      <c r="I27" t="inlineStr">
        <is>
          <t>Weigh 1 g of silicone oil (Dow Corning high temperature</t>
        </is>
      </c>
    </row>
    <row r="28">
      <c r="A28" t="inlineStr">
        <is>
          <t>660 oil) and place in a 100 mL polyethylene storage bottle.</t>
        </is>
      </c>
      <c r="L28" t="inlineStr">
        <is>
          <t>Mix thoroughly, close</t>
        </is>
      </c>
      <c r="I28" t="inlineStr">
        <is>
          <t>Add 100 mL of toluene.</t>
        </is>
      </c>
    </row>
    <row r="29">
      <c r="A29" t="inlineStr">
        <is>
          <t>container, and store at room temperature.</t>
        </is>
      </c>
      <c r="G29" t="inlineStr">
        <is>
          <t>(WARNING - FLAMMABLE LIQUID).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9.2</t>
        </is>
      </c>
      <c r="B30" t="inlineStr">
        <is>
          <t>Impactor Frit Extraction Solution Preparation.</t>
        </is>
      </c>
      <c r="I30" t="inlineStr">
        <is>
          <t>Add 100 mL of IC eluent to a clean polyethylene</t>
        </is>
      </c>
    </row>
    <row r="31">
      <c r="A31" t="inlineStr">
        <is>
          <t>storage</t>
        </is>
      </c>
      <c r="B31" t="inlineStr">
        <is>
          <t>container.</t>
        </is>
      </c>
      <c r="C31" t="inlineStr">
        <is>
          <t>Pipette</t>
        </is>
      </c>
      <c r="D31" t="inlineStr">
        <is>
          <t>5</t>
        </is>
      </c>
      <c r="E31" t="inlineStr">
        <is>
          <t>mL</t>
        </is>
      </c>
      <c r="F31" t="inlineStr">
        <is>
          <t>of</t>
        </is>
      </c>
      <c r="G31" t="inlineStr">
        <is>
          <t>ethanol</t>
        </is>
      </c>
      <c r="H31" t="inlineStr">
        <is>
          <t>into</t>
        </is>
      </c>
      <c r="I31" t="inlineStr">
        <is>
          <t>container.</t>
        </is>
      </c>
      <c r="J31" t="inlineStr">
        <is>
          <t>Mix</t>
        </is>
      </c>
      <c r="K31" t="inlineStr">
        <is>
          <t>thoroughly.</t>
        </is>
      </c>
      <c r="L31" t="inlineStr">
        <is>
          <t>Store,</t>
        </is>
      </c>
      <c r="M31" t="inlineStr">
        <is>
          <t>covered</t>
        </is>
      </c>
      <c r="N31" t="inlineStr">
        <is>
          <t>at</t>
        </is>
      </c>
      <c r="O31" t="inlineStr">
        <is>
          <t>room</t>
        </is>
      </c>
    </row>
    <row r="32">
      <c r="A32" t="inlineStr">
        <is>
          <t>temperature.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June 1999</t>
        </is>
      </c>
      <c r="B33" t="inlineStr">
        <is>
          <t/>
        </is>
      </c>
      <c r="C33" t="inlineStr">
        <is>
          <t>Compendium of Methods for Inorganic Air Pollutants</t>
        </is>
      </c>
      <c r="L33" t="inlineStr">
        <is>
          <t/>
        </is>
      </c>
      <c r="M33" t="inlineStr">
        <is>
          <t>Page 4.2-9</t>
        </is>
      </c>
    </row>
  </sheetData>
  <mergeCells>
    <mergeCell ref="A2:O2"/>
    <mergeCell ref="A3:O3"/>
    <mergeCell ref="A4:O4"/>
    <mergeCell ref="A5:B5"/>
    <mergeCell ref="M5:O5"/>
    <mergeCell ref="A6:C6"/>
    <mergeCell ref="K6:O6"/>
    <mergeCell ref="B7:E7"/>
    <mergeCell ref="F7:J7"/>
    <mergeCell ref="B8:D8"/>
    <mergeCell ref="E8:J8"/>
    <mergeCell ref="B9:F9"/>
    <mergeCell ref="G9:J9"/>
    <mergeCell ref="C10:N10"/>
    <mergeCell ref="C11:J11"/>
    <mergeCell ref="B12:D12"/>
    <mergeCell ref="E12:J12"/>
    <mergeCell ref="B13:C13"/>
    <mergeCell ref="D13:I13"/>
    <mergeCell ref="A14:O14"/>
    <mergeCell ref="A15:L15"/>
    <mergeCell ref="B16:O16"/>
    <mergeCell ref="B17:H17"/>
    <mergeCell ref="I17:O17"/>
    <mergeCell ref="A18:C18"/>
    <mergeCell ref="C19:O19"/>
    <mergeCell ref="A20:L20"/>
    <mergeCell ref="B21:H21"/>
    <mergeCell ref="I21:J21"/>
    <mergeCell ref="K21:O21"/>
    <mergeCell ref="A22:I22"/>
    <mergeCell ref="J22:O22"/>
    <mergeCell ref="A23:O23"/>
    <mergeCell ref="A24:O24"/>
    <mergeCell ref="A25:C25"/>
    <mergeCell ref="A26:H26"/>
    <mergeCell ref="A27:H27"/>
    <mergeCell ref="I27:O27"/>
    <mergeCell ref="A28:H28"/>
    <mergeCell ref="I28:K28"/>
    <mergeCell ref="L28:O28"/>
    <mergeCell ref="A29:F29"/>
    <mergeCell ref="G29:K29"/>
    <mergeCell ref="B30:H30"/>
    <mergeCell ref="I30:O30"/>
    <mergeCell ref="C33:K33"/>
    <mergeCell ref="M33:O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68”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9.3</t>
        </is>
      </c>
      <c r="B7" t="inlineStr">
        <is>
          <t>Annular Denuder Coating Solutions Preparation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[Note: Different coatings may be used depending on the chemical species of interest.]</t>
        </is>
      </c>
      <c r="E8" t="inlineStr">
        <is>
          <t/>
        </is>
      </c>
    </row>
    <row r="9">
      <c r="A9" t="inlineStr">
        <is>
          <t>9.3.1 Na 2 CO3 Coating Solution. Clean a 100 mL polyethylene storage vial and let dry at room temperature.</t>
        </is>
      </c>
    </row>
    <row r="10">
      <c r="A10" t="inlineStr">
        <is>
          <t>Measure 50 mL of ethanol (WARNING - TOXIC, FLAMMABLE LIQUID) with a graduated cylinder and pour</t>
        </is>
      </c>
    </row>
    <row r="11">
      <c r="A11" t="inlineStr">
        <is>
          <t>into vial.</t>
        </is>
      </c>
      <c r="B11" t="inlineStr">
        <is>
          <t>Measure 50 mL of DDW with a graduated cylinder and add to vial.</t>
        </is>
      </c>
      <c r="E11" t="inlineStr">
        <is>
          <t>Weigh 1 g of glycerol and add</t>
        </is>
      </c>
    </row>
    <row r="12">
      <c r="A12" t="inlineStr">
        <is>
          <t>to DDW. Weigh 1 g of Na2 CO3</t>
        </is>
      </c>
      <c r="B12" t="inlineStr">
        <is>
          <t>and add to vial.</t>
        </is>
      </c>
      <c r="D12" t="inlineStr">
        <is>
          <t>Mix thoroughly, solution may fizz; wait for fizzing to stop</t>
        </is>
      </c>
    </row>
    <row r="13">
      <c r="A13" t="inlineStr">
        <is>
          <t>before sealing vial.</t>
        </is>
      </c>
      <c r="B13" t="inlineStr">
        <is>
          <t>Store at room temperature.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9.3.2</t>
        </is>
      </c>
      <c r="B14" t="inlineStr">
        <is>
          <t>Citric Acid Coating Solution.</t>
        </is>
      </c>
      <c r="C14" t="inlineStr">
        <is>
          <t>Clean a 100 mL polyethylene storage vial and let dry at room</t>
        </is>
      </c>
    </row>
    <row r="15">
      <c r="A15" t="inlineStr">
        <is>
          <t>temperature.</t>
        </is>
      </c>
      <c r="B15" t="inlineStr">
        <is>
          <t>Measure 50 mL of ethanol (WARNING - TOXIC, FLAMMABLE LIQUID) with a graduated</t>
        </is>
      </c>
    </row>
    <row r="16">
      <c r="A16" t="inlineStr">
        <is>
          <t>cylinder and pour into vial.</t>
        </is>
      </c>
      <c r="B16" t="inlineStr">
        <is>
          <t>Weigh 0.5 g</t>
        </is>
      </c>
      <c r="C16" t="inlineStr">
        <is>
          <t>of</t>
        </is>
      </c>
      <c r="D16" t="inlineStr">
        <is>
          <t>citric acid and add to a vial.</t>
        </is>
      </c>
      <c r="E16" t="inlineStr">
        <is>
          <t>Add enough glycerol to vial to make</t>
        </is>
      </c>
    </row>
    <row r="17">
      <c r="A17" t="inlineStr">
        <is>
          <t>it a 1% solution (0.5 mL).</t>
        </is>
      </c>
      <c r="B17" t="inlineStr">
        <is>
          <t>Mix thoroughly; store, covered at room temperature.</t>
        </is>
      </c>
      <c r="E17" t="inlineStr">
        <is>
          <t/>
        </is>
      </c>
    </row>
    <row r="18">
      <c r="A18" t="inlineStr">
        <is>
          <t>10. Elutriator and Acceleration Jet (Inlet) Assembly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[Note: The all-glass configuration is shown in Figure 6A.]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10.1 The internal walls of the elutriator and jet assembly are coated with Teflon® to prevent losses of reactive</t>
        </is>
      </c>
    </row>
    <row r="21">
      <c r="A21" t="inlineStr">
        <is>
          <t>species (SO 2 , HNO 3 , NH 3 ) during sampling. The elutriator prevents water and large particles from entering the</t>
        </is>
      </c>
    </row>
    <row r="22">
      <c r="A22" t="inlineStr">
        <is>
          <t>inlet and thus extends the life of the impaction surface located immediately downstream of this assembly.</t>
        </is>
      </c>
    </row>
    <row r="23">
      <c r="A23" t="inlineStr">
        <is>
          <t>10.2</t>
        </is>
      </c>
      <c r="B23" t="inlineStr">
        <is>
          <t>An aluminum version of this inlet is shown in Figure 3b.</t>
        </is>
      </c>
      <c r="D23" t="inlineStr">
        <is>
          <t>All inner surfaces of the aluminum unit are</t>
        </is>
      </c>
    </row>
    <row r="24">
      <c r="A24" t="inlineStr">
        <is>
          <t>Teflon®-coated.</t>
        </is>
      </c>
      <c r="B24" t="inlineStr">
        <is>
          <t>The main difference between the all glass and the aluminum inlet is the jet component of the</t>
        </is>
      </c>
    </row>
    <row r="25">
      <c r="A25" t="inlineStr">
        <is>
          <t>aluminum inlet is replaceable, as shown in Figure 3b.</t>
        </is>
      </c>
      <c r="D25" t="inlineStr">
        <is>
          <t>The jet component is made of either Teflon® or</t>
        </is>
      </c>
    </row>
    <row r="26">
      <c r="A26" t="inlineStr">
        <is>
          <t>polyethylene and is available in various diameters as needed to accommodate selected sample flow rates.</t>
        </is>
      </c>
      <c r="E26" t="inlineStr">
        <is>
          <t>The</t>
        </is>
      </c>
    </row>
    <row r="27">
      <c r="A27" t="inlineStr">
        <is>
          <t>jet may be replaced using the tool shown in Figure 3b.</t>
        </is>
      </c>
      <c r="D27" t="inlineStr">
        <is>
          <t>The jet diameter for a sample flow rate of 10 L/min is</t>
        </is>
      </c>
    </row>
    <row r="28">
      <c r="A28" t="inlineStr">
        <is>
          <t>3.33 mm.</t>
        </is>
      </c>
      <c r="B28" t="inlineStr">
        <is>
          <t>At this flow rate, the inlet has an aerodynamic cutpoint of 2.5 μm.</t>
        </is>
      </c>
      <c r="E28" t="inlineStr">
        <is>
          <t>If a different flow rate is used,</t>
        </is>
      </c>
    </row>
    <row r="29">
      <c r="A29" t="inlineStr">
        <is>
          <t>the jet diameter must be changed to retain an aerodynamic cutpoint to 2.5 μm.</t>
        </is>
      </c>
      <c r="E29" t="inlineStr">
        <is>
          <t>Table 2 contains the jet</t>
        </is>
      </c>
    </row>
    <row r="30">
      <c r="A30" t="inlineStr">
        <is>
          <t>diameters and Reynolds number to maintain an aerodynamic of 2.5 μm cutpoint at different flow rates between</t>
        </is>
      </c>
    </row>
    <row r="31">
      <c r="A31" t="inlineStr">
        <is>
          <t>1 and 20 L/min.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[Note:</t>
        </is>
      </c>
      <c r="B32" t="inlineStr">
        <is>
          <t>If the sampling area has substantial concentrations of coarse particles (&gt;2.5 μm), the user may</t>
        </is>
      </c>
    </row>
    <row r="33">
      <c r="A33" t="inlineStr">
        <is>
          <t>replace the acceleration jet and impactor assembly with the Teflon®-coated aluminum cyclone.]</t>
        </is>
      </c>
      <c r="E33" t="inlineStr">
        <is>
          <t/>
        </is>
      </c>
    </row>
    <row r="34">
      <c r="A34" t="inlineStr">
        <is>
          <t>11. Impactor Frit Preparation and Installation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11.1</t>
        </is>
      </c>
      <c r="B35" t="inlineStr">
        <is>
          <t>Impactor Frit Installation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11.1.1 Impactor-Coupler. The impactor-coupler assembly (shown in Figure 12) is composed of two parts:</t>
        </is>
      </c>
    </row>
    <row r="37">
      <c r="A37" t="inlineStr">
        <is>
          <t>the replaceable impactor frit and the coupler-impactor housing seat.</t>
        </is>
      </c>
      <c r="D37" t="inlineStr">
        <is>
          <t>The impactor surface is a porous ceramic</t>
        </is>
      </c>
    </row>
    <row r="38">
      <c r="A38" t="inlineStr">
        <is>
          <t>or porous stainless steel frit, 10 mm x 3 mm.</t>
        </is>
      </c>
      <c r="D38" t="inlineStr">
        <is>
          <t>This frit is inserted into the coupler-impactor housing using the</t>
        </is>
      </c>
    </row>
    <row r="39">
      <c r="A39" t="inlineStr">
        <is>
          <t>tools shown in Figure 12.</t>
        </is>
      </c>
      <c r="B39" t="inlineStr">
        <is>
          <t>The in-tool must be completely screwed in behind the impactor seat before the frit</t>
        </is>
      </c>
    </row>
    <row r="40">
      <c r="A40" t="inlineStr">
        <is>
          <t>is pressed into place.</t>
        </is>
      </c>
      <c r="B40" t="inlineStr">
        <is>
          <t>Press the impactor frit gently but firmly into the seat of the impactor housing with your</t>
        </is>
      </c>
    </row>
    <row r="41">
      <c r="A41" t="inlineStr">
        <is>
          <t>Page 4.2-10</t>
        </is>
      </c>
      <c r="B41" t="inlineStr">
        <is>
          <t>Compendium of Methods for Inorganic Air Pollutants</t>
        </is>
      </c>
      <c r="E41" t="inlineStr">
        <is>
          <t>June 1999</t>
        </is>
      </c>
    </row>
  </sheetData>
  <mergeCells>
    <mergeCell ref="A2:E2"/>
    <mergeCell ref="A3:E3"/>
    <mergeCell ref="A4:E4"/>
    <mergeCell ref="B7:C7"/>
    <mergeCell ref="A8:D8"/>
    <mergeCell ref="A9:E9"/>
    <mergeCell ref="A10:E10"/>
    <mergeCell ref="B11:D11"/>
    <mergeCell ref="B12:C12"/>
    <mergeCell ref="D12:E12"/>
    <mergeCell ref="B13:C13"/>
    <mergeCell ref="C14:E14"/>
    <mergeCell ref="B15:E15"/>
    <mergeCell ref="B17:D17"/>
    <mergeCell ref="A18:C18"/>
    <mergeCell ref="A19:C19"/>
    <mergeCell ref="A20:E20"/>
    <mergeCell ref="A21:E21"/>
    <mergeCell ref="A22:E22"/>
    <mergeCell ref="B23:C23"/>
    <mergeCell ref="D23:E23"/>
    <mergeCell ref="B24:E24"/>
    <mergeCell ref="A25:C25"/>
    <mergeCell ref="D25:E25"/>
    <mergeCell ref="A26:D26"/>
    <mergeCell ref="A27:C27"/>
    <mergeCell ref="D27:E27"/>
    <mergeCell ref="B28:D28"/>
    <mergeCell ref="A29:D29"/>
    <mergeCell ref="A30:E30"/>
    <mergeCell ref="B32:E32"/>
    <mergeCell ref="A33:D33"/>
    <mergeCell ref="A34:C34"/>
    <mergeCell ref="A36:E36"/>
    <mergeCell ref="A37:C37"/>
    <mergeCell ref="D37:E37"/>
    <mergeCell ref="A38:C38"/>
    <mergeCell ref="D38:E38"/>
    <mergeCell ref="B39:E39"/>
    <mergeCell ref="B40:E40"/>
    <mergeCell ref="B41:D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68”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clean gloved finger.</t>
        </is>
      </c>
      <c r="B7" t="inlineStr">
        <is>
          <t>The impactor should fit into the housing so that it does not protrude above the seat.</t>
        </is>
      </c>
      <c r="D7" t="inlineStr">
        <is>
          <t>The</t>
        </is>
      </c>
    </row>
    <row r="8">
      <c r="A8" t="inlineStr">
        <is>
          <t>impactor frit has a slight bevel.</t>
        </is>
      </c>
      <c r="C8" t="inlineStr">
        <is>
          <t>The narrow surface should be inserted into the impactor seat.</t>
        </is>
      </c>
      <c r="D8" t="inlineStr">
        <is>
          <t/>
        </is>
      </c>
    </row>
    <row r="9">
      <c r="A9" t="inlineStr">
        <is>
          <t>11.1.2</t>
        </is>
      </c>
      <c r="B9" t="inlineStr">
        <is>
          <t>Impactor-Denuder.</t>
        </is>
      </c>
      <c r="C9" t="inlineStr">
        <is>
          <t>The impactor-denuder assembly (shown in Figure 4) is of three parts:</t>
        </is>
      </c>
      <c r="D9" t="inlineStr">
        <is>
          <t>the</t>
        </is>
      </c>
    </row>
    <row r="10">
      <c r="A10" t="inlineStr">
        <is>
          <t>replaceable impactor frit, the impactor seat support pin, and the annular denuder impactor-pin support.</t>
        </is>
      </c>
      <c r="D10" t="inlineStr">
        <is>
          <t>The</t>
        </is>
      </c>
    </row>
    <row r="11">
      <c r="A11" t="inlineStr">
        <is>
          <t>impactor frit is the same as described in Section 11.1.1 and is inserted into the impactor seat support pin.</t>
        </is>
      </c>
      <c r="D11" t="inlineStr">
        <is>
          <t>The</t>
        </is>
      </c>
    </row>
    <row r="12">
      <c r="A12" t="inlineStr">
        <is>
          <t>impactor support pin can be hand-held while inserting the frit or it can be placed upright into the stainless steel</t>
        </is>
      </c>
    </row>
    <row r="13">
      <c r="A13" t="inlineStr">
        <is>
          <t>frit holder #3 (see Figure 11).</t>
        </is>
      </c>
      <c r="B13" t="inlineStr">
        <is>
          <t>Press the support pin into the denuder pin support.</t>
        </is>
      </c>
      <c r="D13" t="inlineStr">
        <is>
          <t>The pin is grooved and has</t>
        </is>
      </c>
    </row>
    <row r="14">
      <c r="A14" t="inlineStr">
        <is>
          <t>a viton "O"-ring to keep the pin snug in the denuder support during cold weather use (Teflon® tends to shrink</t>
        </is>
      </c>
    </row>
    <row r="15">
      <c r="A15" t="inlineStr">
        <is>
          <t>at low temperatures).</t>
        </is>
      </c>
      <c r="B15" t="inlineStr">
        <is>
          <t>The support pin is removed by using the removal tool shown in Figure 4.</t>
        </is>
      </c>
      <c r="D15" t="inlineStr">
        <is>
          <t/>
        </is>
      </c>
    </row>
    <row r="16">
      <c r="A16" t="inlineStr">
        <is>
          <t>11.2</t>
        </is>
      </c>
      <c r="B16" t="inlineStr">
        <is>
          <t>Impactor Frit Preparation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With the impactor frit in the impactor seat of either the coupler (see Figure 12) or the Teflon® impactor seat</t>
        </is>
      </c>
    </row>
    <row r="18">
      <c r="A18" t="inlineStr">
        <is>
          <t>support pin that fits into the first denuder (see Figure 4), pipette 50 μL of the toluene-660 oil coating solution</t>
        </is>
      </c>
    </row>
    <row r="19">
      <c r="A19" t="inlineStr">
        <is>
          <t>onto the impactor frit surface and allow to dry at room temperature. Cap both sides of the coupler impactor</t>
        </is>
      </c>
    </row>
    <row r="20">
      <c r="A20" t="inlineStr">
        <is>
          <t>or denuder-impactor until use.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12. Filter Pack Preparation and Assembly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[Note:</t>
        </is>
      </c>
      <c r="B22" t="inlineStr">
        <is>
          <t>Any number of filters can be used depending on the target species of interest.</t>
        </is>
      </c>
      <c r="D22" t="inlineStr">
        <is>
          <t>The configuration</t>
        </is>
      </c>
    </row>
    <row r="23">
      <c r="A23" t="inlineStr">
        <is>
          <t>referred to in this section does not collect NH +4</t>
        </is>
      </c>
      <c r="C23" t="inlineStr">
        <is>
          <t>.]</t>
        </is>
      </c>
      <c r="D23" t="inlineStr">
        <is>
          <t/>
        </is>
      </c>
    </row>
    <row r="24">
      <c r="A24" t="inlineStr">
        <is>
          <t>12.1 With clean gloves, disassemble the filter pack (see Figure 8) by unscrewing the large outer Teflon® collar</t>
        </is>
      </c>
    </row>
    <row r="25">
      <c r="A25" t="inlineStr">
        <is>
          <t>(sleeve) from the aluminum filter housing outlet component.</t>
        </is>
      </c>
      <c r="D25" t="inlineStr">
        <is>
          <t/>
        </is>
      </c>
    </row>
    <row r="26">
      <c r="A26" t="inlineStr">
        <is>
          <t>[Note: Remove the red Bakelite® cap first. Lay the pieces out on clean Kimwipes®.]</t>
        </is>
      </c>
      <c r="D26" t="inlineStr">
        <is>
          <t/>
        </is>
      </c>
    </row>
    <row r="27">
      <c r="A27" t="inlineStr">
        <is>
          <t>12.2</t>
        </is>
      </c>
      <c r="B27" t="inlineStr">
        <is>
          <t>Lay a clean Teflon® filter ring housing, with its large opening face up, on a clean Kimwipe®.</t>
        </is>
      </c>
      <c r="D27" t="inlineStr">
        <is>
          <t>Place a</t>
        </is>
      </c>
    </row>
    <row r="28">
      <c r="A28" t="inlineStr">
        <is>
          <t>clean stainless steel screen in the filter ring housing.</t>
        </is>
      </c>
      <c r="D28" t="inlineStr">
        <is>
          <t/>
        </is>
      </c>
    </row>
    <row r="29">
      <c r="A29" t="inlineStr">
        <is>
          <t>12.3 Using clean filter forceps, place a Nylasorb® nylon filter on the screen. Insert a second filter ring housing</t>
        </is>
      </c>
    </row>
    <row r="30">
      <c r="A30" t="inlineStr">
        <is>
          <t>on top of the nylon filter with its large opening face up.</t>
        </is>
      </c>
      <c r="D30" t="inlineStr">
        <is>
          <t>This design forms a "sandwich" with the nylon filter</t>
        </is>
      </c>
    </row>
    <row r="31">
      <c r="A31" t="inlineStr">
        <is>
          <t>held between the two filter ring housings.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12.4</t>
        </is>
      </c>
      <c r="B32" t="inlineStr">
        <is>
          <t>Place another clean screen on the second filter ring housing.</t>
        </is>
      </c>
      <c r="D32" t="inlineStr">
        <is>
          <t>Using clean filter forceps, place a Teflon®</t>
        </is>
      </c>
    </row>
    <row r="33">
      <c r="A33" t="inlineStr">
        <is>
          <t>filter on the screen.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[Note: If a Teflasorb® Teflon® filter is used, be sure to place the Teflon®-coated side, not the webbed side,</t>
        </is>
      </c>
    </row>
    <row r="35">
      <c r="A35" t="inlineStr">
        <is>
          <t>toward the air stream. If the webbed side is facing the air stream, SO 4= extraction from the filters may be</t>
        </is>
      </c>
    </row>
    <row r="36">
      <c r="A36" t="inlineStr">
        <is>
          <t>inefficient.]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12.5 Place the Teflon® filter housing inlet component (see Figure 11) on top of the Teflon® filter, which forms</t>
        </is>
      </c>
    </row>
    <row r="38">
      <c r="A38" t="inlineStr">
        <is>
          <t>another "sandwich" with the Teflon® filter held between the second filter ring housing and the housing inlet</t>
        </is>
      </c>
    </row>
    <row r="39">
      <c r="A39" t="inlineStr">
        <is>
          <t>component. The housing inlet component connects the filter pack assembly to the last annular denuder through</t>
        </is>
      </c>
    </row>
    <row r="40">
      <c r="A40" t="inlineStr">
        <is>
          <t>a thermoplastic coupler.</t>
        </is>
      </c>
      <c r="B40" t="inlineStr">
        <is>
          <t>Be careful not to twist the filterpack components, or damage will occur to the filters.</t>
        </is>
      </c>
    </row>
    <row r="41">
      <c r="A41" t="inlineStr">
        <is>
          <t>June 1999</t>
        </is>
      </c>
      <c r="B41" t="inlineStr">
        <is>
          <t>Compendium of Methods for Inorganic Air Pollutants</t>
        </is>
      </c>
      <c r="D41" t="inlineStr">
        <is>
          <t>Page 4.2-11</t>
        </is>
      </c>
    </row>
  </sheetData>
  <mergeCells>
    <mergeCell ref="A2:D2"/>
    <mergeCell ref="A3:D3"/>
    <mergeCell ref="A4:D4"/>
    <mergeCell ref="B7:C7"/>
    <mergeCell ref="A8:B8"/>
    <mergeCell ref="A10:C10"/>
    <mergeCell ref="A11:C11"/>
    <mergeCell ref="A12:D12"/>
    <mergeCell ref="B13:C13"/>
    <mergeCell ref="A14:D14"/>
    <mergeCell ref="B15:C15"/>
    <mergeCell ref="A17:D17"/>
    <mergeCell ref="A18:D18"/>
    <mergeCell ref="A19:D19"/>
    <mergeCell ref="A20:B20"/>
    <mergeCell ref="A21:B21"/>
    <mergeCell ref="B22:C22"/>
    <mergeCell ref="A23:B23"/>
    <mergeCell ref="A24:D24"/>
    <mergeCell ref="A25:C25"/>
    <mergeCell ref="A26:C26"/>
    <mergeCell ref="B27:C27"/>
    <mergeCell ref="A28:C28"/>
    <mergeCell ref="A29:D29"/>
    <mergeCell ref="A30:C30"/>
    <mergeCell ref="A31:B31"/>
    <mergeCell ref="B32:C32"/>
    <mergeCell ref="A34:D34"/>
    <mergeCell ref="A35:D35"/>
    <mergeCell ref="A37:D37"/>
    <mergeCell ref="A38:D38"/>
    <mergeCell ref="A39:D39"/>
    <mergeCell ref="B40:D40"/>
    <mergeCell ref="B41:C4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68”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/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12.6</t>
        </is>
      </c>
      <c r="B7" t="inlineStr">
        <is>
          <t>Lay the aluminum filter housing outlet component, with its large opening face up, on a clean Kimwipe®.</t>
        </is>
      </c>
    </row>
    <row r="8">
      <c r="A8" t="inlineStr">
        <is>
          <t>12.7</t>
        </is>
      </c>
      <c r="B8" t="inlineStr">
        <is>
          <t>Insert the filter ring sandwiches (prepared in Sections 12.1 through 12.5) with the filter housing inlet</t>
        </is>
      </c>
    </row>
    <row r="9">
      <c r="A9" t="inlineStr">
        <is>
          <t>component extending upward, in the aluminum filter base.</t>
        </is>
      </c>
      <c r="C9" t="inlineStr">
        <is>
          <t>Place the large outer Teflon® sleeve over the filter</t>
        </is>
      </c>
    </row>
    <row r="10">
      <c r="A10" t="inlineStr">
        <is>
          <t>sandwich and screw onto the aluminum filter base.</t>
        </is>
      </c>
      <c r="C10" t="inlineStr">
        <is>
          <t>DO NOT OVERTIGHTEN!</t>
        </is>
      </c>
      <c r="D10" t="inlineStr">
        <is>
          <t>DO NOT TWIST FILTER</t>
        </is>
      </c>
    </row>
    <row r="11">
      <c r="A11" t="inlineStr">
        <is>
          <t>PACK COMPONENTS!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12.8</t>
        </is>
      </c>
      <c r="B12" t="inlineStr">
        <is>
          <t>Install the "Quick-Release" plug into the filter outlet component.</t>
        </is>
      </c>
      <c r="C12" t="inlineStr">
        <is>
          <t>DO NOT OVERTIGHTEN!</t>
        </is>
      </c>
    </row>
    <row r="13">
      <c r="A13" t="inlineStr">
        <is>
          <t>12.9</t>
        </is>
      </c>
      <c r="B13" t="inlineStr">
        <is>
          <t>Install the red Bakalite® cap onto the filter inlet component and the orange dust cover onto the</t>
        </is>
      </c>
    </row>
    <row r="14">
      <c r="A14" t="inlineStr">
        <is>
          <t>Quick-Release plug until ready to attach denuders.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13. Annular Denuder System Preparation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All new annular denuder parts obtained from suppliers should be cleaned with a dilute soap solution. The</t>
        </is>
      </c>
    </row>
    <row r="17">
      <c r="A17" t="inlineStr">
        <is>
          <t>parts should then be thoroughly rinsed in DDW and allowed to dry at room temperature.</t>
        </is>
      </c>
      <c r="D17" t="inlineStr">
        <is>
          <t/>
        </is>
      </c>
    </row>
    <row r="18">
      <c r="A18" t="inlineStr">
        <is>
          <t>13.1</t>
        </is>
      </c>
      <c r="B18" t="inlineStr">
        <is>
          <t>Annular Denuder Coating Procedure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[Note: If the first denuder holds the impactor, a blank Teflon® impactor support pin should be installed in</t>
        </is>
      </c>
    </row>
    <row r="20">
      <c r="A20" t="inlineStr">
        <is>
          <t>the pin support holder before the coating procedure.]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13.1.1</t>
        </is>
      </c>
      <c r="B21" t="inlineStr">
        <is>
          <t>Cap the end of the denuder that has the inner tube flush to the outer tube and set denuder upright</t>
        </is>
      </c>
    </row>
    <row r="22">
      <c r="A22" t="inlineStr">
        <is>
          <t>on the capped end.</t>
        </is>
      </c>
      <c r="B22" t="inlineStr">
        <is>
          <t>For the denuders with flow-straighteners at both ends, either end can be capped.</t>
        </is>
      </c>
      <c r="D22" t="inlineStr">
        <is>
          <t>Measure</t>
        </is>
      </c>
    </row>
    <row r="23">
      <c r="A23" t="inlineStr">
        <is>
          <t>10 mL of the appropriate coating solution into a graduated cylinder. Pipette the 10 mL into the flow-straightener</t>
        </is>
      </c>
    </row>
    <row r="24">
      <c r="A24" t="inlineStr">
        <is>
          <t>end of the upright capped annular denuder.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13.1.2</t>
        </is>
      </c>
      <c r="B25" t="inlineStr">
        <is>
          <t>Cap the open end of the denuder, and holding horizontally, rotate the denuder to distribute the</t>
        </is>
      </c>
    </row>
    <row r="26">
      <c r="A26" t="inlineStr">
        <is>
          <t>coating solution evenly.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13.1.3</t>
        </is>
      </c>
      <c r="B27" t="inlineStr">
        <is>
          <t>Remove cap from flow-straightener end of denuder and decant excess coating solution into a clean</t>
        </is>
      </c>
    </row>
    <row r="28">
      <c r="A28" t="inlineStr">
        <is>
          <t>denuder extract storage bottle labeled "denuder blank."</t>
        </is>
      </c>
      <c r="C28" t="inlineStr">
        <is>
          <t>Bottle label should include denuder number, coating</t>
        </is>
      </c>
    </row>
    <row r="29">
      <c r="A29" t="inlineStr">
        <is>
          <t>solution and date.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13.1.4</t>
        </is>
      </c>
      <c r="B30" t="inlineStr">
        <is>
          <t>Repeat this procedure with each denuder; label the denuders and bottles appropriately.</t>
        </is>
      </c>
      <c r="D30" t="inlineStr">
        <is>
          <t/>
        </is>
      </c>
    </row>
    <row r="31">
      <c r="A31" t="inlineStr">
        <is>
          <t>13.2</t>
        </is>
      </c>
      <c r="B31" t="inlineStr">
        <is>
          <t>Annular Denuder Drying Procedure (see Figure 9)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[Note: As denuders dry, they change from translucent to a frosted appearance. Denuders are dry when they</t>
        </is>
      </c>
    </row>
    <row r="33">
      <c r="A33" t="inlineStr">
        <is>
          <t>become uniformly frosted.]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13.2.1 Adjust drying train and manifold clean air flow to 2 to 3 L/min. Close toggle valve controlling clean</t>
        </is>
      </c>
    </row>
    <row r="35">
      <c r="A35" t="inlineStr">
        <is>
          <t>air flow through manifold before attaching denuders.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13.2.2 Attach flow-straightener end to drying manifold port at the back-to-back bored caps (see Figure 9).</t>
        </is>
      </c>
    </row>
    <row r="37">
      <c r="A37" t="inlineStr">
        <is>
          <t>13.2.3</t>
        </is>
      </c>
      <c r="B37" t="inlineStr">
        <is>
          <t>Open toggle valve and allow clean air to flow through the tube for several minutes.</t>
        </is>
      </c>
      <c r="D37" t="inlineStr">
        <is>
          <t/>
        </is>
      </c>
    </row>
    <row r="38">
      <c r="A38" t="inlineStr">
        <is>
          <t>13.2.4</t>
        </is>
      </c>
      <c r="B38" t="inlineStr">
        <is>
          <t>Close toggle valve and reverse ends of tubes attached to manifold.</t>
        </is>
      </c>
      <c r="D38" t="inlineStr">
        <is>
          <t/>
        </is>
      </c>
    </row>
    <row r="39">
      <c r="A39" t="inlineStr">
        <is>
          <t>13.2.5</t>
        </is>
      </c>
      <c r="B39" t="inlineStr">
        <is>
          <t>When an even frosted appearance is achieved, remove tubes from manifold, cap both ends with</t>
        </is>
      </c>
    </row>
    <row r="40">
      <c r="A40" t="inlineStr">
        <is>
          <t>clean caps, and store until ready for use.</t>
        </is>
      </c>
      <c r="B40" t="inlineStr">
        <is>
          <t>Turn off air to drying manifold.</t>
        </is>
      </c>
      <c r="D40" t="inlineStr">
        <is>
          <t/>
        </is>
      </c>
    </row>
    <row r="41">
      <c r="A41" t="inlineStr">
        <is>
          <t>Page 4.2-12</t>
        </is>
      </c>
      <c r="B41" t="inlineStr">
        <is>
          <t>Compendium of Methods for Inorganic Air Pollutants</t>
        </is>
      </c>
      <c r="D41" t="inlineStr">
        <is>
          <t>June 1999</t>
        </is>
      </c>
    </row>
  </sheetData>
  <mergeCells>
    <mergeCell ref="A2:D2"/>
    <mergeCell ref="A3:D3"/>
    <mergeCell ref="A4:D4"/>
    <mergeCell ref="B7:D7"/>
    <mergeCell ref="B8:D8"/>
    <mergeCell ref="A9:B9"/>
    <mergeCell ref="C9:D9"/>
    <mergeCell ref="A10:B10"/>
    <mergeCell ref="C12:D12"/>
    <mergeCell ref="B13:D13"/>
    <mergeCell ref="A14:B14"/>
    <mergeCell ref="A15:B15"/>
    <mergeCell ref="A16:D16"/>
    <mergeCell ref="A17:C17"/>
    <mergeCell ref="A19:D19"/>
    <mergeCell ref="A20:B20"/>
    <mergeCell ref="B21:D21"/>
    <mergeCell ref="B22:C22"/>
    <mergeCell ref="A23:D23"/>
    <mergeCell ref="A24:B24"/>
    <mergeCell ref="B25:D25"/>
    <mergeCell ref="B27:D27"/>
    <mergeCell ref="A28:B28"/>
    <mergeCell ref="C28:D28"/>
    <mergeCell ref="B30:C30"/>
    <mergeCell ref="A32:D32"/>
    <mergeCell ref="A34:D34"/>
    <mergeCell ref="A35:B35"/>
    <mergeCell ref="A36:D36"/>
    <mergeCell ref="B37:C37"/>
    <mergeCell ref="B38:C38"/>
    <mergeCell ref="B39:D39"/>
    <mergeCell ref="B40:C40"/>
    <mergeCell ref="B41:C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68”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>13.3</t>
        </is>
      </c>
      <c r="B7" t="inlineStr">
        <is>
          <t>Annular Denuder System (ADS) Assembly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[Note: Described herein is an annular denuder system consisting of four denuders in series. Any number of</t>
        </is>
      </c>
    </row>
    <row r="9">
      <c r="A9" t="inlineStr">
        <is>
          <t>denuders can be used at the operators' discretion. The denuders should be assembled in such a way that the</t>
        </is>
      </c>
    </row>
    <row r="10">
      <c r="A10" t="inlineStr">
        <is>
          <t>flow-straightener end always follows the flush end of the previous denuder, except, if denuders with flow-</t>
        </is>
      </c>
    </row>
    <row r="11">
      <c r="A11" t="inlineStr">
        <is>
          <t>straighteners at both ends are used.</t>
        </is>
      </c>
      <c r="C11" t="inlineStr">
        <is>
          <t>This type of assembly allows laminar flow conditions to be restored</t>
        </is>
      </c>
    </row>
    <row r="12">
      <c r="A12" t="inlineStr">
        <is>
          <t>quickly.]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13.3.1</t>
        </is>
      </c>
      <c r="B13" t="inlineStr">
        <is>
          <t>Lay the ADS pieces on a clean surface (i.e., Kimwipes®).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13.3.2</t>
        </is>
      </c>
      <c r="B14" t="inlineStr">
        <is>
          <t>Remove the end caps from the first denuder.</t>
        </is>
      </c>
      <c r="C14" t="inlineStr">
        <is>
          <t>Denuder 1 is coated with Na2 CO3</t>
        </is>
      </c>
      <c r="D14" t="inlineStr">
        <is>
          <t>and holds the</t>
        </is>
      </c>
    </row>
    <row r="15">
      <c r="A15" t="inlineStr">
        <is>
          <t>impactor frit pin support.</t>
        </is>
      </c>
      <c r="B15" t="inlineStr">
        <is>
          <t>Remove the blank impactor support pin.</t>
        </is>
      </c>
      <c r="C15" t="inlineStr">
        <is>
          <t>Gently insert the impactor support pin and</t>
        </is>
      </c>
    </row>
    <row r="16">
      <c r="A16" t="inlineStr">
        <is>
          <t>coated frit assembly into the denuder-pin support.</t>
        </is>
      </c>
      <c r="C16" t="inlineStr">
        <is>
          <t>If the first denuder does not hold the impactor pin-support,</t>
        </is>
      </c>
    </row>
    <row r="17">
      <c r="A17" t="inlineStr">
        <is>
          <t>attach the impactor frit seat equipped coupler assembly to the flow-straightener end of the first denuder.</t>
        </is>
      </c>
    </row>
    <row r="18">
      <c r="A18" t="inlineStr">
        <is>
          <t>[Note: DO NOT TIGHTEN! Do not tighten during the following procedure until Section 13.4.8 is reached.]</t>
        </is>
      </c>
    </row>
    <row r="19">
      <c r="A19" t="inlineStr">
        <is>
          <t>13.3.3</t>
        </is>
      </c>
      <c r="B19" t="inlineStr">
        <is>
          <t>Attach a thermoplastic coupler to the opposite denuder end.</t>
        </is>
      </c>
      <c r="C19" t="inlineStr">
        <is>
          <t>Place a Teflon® clad "O"-ring inside</t>
        </is>
      </c>
    </row>
    <row r="20">
      <c r="A20" t="inlineStr">
        <is>
          <t>the coupler, if needed.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13.3.4</t>
        </is>
      </c>
      <c r="B21" t="inlineStr">
        <is>
          <t>Remove the end caps from the second denuder (citric acid coated).</t>
        </is>
      </c>
      <c r="C21" t="inlineStr">
        <is>
          <t>Attach the end with the</t>
        </is>
      </c>
    </row>
    <row r="22">
      <c r="A22" t="inlineStr">
        <is>
          <t>flow-straightener section to the denuder-coupler assembly.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13.3.5</t>
        </is>
      </c>
      <c r="B23" t="inlineStr">
        <is>
          <t>Attach a thermoplastic coupler to the opposite denuder end.</t>
        </is>
      </c>
      <c r="C23" t="inlineStr">
        <is>
          <t>Place a Teflon® clad "O"-ring inside</t>
        </is>
      </c>
    </row>
    <row r="24">
      <c r="A24" t="inlineStr">
        <is>
          <t>the coupler, if needed.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13.3.6</t>
        </is>
      </c>
      <c r="B25" t="inlineStr">
        <is>
          <t>Attach the filter pack inlet to the second denuder coupler assembly.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13.3.7</t>
        </is>
      </c>
      <c r="B26" t="inlineStr">
        <is>
          <t>Attach the elutriator-acceleration jet assembly to the first denuder-coupler assembly. Tighten very</t>
        </is>
      </c>
    </row>
    <row r="27">
      <c r="A27" t="inlineStr">
        <is>
          <t>gently--DO NOT OVERTIGHTEN!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13.3.8</t>
        </is>
      </c>
      <c r="B28" t="inlineStr">
        <is>
          <t>Tighten the remaining couplers very gently - DO NOT OVERTIGHTEN!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13.3.9</t>
        </is>
      </c>
      <c r="B29" t="inlineStr">
        <is>
          <t>Cap elutriator with orange dust cover until use.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[Note:</t>
        </is>
      </c>
      <c r="B30" t="inlineStr">
        <is>
          <t>When collecting and measuring gaseous HNO 3, SO 2, and particulate NO 3- and SO 4= , NH 3 must be</t>
        </is>
      </c>
    </row>
    <row r="31">
      <c r="A31" t="inlineStr">
        <is>
          <t>taken out of the gas stream prior to the air stream entering the filter pack.</t>
        </is>
      </c>
      <c r="C31" t="inlineStr">
        <is>
          <t>Otherwise, reaction of the</t>
        </is>
      </c>
    </row>
    <row r="32">
      <c r="A32" t="inlineStr">
        <is>
          <t>unneutralized sulfate will result. If ammonia (NH 3) and/or H + measurements are not to be analyzed for, then</t>
        </is>
      </c>
    </row>
    <row r="33">
      <c r="A33" t="inlineStr">
        <is>
          <t>the use of a citric acid coated denuder is not important.</t>
        </is>
      </c>
      <c r="C33" t="inlineStr">
        <is>
          <t>However, with the removal of NH 3, some nitrate</t>
        </is>
      </c>
    </row>
    <row r="34">
      <c r="A34" t="inlineStr">
        <is>
          <t>collected on the Teflon® filter will evaporate and be found on the nylon filter.]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13.4</t>
        </is>
      </c>
      <c r="B35" t="inlineStr">
        <is>
          <t>Laboratory Leak-Check of ADS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[Note: CAUTION--Do not subject the system to sudden pressure changes or filters may tear.]</t>
        </is>
      </c>
    </row>
    <row r="37">
      <c r="A37" t="inlineStr">
        <is>
          <t>13.4.1</t>
        </is>
      </c>
      <c r="B37" t="inlineStr">
        <is>
          <t>Remove the orange dust cap from the impactor opening.</t>
        </is>
      </c>
      <c r="C37" t="inlineStr">
        <is>
          <t>Attach the "Quick-Release" to a pump</t>
        </is>
      </c>
    </row>
    <row r="38">
      <c r="A38" t="inlineStr">
        <is>
          <t>module.</t>
        </is>
      </c>
      <c r="B38" t="inlineStr">
        <is>
          <t>Turn on the pump.</t>
        </is>
      </c>
      <c r="C38" t="inlineStr">
        <is>
          <t>Be certain that flow through the ADS occurs by checking the rotameter.</t>
        </is>
      </c>
    </row>
    <row r="39">
      <c r="A39" t="inlineStr">
        <is>
          <t>13.4.2</t>
        </is>
      </c>
      <c r="B39" t="inlineStr">
        <is>
          <t>Briefly cap the elutriator with the orange dust cap.</t>
        </is>
      </c>
      <c r="C39" t="inlineStr">
        <is>
          <t>The flow as indicated on the rotameter should</t>
        </is>
      </c>
    </row>
    <row r="40">
      <c r="A40" t="inlineStr">
        <is>
          <t>drop to zero if no leaks exist.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13.4.3</t>
        </is>
      </c>
      <c r="B41" t="inlineStr">
        <is>
          <t>Disconnect the pump from the ADS at the "Quick-Release" plug.</t>
        </is>
      </c>
      <c r="C41" t="inlineStr">
        <is>
          <t>Cap the "Quick-Release" plug</t>
        </is>
      </c>
    </row>
    <row r="42">
      <c r="A42" t="inlineStr">
        <is>
          <t>with an orange dust cover. Turn off the pump. REMEMBER--never overtighten joints or breakage will result.</t>
        </is>
      </c>
    </row>
    <row r="43">
      <c r="A43" t="inlineStr">
        <is>
          <t>If the joints can not be sealed with gentle tightening, the Teflon® "O"-rings are worn or defective and must be</t>
        </is>
      </c>
    </row>
    <row r="44">
      <c r="A44" t="inlineStr">
        <is>
          <t>replaced.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13.4.4</t>
        </is>
      </c>
      <c r="B45" t="inlineStr">
        <is>
          <t>Place the assembled sampler in its field-to-lab carrying case for transport to the field.</t>
        </is>
      </c>
    </row>
    <row r="46">
      <c r="A46" t="inlineStr">
        <is>
          <t>June 1999</t>
        </is>
      </c>
      <c r="B46" t="inlineStr">
        <is>
          <t>Compendium of Methods for Inorganic Air Pollutants</t>
        </is>
      </c>
      <c r="C46" t="inlineStr">
        <is>
          <t/>
        </is>
      </c>
      <c r="D46" t="inlineStr">
        <is>
          <t>Page 4.2-13</t>
        </is>
      </c>
    </row>
  </sheetData>
  <mergeCells>
    <mergeCell ref="A2:D2"/>
    <mergeCell ref="A3:D3"/>
    <mergeCell ref="A4:D4"/>
    <mergeCell ref="C5:D5"/>
    <mergeCell ref="C6:D6"/>
    <mergeCell ref="A8:D8"/>
    <mergeCell ref="A9:D9"/>
    <mergeCell ref="A10:D10"/>
    <mergeCell ref="A11:B11"/>
    <mergeCell ref="C11:D11"/>
    <mergeCell ref="C15:D15"/>
    <mergeCell ref="A16:B16"/>
    <mergeCell ref="C16:D16"/>
    <mergeCell ref="A17:D17"/>
    <mergeCell ref="A18:D18"/>
    <mergeCell ref="C19:D19"/>
    <mergeCell ref="C21:D21"/>
    <mergeCell ref="A22:B22"/>
    <mergeCell ref="C23:D23"/>
    <mergeCell ref="B26:D26"/>
    <mergeCell ref="A27:B27"/>
    <mergeCell ref="B30:D30"/>
    <mergeCell ref="A31:B31"/>
    <mergeCell ref="C31:D31"/>
    <mergeCell ref="A32:D32"/>
    <mergeCell ref="A33:B33"/>
    <mergeCell ref="C33:D33"/>
    <mergeCell ref="A34:B34"/>
    <mergeCell ref="A36:D36"/>
    <mergeCell ref="C37:D37"/>
    <mergeCell ref="C38:D38"/>
    <mergeCell ref="C39:D39"/>
    <mergeCell ref="A40:B40"/>
    <mergeCell ref="C41:D41"/>
    <mergeCell ref="A42:D42"/>
    <mergeCell ref="A43:D43"/>
    <mergeCell ref="B45:D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68”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>Atmospheric Acidic</t>
        </is>
      </c>
    </row>
    <row r="7">
      <c r="A7" t="inlineStr">
        <is>
          <t>[Note: The ADS joints should be loosened slightly when extreme temperature changes are incurred during</t>
        </is>
      </c>
    </row>
    <row r="8">
      <c r="A8" t="inlineStr">
        <is>
          <t>transportation.</t>
        </is>
      </c>
      <c r="C8" t="inlineStr">
        <is>
          <t>This precaution will prevent unnecessary breakage or distortion of the ADS components.</t>
        </is>
      </c>
    </row>
    <row r="9">
      <c r="A9" t="inlineStr">
        <is>
          <t>Remember to allow the system to adjust to the indoor air temperature before tightening the joints and checking</t>
        </is>
      </c>
    </row>
    <row r="10">
      <c r="A10" t="inlineStr">
        <is>
          <t>for leaks.]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14. Sampling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14.1</t>
        </is>
      </c>
      <c r="B12" t="inlineStr">
        <is>
          <t>Placement of Denuder System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14.1.1</t>
        </is>
      </c>
      <c r="B13" t="inlineStr">
        <is>
          <t>The placement of the annular denuder system must conform to a consistent set of criteria and</t>
        </is>
      </c>
    </row>
    <row r="14">
      <c r="A14" t="inlineStr">
        <is>
          <t>guidance to ensure data comparability and compatibility.</t>
        </is>
      </c>
      <c r="C14" t="inlineStr">
        <is>
          <t>A detailed set of monitor siting criteria for ambient</t>
        </is>
      </c>
    </row>
    <row r="15">
      <c r="A15" t="inlineStr">
        <is>
          <t>air monitoring and meteorological programs is given in the EPA document Ambient Monitoring Guidelines for</t>
        </is>
      </c>
    </row>
    <row r="16">
      <c r="A16" t="inlineStr">
        <is>
          <t>Prevention of Significant Deterioration (PSD), EPA-450/4-87-007, U. S. Environmental Protection Agency</t>
        </is>
      </c>
    </row>
    <row r="17">
      <c r="A17" t="inlineStr">
        <is>
          <t>Office of Air Quality Planning and Standards, Research Triangle Park, NC 27711, May 1987.</t>
        </is>
      </c>
      <c r="D17" t="inlineStr">
        <is>
          <t/>
        </is>
      </c>
    </row>
    <row r="18">
      <c r="A18" t="inlineStr">
        <is>
          <t>The site must be away from localized sources of ammonia, such as composting and livestocking</t>
        </is>
      </c>
    </row>
    <row r="19">
      <c r="A19" t="inlineStr">
        <is>
          <t>operations, landfills, sewage treatment plants, fertilizer plants and storage facilities, and recently plowed</t>
        </is>
      </c>
    </row>
    <row r="20">
      <c r="A20" t="inlineStr">
        <is>
          <t>fertilized fields because aerosol acidity is subject to rapid neutralization by ambient bases.</t>
        </is>
      </c>
      <c r="D20" t="inlineStr">
        <is>
          <t/>
        </is>
      </c>
    </row>
    <row r="21">
      <c r="A21" t="inlineStr">
        <is>
          <t>14.1.2</t>
        </is>
      </c>
      <c r="B21" t="inlineStr">
        <is>
          <t>A summary of key factors that should be considered as part of the placement of an air quality</t>
        </is>
      </c>
    </row>
    <row r="22">
      <c r="A22" t="inlineStr">
        <is>
          <t>monitoring station containing an ADS are: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• Vertical placement above ground;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• Horizontal spacing from obstructions and obstacles;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• Unrestricted air flow; and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• Adequate spacing from roads.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The ADS sampler is mounted on a supported mast pole or tripod. The ADS inlet should be located 2-3</t>
        </is>
      </c>
    </row>
    <row r="28">
      <c r="A28" t="inlineStr">
        <is>
          <t>m above ground level. Placing the inlet closer to ground level should be considered only if the surface is flat</t>
        </is>
      </c>
    </row>
    <row r="29">
      <c r="A29" t="inlineStr">
        <is>
          <t>and man-made (i.e., not unpaved dirt).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14.1.3 A summary of key criteria associated with these siting factors for air monitoring stations is included</t>
        </is>
      </c>
    </row>
    <row r="31">
      <c r="A31" t="inlineStr">
        <is>
          <t>in Table 3.0.</t>
        </is>
      </c>
      <c r="B31" t="inlineStr">
        <is>
          <t>The information included in the table should be used to the extent possible as part of the</t>
        </is>
      </c>
    </row>
    <row r="32">
      <c r="A32" t="inlineStr">
        <is>
          <t>monitoring network design to ensure that the monitoring program provides representative and unbiased data.</t>
        </is>
      </c>
    </row>
    <row r="33">
      <c r="A33" t="inlineStr">
        <is>
          <t>However, site-specific constraints could make it very difficult to meet all criteria. For example, wooded areas</t>
        </is>
      </c>
    </row>
    <row r="34">
      <c r="A34" t="inlineStr">
        <is>
          <t>around a site would make the siting very difficult.</t>
        </is>
      </c>
      <c r="C34" t="inlineStr">
        <is>
          <t>The use of the information in Table 3.0, coupled with a</t>
        </is>
      </c>
    </row>
    <row r="35">
      <c r="A35" t="inlineStr">
        <is>
          <t>balanced evaluation by an experienced air quality and meteorology specialist, is highly recommended.</t>
        </is>
      </c>
    </row>
    <row r="36">
      <c r="A36" t="inlineStr">
        <is>
          <t>14.1.4 In general, for a site with no major obstruction and obstacles, the air sampler intake should be about</t>
        </is>
      </c>
    </row>
    <row r="37">
      <c r="A37" t="inlineStr">
        <is>
          <t>2-3 m aboveground. For a site with nearby roadways, however, intake placement should take into account the</t>
        </is>
      </c>
    </row>
    <row r="38">
      <c r="A38" t="inlineStr">
        <is>
          <t>effects of road dust re-entrainment and vehicular emissions.</t>
        </is>
      </c>
      <c r="C38" t="inlineStr">
        <is>
          <t>In fact, a linear relationship should be established</t>
        </is>
      </c>
    </row>
    <row r="39">
      <c r="A39" t="inlineStr">
        <is>
          <t>between the horizontal distance of the sampler intake from the roadway and the aboveground elevation of that</t>
        </is>
      </c>
    </row>
    <row r="40">
      <c r="A40" t="inlineStr">
        <is>
          <t>intake.</t>
        </is>
      </c>
      <c r="B40" t="inlineStr">
        <is>
          <t>For any roadway accommodating more than 3,000 vehicles per day, the intake should be between 5</t>
        </is>
      </c>
    </row>
    <row r="41">
      <c r="A41" t="inlineStr">
        <is>
          <t>and 25 m from the edge of the nearest traffic lane.</t>
        </is>
      </c>
      <c r="C41" t="inlineStr">
        <is>
          <t>It should also be 15 m aboveground for a distance of 5 m</t>
        </is>
      </c>
    </row>
    <row r="42">
      <c r="A42" t="inlineStr">
        <is>
          <t>from the nearest traffic lane and 2 m aboveground for a distance of 25 m from the nearest lane. For a roadway</t>
        </is>
      </c>
    </row>
    <row r="43">
      <c r="A43" t="inlineStr">
        <is>
          <t>supporting less than 3,000 vehicles per day, the intake should be placed at a distance greater than 5 m from the</t>
        </is>
      </c>
    </row>
    <row r="44">
      <c r="A44" t="inlineStr">
        <is>
          <t>edge of the nearest traffic lane and at a height of 2-15 m aboveground.</t>
        </is>
      </c>
      <c r="D44" t="inlineStr">
        <is>
          <t/>
        </is>
      </c>
    </row>
    <row r="45">
      <c r="A45" t="inlineStr">
        <is>
          <t>14.2</t>
        </is>
      </c>
      <c r="B45" t="inlineStr">
        <is>
          <t>Start-Up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14.2.1 Remove the ADS from its field-to-lab carrying case and load into the field sampling box.</t>
        </is>
      </c>
      <c r="D46" t="inlineStr">
        <is>
          <t>The ADS</t>
        </is>
      </c>
    </row>
    <row r="47">
      <c r="A47" t="inlineStr">
        <is>
          <t>field sampling box is insulated with polyurethane which is configured to hold the ADS without allowing</t>
        </is>
      </c>
    </row>
    <row r="48">
      <c r="A48" t="inlineStr">
        <is>
          <t>movement.</t>
        </is>
      </c>
      <c r="B48" t="inlineStr">
        <is>
          <t>Chrome plated spring clips hold the denuders in place.</t>
        </is>
      </c>
      <c r="C48" t="inlineStr">
        <is>
          <t>Automatic and manual control switches</t>
        </is>
      </c>
    </row>
    <row r="49">
      <c r="A49" t="inlineStr">
        <is>
          <t>Page 4.2-14</t>
        </is>
      </c>
      <c r="B49" t="inlineStr">
        <is>
          <t/>
        </is>
      </c>
      <c r="C49" t="inlineStr">
        <is>
          <t>Compendium of Methods for Inorganic Air Pollutants</t>
        </is>
      </c>
      <c r="D49" t="inlineStr">
        <is>
          <t>June 1999</t>
        </is>
      </c>
    </row>
  </sheetData>
  <mergeCells>
    <mergeCell ref="A2:D2"/>
    <mergeCell ref="A3:D3"/>
    <mergeCell ref="A4:D4"/>
    <mergeCell ref="A5:B5"/>
    <mergeCell ref="A6:B6"/>
    <mergeCell ref="C6:D6"/>
    <mergeCell ref="A7:D7"/>
    <mergeCell ref="A8:B8"/>
    <mergeCell ref="C8:D8"/>
    <mergeCell ref="A9:D9"/>
    <mergeCell ref="A11:B11"/>
    <mergeCell ref="B13:D13"/>
    <mergeCell ref="A14:B14"/>
    <mergeCell ref="C14:D14"/>
    <mergeCell ref="A15:D15"/>
    <mergeCell ref="A16:D16"/>
    <mergeCell ref="A17:C17"/>
    <mergeCell ref="A18:D18"/>
    <mergeCell ref="A19:D19"/>
    <mergeCell ref="A20:C20"/>
    <mergeCell ref="B21:D21"/>
    <mergeCell ref="A22:B22"/>
    <mergeCell ref="A27:D27"/>
    <mergeCell ref="A28:D28"/>
    <mergeCell ref="A29:B29"/>
    <mergeCell ref="A30:D30"/>
    <mergeCell ref="B31:D31"/>
    <mergeCell ref="A32:D32"/>
    <mergeCell ref="A33:D33"/>
    <mergeCell ref="A34:B34"/>
    <mergeCell ref="C34:D34"/>
    <mergeCell ref="A35:D35"/>
    <mergeCell ref="A36:D36"/>
    <mergeCell ref="A37:D37"/>
    <mergeCell ref="A38:B38"/>
    <mergeCell ref="C38:D38"/>
    <mergeCell ref="A39:D39"/>
    <mergeCell ref="B40:D40"/>
    <mergeCell ref="A41:B41"/>
    <mergeCell ref="C41:D41"/>
    <mergeCell ref="A42:D42"/>
    <mergeCell ref="A43:D43"/>
    <mergeCell ref="A44:C44"/>
    <mergeCell ref="A46:C46"/>
    <mergeCell ref="A47:D47"/>
    <mergeCell ref="C48:D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68”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EPA/625/R-96/010a</t>
        </is>
      </c>
    </row>
    <row r="6">
      <c r="A6" t="inlineStr">
        <is>
          <t>Compendium of Methods</t>
        </is>
      </c>
    </row>
    <row r="7">
      <c r="A7" t="inlineStr">
        <is>
          <t>for the Determination of</t>
        </is>
      </c>
    </row>
    <row r="8">
      <c r="A8" t="inlineStr">
        <is>
          <t>Inorganic Compounds</t>
        </is>
      </c>
    </row>
    <row r="9">
      <c r="A9" t="inlineStr">
        <is>
          <t>in Ambient Air</t>
        </is>
      </c>
    </row>
    <row r="10">
      <c r="A10" t="inlineStr">
        <is>
          <t>Compendium Method IO-4.2</t>
        </is>
      </c>
    </row>
    <row r="11">
      <c r="A11" t="inlineStr">
        <is>
          <t>DETERMINATION OF REACTIVE</t>
        </is>
      </c>
    </row>
    <row r="12">
      <c r="A12" t="inlineStr">
        <is>
          <t>ACIDIC AND BASIC GASES</t>
        </is>
      </c>
    </row>
    <row r="13">
      <c r="A13" t="inlineStr">
        <is>
          <t>AND STRONG ACIDITY OF</t>
        </is>
      </c>
    </row>
    <row r="14">
      <c r="A14" t="inlineStr">
        <is>
          <t>ATMOSPHERIC FINE PARTICLES</t>
        </is>
      </c>
    </row>
    <row r="15">
      <c r="A15" t="inlineStr">
        <is>
          <t>(
    </t>
        </is>
      </c>
    </row>
    <row r="16">
      <c r="A16" t="inlineStr">
        <is>
          <t>Center for Environmental Research Information</t>
        </is>
      </c>
    </row>
    <row r="17">
      <c r="A17" t="inlineStr">
        <is>
          <t>Office of Research and Development</t>
        </is>
      </c>
    </row>
    <row r="18">
      <c r="A18" t="inlineStr">
        <is>
          <t>U.S. Environmental Protection Agency</t>
        </is>
      </c>
    </row>
    <row r="19">
      <c r="A19" t="inlineStr">
        <is>
          <t>Cincinnati, OH 45268</t>
        </is>
      </c>
    </row>
    <row r="20">
      <c r="A20" t="inlineStr">
        <is>
          <t>June 1999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68”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Acidic/Basic Constituents</t>
        </is>
      </c>
    </row>
    <row r="7">
      <c r="A7" t="inlineStr">
        <is>
          <t>allow the sampling box to control the temperature of the ADS.</t>
        </is>
      </c>
      <c r="I7" t="inlineStr">
        <is>
          <t>The automatic switch should be used when the</t>
        </is>
      </c>
    </row>
    <row r="8">
      <c r="A8" t="inlineStr">
        <is>
          <t>ADS is not in use and when the ADS is sampling for extended periods of time without constant supervision to</t>
        </is>
      </c>
    </row>
    <row r="9">
      <c r="A9" t="inlineStr">
        <is>
          <t>prevent low temperature or sudden pressure change exposure of the ADS (these types of exposure can cause</t>
        </is>
      </c>
    </row>
    <row r="10">
      <c r="A10" t="inlineStr">
        <is>
          <t>leaks to occur, condensation, or the filters to tear).</t>
        </is>
      </c>
      <c r="F10" t="inlineStr">
        <is>
          <t>When sampling, the ADS should be kept 1EC above the</t>
        </is>
      </c>
    </row>
    <row r="11">
      <c r="A11" t="inlineStr">
        <is>
          <t>ambient temperature to prevent condensation. The sampling box has two connections with the pump timer: the</t>
        </is>
      </c>
    </row>
    <row r="12">
      <c r="A12" t="inlineStr">
        <is>
          <t>plastic</t>
        </is>
      </c>
      <c r="B12" t="inlineStr">
        <is>
          <t>suction</t>
        </is>
      </c>
      <c r="C12" t="inlineStr">
        <is>
          <t>hose</t>
        </is>
      </c>
      <c r="D12" t="inlineStr">
        <is>
          <t>connected</t>
        </is>
      </c>
      <c r="E12" t="inlineStr">
        <is>
          <t>with</t>
        </is>
      </c>
      <c r="F12" t="inlineStr">
        <is>
          <t>"Quick-Release"</t>
        </is>
      </c>
      <c r="H12" t="inlineStr">
        <is>
          <t>couplers</t>
        </is>
      </c>
      <c r="J12" t="inlineStr">
        <is>
          <t/>
        </is>
      </c>
      <c r="K12" t="inlineStr">
        <is>
          <t>and</t>
        </is>
      </c>
      <c r="L12" t="inlineStr">
        <is>
          <t>the</t>
        </is>
      </c>
      <c r="M12" t="inlineStr">
        <is>
          <t>12-V</t>
        </is>
      </c>
      <c r="N12" t="inlineStr">
        <is>
          <t>power</t>
        </is>
      </c>
      <c r="O12" t="inlineStr">
        <is>
          <t>cord</t>
        </is>
      </c>
      <c r="P12" t="inlineStr">
        <is>
          <t>with</t>
        </is>
      </c>
      <c r="Q12" t="inlineStr">
        <is>
          <t>a</t>
        </is>
      </c>
    </row>
    <row r="13">
      <c r="A13" t="inlineStr">
        <is>
          <t>"Quick-Disconnect" coupler.</t>
        </is>
      </c>
      <c r="D13" t="inlineStr">
        <is>
          <t>The power cord remains connected, and the suction hose is disconnected from</t>
        </is>
      </c>
    </row>
    <row r="14">
      <c r="A14" t="inlineStr">
        <is>
          <t>the box each time the unit is opened.</t>
        </is>
      </c>
      <c r="E14" t="inlineStr">
        <is>
          <t>Inside the box, the hose is connected to the top of the filter pack with a</t>
        </is>
      </c>
    </row>
    <row r="15">
      <c r="P15" t="inlineStr">
        <is>
          <t/>
        </is>
      </c>
      <c r="A15" t="inlineStr">
        <is>
          <t>"Quick-Release" coupler.</t>
        </is>
      </c>
      <c r="D15" t="inlineStr">
        <is>
          <t>During sampling the sample box is kept securely closed (see Figure 2).</t>
        </is>
      </c>
      <c r="Q15" t="inlineStr">
        <is>
          <t/>
        </is>
      </c>
      <c r="O15" t="inlineStr">
        <is>
          <t/>
        </is>
      </c>
    </row>
    <row r="16">
      <c r="A16" t="inlineStr">
        <is>
          <t>14.2.2</t>
        </is>
      </c>
      <c r="B16" t="inlineStr">
        <is>
          <t>Allow the pump to warm up for 20-30 min prior to testing so the pump will provide steady flow</t>
        </is>
      </c>
    </row>
    <row r="17">
      <c r="A17" t="inlineStr">
        <is>
          <t>during testing.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14.2.3 To check the Heat/Cool cycles, flip one switch from "AUTO" to "MANUAL" and the other between</t>
        </is>
      </c>
    </row>
    <row r="19">
      <c r="A19" t="inlineStr">
        <is>
          <t>"COOL" and "HEAT."</t>
        </is>
      </c>
      <c r="D19" t="inlineStr">
        <is>
          <t>Check to insure that the fan and heater work, respectively.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14.2.4 With the elutriator still capped, turn on the pump with the switch on the timer. The rotameter should</t>
        </is>
      </c>
    </row>
    <row r="21">
      <c r="A21" t="inlineStr">
        <is>
          <t>indicate zero flow.</t>
        </is>
      </c>
      <c r="C21" t="inlineStr">
        <is>
          <t>If there is a flow, the assembly pieces need to be recoupled.</t>
        </is>
      </c>
      <c r="M21" t="inlineStr">
        <is>
          <t>Run leak check for 5-10 s.</t>
        </is>
      </c>
    </row>
    <row r="22">
      <c r="A22" t="inlineStr">
        <is>
          <t>Turn off pump and remove elutriator cap.</t>
        </is>
      </c>
      <c r="F22" t="inlineStr">
        <is>
          <t>Record leak rate on Field Test Data Sheet (see Figure 13).</t>
        </is>
      </c>
      <c r="Q22" t="inlineStr">
        <is>
          <t/>
        </is>
      </c>
    </row>
    <row r="23">
      <c r="A23" t="inlineStr">
        <is>
          <t>14.2.5</t>
        </is>
      </c>
      <c r="B23" t="inlineStr">
        <is>
          <t>Attach DGM output to elutriator inlet.</t>
        </is>
      </c>
      <c r="J23" t="inlineStr">
        <is>
          <t>Record start time on Field Test Data Sheet</t>
        </is>
      </c>
      <c r="F23" t="inlineStr">
        <is>
          <t>Turn on pump.</t>
        </is>
      </c>
    </row>
    <row r="24">
      <c r="A24" t="inlineStr">
        <is>
          <t>(see Figure 13).</t>
        </is>
      </c>
      <c r="C24" t="inlineStr">
        <is>
          <t>Using a stopwatch, record the time for 20.0 L to pass through the DGM.</t>
        </is>
      </c>
      <c r="N24" t="inlineStr">
        <is>
          <t>Record the DGM</t>
        </is>
      </c>
    </row>
    <row r="25">
      <c r="A25" t="inlineStr">
        <is>
          <t>temperature and the absolute pressure of the DGM.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>14.2.6</t>
        </is>
      </c>
      <c r="B26" t="inlineStr">
        <is>
          <t>Calculate the flow rate as follows: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Q</t>
        </is>
      </c>
      <c r="F27">
        <f>= (V/t)(P</f>
      </c>
      <c r="G27" t="inlineStr">
        <is>
          <t>/P</t>
        </is>
      </c>
      <c r="H27" t="inlineStr">
        <is>
          <t>)(T</t>
        </is>
      </c>
      <c r="I27" t="inlineStr">
        <is>
          <t>/T</t>
        </is>
      </c>
      <c r="J27" t="inlineStr">
        <is>
          <t>)(F</t>
        </is>
      </c>
      <c r="K27" t="inlineStr">
        <is>
          <t>)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std</t>
        </is>
      </c>
      <c r="F28" t="inlineStr">
        <is>
          <t>bar</t>
        </is>
      </c>
      <c r="G28" t="inlineStr">
        <is>
          <t>std</t>
        </is>
      </c>
      <c r="H28" t="inlineStr">
        <is>
          <t>std</t>
        </is>
      </c>
      <c r="I28" t="inlineStr">
        <is>
          <t>m</t>
        </is>
      </c>
      <c r="J28" t="inlineStr">
        <is>
          <t>c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where: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>Q std =</t>
        </is>
      </c>
      <c r="C30" t="inlineStr">
        <is>
          <t>flow rate corrected to standard conditions, 25EC and 760 mm Hg, L/min.</t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>V =</t>
        </is>
      </c>
      <c r="C31" t="inlineStr">
        <is>
          <t>volume of gas pulled through denuder system, L.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t =</t>
        </is>
      </c>
      <c r="C32" t="inlineStr">
        <is>
          <t>time required to pull gas through denuder system, minutes.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>Pbar =</t>
        </is>
      </c>
      <c r="C33" t="inlineStr">
        <is>
          <t>barometric pressure, mm Hg.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Pstd =</t>
        </is>
      </c>
      <c r="C34" t="inlineStr">
        <is>
          <t>standard barometric pressure, 760 mm Hg.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>Tstd =</t>
        </is>
      </c>
      <c r="C35" t="inlineStr">
        <is>
          <t>standard temperature, 298EK.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>Tm =</t>
        </is>
      </c>
      <c r="C36" t="inlineStr">
        <is>
          <t>temperature of dry gas meter, EK(=EC + 273).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>F c =</t>
        </is>
      </c>
      <c r="C37" t="inlineStr">
        <is>
          <t>dry gas meter correction factor, dimensionless.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>14.2.7</t>
        </is>
      </c>
      <c r="B38" t="inlineStr">
        <is>
          <t>If the calculated flow rate is not between 9.5 and 10.5 L/min, readjust the flow rate and repeat</t>
        </is>
      </c>
    </row>
    <row r="39">
      <c r="A39" t="inlineStr">
        <is>
          <t>Sections 14.2.4 and 14.2.5 until the rate is in the above range.</t>
        </is>
      </c>
      <c r="I39" t="inlineStr">
        <is>
          <t>Preliminary studies should be conducted to</t>
        </is>
      </c>
    </row>
    <row r="40">
      <c r="A40" t="inlineStr">
        <is>
          <t>obtain an estimate of the concentrations of the species of interest.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>14.2.8</t>
        </is>
      </c>
      <c r="B41" t="inlineStr">
        <is>
          <t>Record the flow rate on Field Test Data Sheet.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>14.2.9 Remove DGM connection tubing from elutriator inlet. Pump should remain running so that sampling</t>
        </is>
      </c>
    </row>
    <row r="43">
      <c r="A43" t="inlineStr">
        <is>
          <t>continues. Higher flow rates may be used for shorter sampling periods. Concentration of the species of interest</t>
        </is>
      </c>
    </row>
    <row r="44">
      <c r="A44" t="inlineStr">
        <is>
          <t>in indoor air and the configuration of the sampling equipment, determine the appropriate flow rates.</t>
        </is>
      </c>
      <c r="O44" t="inlineStr">
        <is>
          <t>Sampling</t>
        </is>
      </c>
    </row>
    <row r="45">
      <c r="A45" t="inlineStr">
        <is>
          <t>at 10 L/min, requires a sampling time of 24 h to collect pollutant concentrations between 0.02 and 0.83 μg/m3 .</t>
        </is>
      </c>
    </row>
    <row r="46">
      <c r="A46" t="inlineStr">
        <is>
          <t>June 1999</t>
        </is>
      </c>
      <c r="C46" t="inlineStr">
        <is>
          <t/>
        </is>
      </c>
      <c r="D46" t="inlineStr">
        <is>
          <t>Compendium of Methods for Inorganic Air Pollutants</t>
        </is>
      </c>
      <c r="N46" t="inlineStr">
        <is>
          <t/>
        </is>
      </c>
      <c r="O46" t="inlineStr">
        <is>
          <t>Page 4.2-15</t>
        </is>
      </c>
    </row>
  </sheetData>
  <mergeCells>
    <mergeCell ref="A2:Q2"/>
    <mergeCell ref="A3:Q3"/>
    <mergeCell ref="A4:Q4"/>
    <mergeCell ref="A5:B5"/>
    <mergeCell ref="N5:Q5"/>
    <mergeCell ref="A6:C6"/>
    <mergeCell ref="M6:Q6"/>
    <mergeCell ref="A7:H7"/>
    <mergeCell ref="I7:Q7"/>
    <mergeCell ref="A8:Q8"/>
    <mergeCell ref="A9:Q9"/>
    <mergeCell ref="A10:E10"/>
    <mergeCell ref="F10:Q10"/>
    <mergeCell ref="A11:Q11"/>
    <mergeCell ref="F12:G12"/>
    <mergeCell ref="H12:I12"/>
    <mergeCell ref="A13:C13"/>
    <mergeCell ref="D13:Q13"/>
    <mergeCell ref="A14:D14"/>
    <mergeCell ref="E14:Q14"/>
    <mergeCell ref="A15:C15"/>
    <mergeCell ref="D15:N15"/>
    <mergeCell ref="B16:Q16"/>
    <mergeCell ref="A17:B17"/>
    <mergeCell ref="A18:Q18"/>
    <mergeCell ref="A19:C19"/>
    <mergeCell ref="D19:M19"/>
    <mergeCell ref="A20:Q20"/>
    <mergeCell ref="A21:B21"/>
    <mergeCell ref="C21:L21"/>
    <mergeCell ref="M21:Q21"/>
    <mergeCell ref="A22:E22"/>
    <mergeCell ref="F22:P22"/>
    <mergeCell ref="B23:E23"/>
    <mergeCell ref="F23:I23"/>
    <mergeCell ref="J23:Q23"/>
    <mergeCell ref="A24:B24"/>
    <mergeCell ref="C24:M24"/>
    <mergeCell ref="N24:Q24"/>
    <mergeCell ref="A25:F25"/>
    <mergeCell ref="B26:E26"/>
    <mergeCell ref="J28:K28"/>
    <mergeCell ref="C30:N30"/>
    <mergeCell ref="C31:I31"/>
    <mergeCell ref="C32:L32"/>
    <mergeCell ref="C33:E33"/>
    <mergeCell ref="C34:H34"/>
    <mergeCell ref="C35:E35"/>
    <mergeCell ref="C36:I36"/>
    <mergeCell ref="C37:I37"/>
    <mergeCell ref="B38:Q38"/>
    <mergeCell ref="A39:H39"/>
    <mergeCell ref="I39:Q39"/>
    <mergeCell ref="A40:I40"/>
    <mergeCell ref="B41:G41"/>
    <mergeCell ref="A42:Q42"/>
    <mergeCell ref="A43:Q43"/>
    <mergeCell ref="A44:N44"/>
    <mergeCell ref="O44:Q44"/>
    <mergeCell ref="A45:Q45"/>
    <mergeCell ref="A46:B46"/>
    <mergeCell ref="D46:M46"/>
    <mergeCell ref="O46:Q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68”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14.3</t>
        </is>
      </c>
      <c r="B7" t="inlineStr">
        <is>
          <t>Sample Shutdown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14.3.1</t>
        </is>
      </c>
      <c r="B8" t="inlineStr">
        <is>
          <t>Attach DGM connection tubing elutriator inlet with pump still running.</t>
        </is>
      </c>
      <c r="E8" t="inlineStr">
        <is>
          <t>Measure flow rate as in</t>
        </is>
      </c>
    </row>
    <row r="9">
      <c r="A9" t="inlineStr">
        <is>
          <t>Sections 14.2.5 and 14.2.6.</t>
        </is>
      </c>
      <c r="C9" t="inlineStr">
        <is>
          <t>Record flow time, temperature, and pressure on Field Test Data Sheet (see</t>
        </is>
      </c>
    </row>
    <row r="10">
      <c r="A10" t="inlineStr">
        <is>
          <t>Figure 13).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14.3.2</t>
        </is>
      </c>
      <c r="B11" t="inlineStr">
        <is>
          <t>Turn off pump.</t>
        </is>
      </c>
      <c r="C11" t="inlineStr">
        <is>
          <t>Record time and elapsed time meter reading on log sheet.</t>
        </is>
      </c>
      <c r="E11" t="inlineStr">
        <is>
          <t>Remove DGM</t>
        </is>
      </c>
    </row>
    <row r="12">
      <c r="A12" t="inlineStr">
        <is>
          <t>connection tubing from elutriator inlet. Remove ADS from the sampling box, cap the ends, and place the ADS</t>
        </is>
      </c>
    </row>
    <row r="13">
      <c r="A13" t="inlineStr">
        <is>
          <t>in field-to-lab carrying case for transport to lab. Be careful not to stress the ADS during the transfer or breakage</t>
        </is>
      </c>
    </row>
    <row r="14">
      <c r="A14" t="inlineStr">
        <is>
          <t>will result.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Caution:</t>
        </is>
      </c>
      <c r="B15" t="inlineStr">
        <is>
          <t>When the ADS is brought from a cold field sampling location to a warm laboratory, loosen the</t>
        </is>
      </c>
    </row>
    <row r="16">
      <c r="A16" t="inlineStr">
        <is>
          <t>denuder couplings to prevent thermal expansion from breaking the denuders.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14.4</t>
        </is>
      </c>
      <c r="B17" t="inlineStr">
        <is>
          <t>Corrective Action for Leak Test Failure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[Note: These steps should be followed when failure occurs during testing at the laboratory before transport</t>
        </is>
      </c>
    </row>
    <row r="19">
      <c r="A19" t="inlineStr">
        <is>
          <t>to the field and in the field before testing.]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14.4.1</t>
        </is>
      </c>
      <c r="B20" t="inlineStr">
        <is>
          <t>Sampler Leaks.</t>
        </is>
      </c>
      <c r="C20" t="inlineStr">
        <is>
          <t>Note the problem on the Field Test Data Sheet.</t>
        </is>
      </c>
      <c r="E20" t="inlineStr">
        <is>
          <t>Check assembly of ADS</t>
        </is>
      </c>
    </row>
    <row r="21">
      <c r="A21" t="inlineStr">
        <is>
          <t>components.</t>
        </is>
      </c>
      <c r="B21" t="inlineStr">
        <is>
          <t>Replace gaskets.</t>
        </is>
      </c>
      <c r="C21" t="inlineStr">
        <is>
          <t>Check for proper seating of denuder surfaces.</t>
        </is>
      </c>
      <c r="D21" t="inlineStr">
        <is>
          <t>Replace any defective parts.</t>
        </is>
      </c>
    </row>
    <row r="22">
      <c r="A22" t="inlineStr">
        <is>
          <t>14.4.2</t>
        </is>
      </c>
      <c r="B22" t="inlineStr">
        <is>
          <t>Cracked or Chipped Denuders or Elutriator Assemblies.</t>
        </is>
      </c>
      <c r="D22" t="inlineStr">
        <is>
          <t>Note problem on Field Test Data</t>
        </is>
      </c>
    </row>
    <row r="23">
      <c r="A23" t="inlineStr">
        <is>
          <t>Sheet.</t>
        </is>
      </c>
      <c r="B23" t="inlineStr">
        <is>
          <t>Discard defective pieces.</t>
        </is>
      </c>
      <c r="C23" t="inlineStr">
        <is>
          <t>Do not try to extract cracked pieces.</t>
        </is>
      </c>
      <c r="D23" t="inlineStr">
        <is>
          <t>WARNING--USE CAUTION WHEN</t>
        </is>
      </c>
    </row>
    <row r="24">
      <c r="A24" t="inlineStr">
        <is>
          <t>DISASSEMBLING CRACKED GLASSWARE.</t>
        </is>
      </c>
      <c r="C24" t="inlineStr">
        <is>
          <t>Pieces may shatter and cause severe cuts.</t>
        </is>
      </c>
      <c r="E24" t="inlineStr">
        <is>
          <t>Wear protective</t>
        </is>
      </c>
    </row>
    <row r="25">
      <c r="A25" t="inlineStr">
        <is>
          <t>clothing.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14.4.3</t>
        </is>
      </c>
      <c r="B26" t="inlineStr">
        <is>
          <t>Contaminated Blank Solutions.</t>
        </is>
      </c>
      <c r="C26" t="inlineStr">
        <is>
          <t>Note problem on Field Test Data Sheet.</t>
        </is>
      </c>
      <c r="E26" t="inlineStr">
        <is>
          <t>Follow parts-cleaning</t>
        </is>
      </c>
    </row>
    <row r="27">
      <c r="A27" t="inlineStr">
        <is>
          <t>procedures closely.</t>
        </is>
      </c>
      <c r="B27" t="inlineStr">
        <is>
          <t>Examine the sampler preparation area for possible sources of contamination and remove</t>
        </is>
      </c>
    </row>
    <row r="28">
      <c r="A28" t="inlineStr">
        <is>
          <t>source.</t>
        </is>
      </c>
      <c r="B28" t="inlineStr">
        <is>
          <t>Check DDW being used in the solution preparations and extractions. Fill a clean 25 mL polyethylene</t>
        </is>
      </c>
    </row>
    <row r="29">
      <c r="A29" t="inlineStr">
        <is>
          <t>extraction bottle with the DDW used in solution preparation and extraction; send to lab for analysis.</t>
        </is>
      </c>
      <c r="E29" t="inlineStr">
        <is>
          <t>If</t>
        </is>
      </c>
    </row>
    <row r="30">
      <c r="A30" t="inlineStr">
        <is>
          <t>contaminated, correct deionization system.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14.4.4 Flow Rate Disagreement.</t>
        </is>
      </c>
      <c r="C31" t="inlineStr">
        <is>
          <t>Note problem on Field Test Data Sheet.</t>
        </is>
      </c>
      <c r="D31" t="inlineStr">
        <is>
          <t>Check vacuum gauge on flow</t>
        </is>
      </c>
    </row>
    <row r="32">
      <c r="A32" t="inlineStr">
        <is>
          <t>module. If a high vacuum exists, the sampler has become blocked. This blockage may be due to dust or smoke</t>
        </is>
      </c>
    </row>
    <row r="33">
      <c r="A33" t="inlineStr">
        <is>
          <t>particles clogging the filters or to obstructions in the system or tubing.</t>
        </is>
      </c>
      <c r="D33" t="inlineStr">
        <is>
          <t>Check flow module.</t>
        </is>
      </c>
      <c r="E33" t="inlineStr">
        <is>
          <t>Repair as needed.</t>
        </is>
      </c>
    </row>
    <row r="34">
      <c r="A34" t="inlineStr">
        <is>
          <t>14.4.5</t>
        </is>
      </c>
      <c r="B34" t="inlineStr">
        <is>
          <t>Inadequate Flow Rate.</t>
        </is>
      </c>
      <c r="C34" t="inlineStr">
        <is>
          <t>Note problem on Field Test Data Sheet.</t>
        </is>
      </c>
      <c r="E34" t="inlineStr">
        <is>
          <t>Check rotameter on flow</t>
        </is>
      </c>
    </row>
    <row r="35">
      <c r="A35" t="inlineStr">
        <is>
          <t>controller.</t>
        </is>
      </c>
      <c r="B35" t="inlineStr">
        <is>
          <t>If adequate flow is shown here, a leak exists between the controller and the DGM.</t>
        </is>
      </c>
      <c r="E35" t="inlineStr">
        <is>
          <t>If no flow is</t>
        </is>
      </c>
    </row>
    <row r="36">
      <c r="A36" t="inlineStr">
        <is>
          <t>shown on rotameter, check vacuum gauge on controller.</t>
        </is>
      </c>
      <c r="D36" t="inlineStr">
        <is>
          <t>If no vacuum exists, pump needs repair.</t>
        </is>
      </c>
      <c r="E36" t="inlineStr">
        <is>
          <t>If a high</t>
        </is>
      </c>
    </row>
    <row r="37">
      <c r="A37" t="inlineStr">
        <is>
          <t>vacuum is shown, an obstruction exists in the system.</t>
        </is>
      </c>
      <c r="D37" t="inlineStr">
        <is>
          <t>Check to see that the paper filter dividers were not</t>
        </is>
      </c>
    </row>
    <row r="38">
      <c r="A38" t="inlineStr">
        <is>
          <t>accidentally installed with</t>
        </is>
      </c>
      <c r="C38" t="inlineStr">
        <is>
          <t>the filters in the filter pack.</t>
        </is>
      </c>
      <c r="D38" t="inlineStr">
        <is>
          <t>Check tubing for kinks.</t>
        </is>
      </c>
      <c r="E38" t="inlineStr">
        <is>
          <t/>
        </is>
      </c>
    </row>
    <row r="39">
      <c r="A39" t="inlineStr">
        <is>
          <t>[Note: Typically the pressure drop across the filters should be approximately 1" Hg at 10 L/min flow rate</t>
        </is>
      </c>
    </row>
    <row r="40">
      <c r="A40" t="inlineStr">
        <is>
          <t>at sea level. This pressure drop can vary from 1-10 L/min depending on elevation.]</t>
        </is>
      </c>
      <c r="E40" t="inlineStr">
        <is>
          <t/>
        </is>
      </c>
    </row>
    <row r="41">
      <c r="A41" t="inlineStr">
        <is>
          <t>15. ADS Disassembly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15.1</t>
        </is>
      </c>
      <c r="B42" t="inlineStr">
        <is>
          <t>Remove the ADS from the field-to-lab carrying case using both hands.</t>
        </is>
      </c>
      <c r="D42" t="inlineStr">
        <is>
          <t>To prevent stress, hold the ADS</t>
        </is>
      </c>
    </row>
    <row r="43">
      <c r="A43" t="inlineStr">
        <is>
          <t>by its ends.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Caution: Do not stress the ADS while removing it from the case.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15.2</t>
        </is>
      </c>
      <c r="B45" t="inlineStr">
        <is>
          <t>Decouple the elutriator-jet assembly from the first denuder-impactor-coupler assembly.</t>
        </is>
      </c>
      <c r="E45" t="inlineStr">
        <is>
          <t/>
        </is>
      </c>
    </row>
    <row r="46">
      <c r="A46" t="inlineStr">
        <is>
          <t>Page 4.2-16</t>
        </is>
      </c>
      <c r="B46" t="inlineStr">
        <is>
          <t>Compendium of Methods for Inorganic Air Pollutants</t>
        </is>
      </c>
      <c r="E46" t="inlineStr">
        <is>
          <t>June 1999</t>
        </is>
      </c>
    </row>
  </sheetData>
  <mergeCells>
    <mergeCell ref="A2:E2"/>
    <mergeCell ref="A3:E3"/>
    <mergeCell ref="A4:E4"/>
    <mergeCell ref="A6:B6"/>
    <mergeCell ref="B8:D8"/>
    <mergeCell ref="A9:B9"/>
    <mergeCell ref="C9:E9"/>
    <mergeCell ref="C11:D11"/>
    <mergeCell ref="A12:E12"/>
    <mergeCell ref="A13:E13"/>
    <mergeCell ref="B15:E15"/>
    <mergeCell ref="A16:C16"/>
    <mergeCell ref="A18:E18"/>
    <mergeCell ref="A19:B19"/>
    <mergeCell ref="C20:D20"/>
    <mergeCell ref="D21:E21"/>
    <mergeCell ref="B22:C22"/>
    <mergeCell ref="D22:E22"/>
    <mergeCell ref="D23:E23"/>
    <mergeCell ref="A24:B24"/>
    <mergeCell ref="C24:D24"/>
    <mergeCell ref="C26:D26"/>
    <mergeCell ref="B27:E27"/>
    <mergeCell ref="B28:E28"/>
    <mergeCell ref="A29:D29"/>
    <mergeCell ref="A30:B30"/>
    <mergeCell ref="A31:B31"/>
    <mergeCell ref="D31:E31"/>
    <mergeCell ref="A32:E32"/>
    <mergeCell ref="A33:C33"/>
    <mergeCell ref="C34:D34"/>
    <mergeCell ref="B35:D35"/>
    <mergeCell ref="A36:C36"/>
    <mergeCell ref="A37:C37"/>
    <mergeCell ref="D37:E37"/>
    <mergeCell ref="A38:B38"/>
    <mergeCell ref="A39:E39"/>
    <mergeCell ref="A40:D40"/>
    <mergeCell ref="A41:B41"/>
    <mergeCell ref="B42:C42"/>
    <mergeCell ref="D42:E42"/>
    <mergeCell ref="A44:C44"/>
    <mergeCell ref="B45:D45"/>
    <mergeCell ref="B46:D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68”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>15.3</t>
        </is>
      </c>
      <c r="B7" t="inlineStr">
        <is>
          <t>When using the denuder-impactor, the frit-pin must be removed from the support in the denuder before</t>
        </is>
      </c>
    </row>
    <row r="8">
      <c r="A8" t="inlineStr">
        <is>
          <t>removing the frit from the pin.</t>
        </is>
      </c>
      <c r="C8" t="inlineStr">
        <is>
          <t>The frit is then extracted from the pin using pin tool #3 and the frit extraction</t>
        </is>
      </c>
    </row>
    <row r="9">
      <c r="A9" t="inlineStr">
        <is>
          <t>tool (see Figure 12). When using the impactor-coupler assembly, the frit is removed from the coupler seat using</t>
        </is>
      </c>
    </row>
    <row r="10">
      <c r="A10" t="inlineStr">
        <is>
          <t>pin tool #3 and the "out" frit removal tool (see Figure 12).</t>
        </is>
      </c>
      <c r="C10" t="inlineStr">
        <is>
          <t>Put frit in covered dish and set aside for future</t>
        </is>
      </c>
    </row>
    <row r="11">
      <c r="A11" t="inlineStr">
        <is>
          <t>chemical extraction (optional).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[Note: This method does not require the analysis of the particles impacted on the frit.]</t>
        </is>
      </c>
      <c r="D12" t="inlineStr">
        <is>
          <t/>
        </is>
      </c>
    </row>
    <row r="13">
      <c r="A13" t="inlineStr">
        <is>
          <t>15.4</t>
        </is>
      </c>
      <c r="B13" t="inlineStr">
        <is>
          <t>Remove the denuders from the couplers and cover each end of the denuders with clean end caps until</t>
        </is>
      </c>
    </row>
    <row r="14">
      <c r="A14" t="inlineStr">
        <is>
          <t>extraction.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15.5</t>
        </is>
      </c>
      <c r="B15" t="inlineStr">
        <is>
          <t>Label a clean 100 mL polyethylene bottle with the sampler ID number and filter type (i.e., Teflon® or</t>
        </is>
      </c>
    </row>
    <row r="16">
      <c r="A16" t="inlineStr">
        <is>
          <t>Nylasorb®, as appropriate) for each of the filters.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15.6</t>
        </is>
      </c>
      <c r="B17" t="inlineStr">
        <is>
          <t>Disassemble the filter pack in a clean, ammonia-free air hood.</t>
        </is>
      </c>
      <c r="C17" t="inlineStr">
        <is>
          <t>Clean all hood surfaces and utensils with</t>
        </is>
      </c>
    </row>
    <row r="18">
      <c r="A18" t="inlineStr">
        <is>
          <t>ethanol. Wearing clean gloves and using clean filter forceps, remove the filters and place each in its storage</t>
        </is>
      </c>
    </row>
    <row r="19">
      <c r="A19" t="inlineStr">
        <is>
          <t>(protective) bottle, with the exposed filter surface facing downward, until extraction.</t>
        </is>
      </c>
      <c r="D19" t="inlineStr">
        <is>
          <t/>
        </is>
      </c>
    </row>
    <row r="20">
      <c r="A20" t="inlineStr">
        <is>
          <t>[Note: Place the filters in the properly labeled bottles.]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16. Extraction Procedures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[Special precaution:</t>
        </is>
      </c>
      <c r="B22" t="inlineStr">
        <is>
          <t>Samples should be analyzed as soon after collection as possible.</t>
        </is>
      </c>
      <c r="D22" t="inlineStr">
        <is>
          <t>The solutions and</t>
        </is>
      </c>
    </row>
    <row r="23">
      <c r="A23" t="inlineStr">
        <is>
          <t>extraction procedures must be prepared and performed on the day of pH analysis.</t>
        </is>
      </c>
      <c r="D23" t="inlineStr">
        <is>
          <t/>
        </is>
      </c>
    </row>
    <row r="24">
      <c r="A24" t="inlineStr">
        <is>
          <t>Extraction must take place in a clean, ammonia-free air hood. The extracts must be processed in the order</t>
        </is>
      </c>
    </row>
    <row r="25">
      <c r="A25" t="inlineStr">
        <is>
          <t>in which they will be analyzed, so that each sample will have a similar time interval between extraction and</t>
        </is>
      </c>
    </row>
    <row r="26">
      <c r="A26" t="inlineStr">
        <is>
          <t>analysis. Denuder extracts and filters should be stored in the refrigerator until just prior to analysis. Samples</t>
        </is>
      </c>
    </row>
    <row r="27">
      <c r="A27" t="inlineStr">
        <is>
          <t>stored longer than 30 days tend to degrade due to bacteria growth and/or losses to the walls of the extraction</t>
        </is>
      </c>
    </row>
    <row r="28">
      <c r="A28" t="inlineStr">
        <is>
          <t>vessel.</t>
        </is>
      </c>
      <c r="B28" t="inlineStr">
        <is>
          <t>Extraction volumes may vary depending upon sensitivity requirements and expected ambient</t>
        </is>
      </c>
    </row>
    <row r="29">
      <c r="A29" t="inlineStr">
        <is>
          <t>concentrations.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16.1</t>
        </is>
      </c>
      <c r="B30" t="inlineStr">
        <is>
          <t>Impactor Frit Coating Extraction (Optional)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16.1.1</t>
        </is>
      </c>
      <c r="B31" t="inlineStr">
        <is>
          <t>Place the impactor (which was removed before denuder extraction) into a small extraction bottle.</t>
        </is>
      </c>
    </row>
    <row r="32">
      <c r="A32" t="inlineStr">
        <is>
          <t>16.1.2</t>
        </is>
      </c>
      <c r="B32" t="inlineStr">
        <is>
          <t>Label the bottle appropriately.</t>
        </is>
      </c>
      <c r="C32" t="inlineStr">
        <is>
          <t>Pipet 10 mL of impactor extraction solution (See Section 9.2) into</t>
        </is>
      </c>
    </row>
    <row r="33">
      <c r="A33" t="inlineStr">
        <is>
          <t>the bottle.</t>
        </is>
      </c>
      <c r="B33" t="inlineStr">
        <is>
          <t>The solution must cover the surface of the impactor frit.</t>
        </is>
      </c>
      <c r="D33" t="inlineStr">
        <is>
          <t/>
        </is>
      </c>
    </row>
    <row r="34">
      <c r="A34" t="inlineStr">
        <is>
          <t>16.1.3</t>
        </is>
      </c>
      <c r="B34" t="inlineStr">
        <is>
          <t>Close the extraction bottle and place in an ultrasonic bath for 30 min.</t>
        </is>
      </c>
      <c r="D34" t="inlineStr">
        <is>
          <t/>
        </is>
      </c>
    </row>
    <row r="35">
      <c r="A35" t="inlineStr">
        <is>
          <t>16.2</t>
        </is>
      </c>
      <c r="B35" t="inlineStr">
        <is>
          <t>Denuder Extractions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[Note: If the denuder was the first denuder and equipped with the impactor frit-pin support, insert a clean</t>
        </is>
      </c>
    </row>
    <row r="37">
      <c r="A37" t="inlineStr">
        <is>
          <t>Teflon® impactor frit-pin without frit in place.</t>
        </is>
      </c>
      <c r="C37" t="inlineStr">
        <is>
          <t>Then extract as described below.</t>
        </is>
      </c>
      <c r="D37" t="inlineStr">
        <is>
          <t>This procedure is to be</t>
        </is>
      </c>
    </row>
    <row r="38">
      <c r="A38" t="inlineStr">
        <is>
          <t>followed for each denuder.]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June 1999</t>
        </is>
      </c>
      <c r="B39" t="inlineStr">
        <is>
          <t>Compendium of Methods for Inorganic Air Pollutants</t>
        </is>
      </c>
      <c r="D39" t="inlineStr">
        <is>
          <t>Page 4.2-17</t>
        </is>
      </c>
    </row>
  </sheetData>
  <mergeCells>
    <mergeCell ref="A2:D2"/>
    <mergeCell ref="A3:D3"/>
    <mergeCell ref="A4:D4"/>
    <mergeCell ref="C6:D6"/>
    <mergeCell ref="B7:D7"/>
    <mergeCell ref="A8:B8"/>
    <mergeCell ref="C8:D8"/>
    <mergeCell ref="A9:D9"/>
    <mergeCell ref="A10:B10"/>
    <mergeCell ref="C10:D10"/>
    <mergeCell ref="A11:B11"/>
    <mergeCell ref="A12:C12"/>
    <mergeCell ref="B13:D13"/>
    <mergeCell ref="B15:D15"/>
    <mergeCell ref="A16:B16"/>
    <mergeCell ref="C17:D17"/>
    <mergeCell ref="A18:D18"/>
    <mergeCell ref="A19:C19"/>
    <mergeCell ref="A20:B20"/>
    <mergeCell ref="A21:B21"/>
    <mergeCell ref="B22:C22"/>
    <mergeCell ref="A23:C23"/>
    <mergeCell ref="A24:D24"/>
    <mergeCell ref="A25:D25"/>
    <mergeCell ref="A26:D26"/>
    <mergeCell ref="A27:D27"/>
    <mergeCell ref="B28:D28"/>
    <mergeCell ref="B31:D31"/>
    <mergeCell ref="C32:D32"/>
    <mergeCell ref="B33:C33"/>
    <mergeCell ref="B34:C34"/>
    <mergeCell ref="A36:D36"/>
    <mergeCell ref="A37:B37"/>
    <mergeCell ref="A38:B38"/>
    <mergeCell ref="B39:C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68”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16.2.1</t>
        </is>
      </c>
      <c r="B7" t="inlineStr">
        <is>
          <t>Cap one end of each of the denuders (i.e., Na 2 CO3</t>
        </is>
      </c>
      <c r="D7" t="inlineStr">
        <is>
          <t>and citric acid denuders).</t>
        </is>
      </c>
      <c r="E7" t="inlineStr">
        <is>
          <t>Add 5 mL of DDW</t>
        </is>
      </c>
    </row>
    <row r="8">
      <c r="A8" t="inlineStr">
        <is>
          <t>with a pipet.</t>
        </is>
      </c>
      <c r="B8" t="inlineStr">
        <is>
          <t>Cap other ends of the denuders.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16.2.2</t>
        </is>
      </c>
      <c r="B9" t="inlineStr">
        <is>
          <t>Rotate the denuders to wet all surfaces thoroughly with the water.</t>
        </is>
      </c>
      <c r="E9" t="inlineStr">
        <is>
          <t>Remove the caps and pour the</t>
        </is>
      </c>
    </row>
    <row r="10">
      <c r="A10" t="inlineStr">
        <is>
          <t>liquid from each of the two denuders into separate clean 25 mL polyethylene extraction bottles.</t>
        </is>
      </c>
    </row>
    <row r="11">
      <c r="A11" t="inlineStr">
        <is>
          <t>16.2.3</t>
        </is>
      </c>
      <c r="B11" t="inlineStr">
        <is>
          <t>Repeat this procedure with a second 5 mL of DDW extract (total extract volume is 10 mL, which</t>
        </is>
      </c>
    </row>
    <row r="12">
      <c r="A12" t="inlineStr">
        <is>
          <t>is placed into the extraction bottles).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16.2.4 Add 1 mL of hydrogen peroxide to oxidize the sulfite (SOG3 ) to sulfate (SO=4) in the extraction bottles</t>
        </is>
      </c>
    </row>
    <row r="14">
      <c r="A14" t="inlineStr">
        <is>
          <t>containing the Na2 CO3</t>
        </is>
      </c>
      <c r="C14" t="inlineStr">
        <is>
          <t>coating.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16.2.5</t>
        </is>
      </c>
      <c r="B15" t="inlineStr">
        <is>
          <t>Replace the extraction bottle caps and label the bottles with the sampler ID number and denuder</t>
        </is>
      </c>
    </row>
    <row r="16">
      <c r="A16" t="inlineStr">
        <is>
          <t>number and type (as appropriate).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16.3</t>
        </is>
      </c>
      <c r="B17" t="inlineStr">
        <is>
          <t>Filter Extraction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16.3.1</t>
        </is>
      </c>
      <c r="B18" t="inlineStr">
        <is>
          <t>Teflon® Filter Extraction [for pH analysis followed by SO=4, NOGG3 , and/or NH +4 analyses)</t>
        </is>
      </c>
    </row>
    <row r="19">
      <c r="A19" t="inlineStr">
        <is>
          <t>[Note: Teflon® is not wet by water; therefore, the filter will float on top of aqueous solutions. Solutions and</t>
        </is>
      </c>
    </row>
    <row r="20">
      <c r="A20" t="inlineStr">
        <is>
          <t>extraction procedures must be prepared and performed on the day of pH analysis. Extraction of the filters</t>
        </is>
      </c>
    </row>
    <row r="21">
      <c r="A21" t="inlineStr">
        <is>
          <t>must take place in a clean, ammonia-free, air hood. The filters must be processed in the order in which they</t>
        </is>
      </c>
    </row>
    <row r="22">
      <c r="A22" t="inlineStr">
        <is>
          <t>will be analyzed so that each sample will have a similar time interval between extraction and analysis.]</t>
        </is>
      </c>
    </row>
    <row r="23">
      <c r="A23" t="inlineStr">
        <is>
          <t/>
        </is>
      </c>
      <c r="B23" t="inlineStr">
        <is>
          <t>16.3.1.1</t>
        </is>
      </c>
      <c r="C23" t="inlineStr">
        <is>
          <t>Samples should be analyzed as soon after collection as possible. The solutions and extraction</t>
        </is>
      </c>
    </row>
    <row r="24">
      <c r="A24" t="inlineStr">
        <is>
          <t>procedures must be prepared and performed on the day of pH analysis.</t>
        </is>
      </c>
      <c r="E24" t="inlineStr">
        <is>
          <t>Keep samples in a refrigerator until</t>
        </is>
      </c>
    </row>
    <row r="25">
      <c r="A25" t="inlineStr">
        <is>
          <t>extracted and analyzed.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>16.3.1.2</t>
        </is>
      </c>
      <c r="C26" t="inlineStr">
        <is>
          <t>Samples should not be extracted until the day of analysis; however, if samples are extracted</t>
        </is>
      </c>
    </row>
    <row r="27">
      <c r="A27" t="inlineStr">
        <is>
          <t>and it is not possible to analyze them that day, they should be refrigerated. Allow the samples to return to room</t>
        </is>
      </c>
    </row>
    <row r="28">
      <c r="A28" t="inlineStr">
        <is>
          <t>temperature before analysis.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16.3.1.3</t>
        </is>
      </c>
      <c r="C29" t="inlineStr">
        <is>
          <t>The same extract solution (ES) must be used for the samples to be</t>
        </is>
      </c>
      <c r="E29" t="inlineStr">
        <is>
          <t>analyzed, the working</t>
        </is>
      </c>
    </row>
    <row r="30">
      <c r="A30" t="inlineStr">
        <is>
          <t>standards, and the EA solution.</t>
        </is>
      </c>
      <c r="D30" t="inlineStr">
        <is>
          <t>Also, the same batch of alcohol must be used to prepare the EA solution and</t>
        </is>
      </c>
    </row>
    <row r="31">
      <c r="A31" t="inlineStr">
        <is>
          <t>the working standards and to extract the Teflon® filters.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16.3.1.4</t>
        </is>
      </c>
      <c r="C32" t="inlineStr">
        <is>
          <t>Handling the exposed Teflon® filter requires protection from contamination with NH3 , which</t>
        </is>
      </c>
    </row>
    <row r="33">
      <c r="A33" t="inlineStr">
        <is>
          <t>may rapidly neutralize aerosol acidity on the filter and bias the sample results.</t>
        </is>
      </c>
      <c r="E33" t="inlineStr">
        <is>
          <t>To ensure ammonia-free air</t>
        </is>
      </c>
    </row>
    <row r="34">
      <c r="A34" t="inlineStr">
        <is>
          <t>occupies the glove-box, a positive pressure is maintained by blowing air through a PVC tube (4" O.D.) filled</t>
        </is>
      </c>
    </row>
    <row r="35">
      <c r="A35" t="inlineStr">
        <is>
          <t>with glass-wool dosed with citric acid before entering the manifold which enables uniform distribution of air</t>
        </is>
      </c>
    </row>
    <row r="36">
      <c r="A36" t="inlineStr">
        <is>
          <t>from top of the glove-box.</t>
        </is>
      </c>
      <c r="C36" t="inlineStr">
        <is>
          <t>Flow the ammonia-free air for 5 minutes before retrieving the filter.</t>
        </is>
      </c>
      <c r="E36" t="inlineStr">
        <is>
          <t>Place a citric</t>
        </is>
      </c>
    </row>
    <row r="37">
      <c r="A37" t="inlineStr">
        <is>
          <t>acid soaked filter paper on the bottom to deplete ammonia when unused.</t>
        </is>
      </c>
      <c r="E37" t="inlineStr">
        <is>
          <t>Disassemble the filter assembly in</t>
        </is>
      </c>
    </row>
    <row r="38">
      <c r="A38" t="inlineStr">
        <is>
          <t>the clean, ammonia-free glove-box.</t>
        </is>
      </c>
      <c r="D38" t="inlineStr">
        <is>
          <t>Clean all glove-box surfaces and utensils with ethanol.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16.3.1.5</t>
        </is>
      </c>
      <c r="C39" t="inlineStr">
        <is>
          <t>Allow the hood to be flushed with ammonia-free air for at least 5 min before filter extraction.</t>
        </is>
      </c>
    </row>
    <row r="40">
      <c r="A40" t="inlineStr">
        <is>
          <t>All of the hood surfaces and extraction utensils must be cleaned with a Kimwipe® moistened with ethanol.</t>
        </is>
      </c>
    </row>
    <row r="41">
      <c r="A41" t="inlineStr">
        <is>
          <t/>
        </is>
      </c>
      <c r="B41" t="inlineStr">
        <is>
          <t>16.3.1.6</t>
        </is>
      </c>
      <c r="C41" t="inlineStr">
        <is>
          <t>Pipet 6 mL of 0.0001 N perchloric acid (HClO 4 ) solution into the appropriately labeled</t>
        </is>
      </c>
    </row>
    <row r="42">
      <c r="A42" t="inlineStr">
        <is>
          <t>extraction vials (10 mL).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[Note: Perchloric acid is used because it inhibits CO 2 from dissolving into the solution and keeps the organic</t>
        </is>
      </c>
    </row>
    <row r="44">
      <c r="A44" t="inlineStr">
        <is>
          <t>compounds in solution from dissociating. Both these activities can change the ionic strength of solution.]</t>
        </is>
      </c>
    </row>
    <row r="45">
      <c r="A45" t="inlineStr">
        <is>
          <t/>
        </is>
      </c>
      <c r="B45" t="inlineStr">
        <is>
          <t>16.3.1.7</t>
        </is>
      </c>
      <c r="C45" t="inlineStr">
        <is>
          <t>Wearing clean gloves and using clean filter forceps, place the Teflon® filter in the extraction</t>
        </is>
      </c>
    </row>
    <row r="46">
      <c r="A46" t="inlineStr">
        <is>
          <t>vial with the exposed filter surface facing downward.</t>
        </is>
      </c>
      <c r="D46" t="inlineStr">
        <is>
          <t>Cap tightly.</t>
        </is>
      </c>
      <c r="E46" t="inlineStr">
        <is>
          <t>Store at 4EC in the dark until ready for</t>
        </is>
      </c>
    </row>
    <row r="47">
      <c r="A47" t="inlineStr">
        <is>
          <t>analysis.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Page 4.2-18</t>
        </is>
      </c>
      <c r="B48" t="inlineStr">
        <is>
          <t/>
        </is>
      </c>
      <c r="C48" t="inlineStr">
        <is>
          <t>Compendium of Methods for Inorganic Air Pollutants</t>
        </is>
      </c>
      <c r="E48" t="inlineStr">
        <is>
          <t>June 1999</t>
        </is>
      </c>
    </row>
  </sheetData>
  <mergeCells>
    <mergeCell ref="A2:E2"/>
    <mergeCell ref="A3:E3"/>
    <mergeCell ref="A4:E4"/>
    <mergeCell ref="A5:B5"/>
    <mergeCell ref="A6:C6"/>
    <mergeCell ref="B7:C7"/>
    <mergeCell ref="B8:C8"/>
    <mergeCell ref="B9:D9"/>
    <mergeCell ref="A10:E10"/>
    <mergeCell ref="B11:E11"/>
    <mergeCell ref="A12:C12"/>
    <mergeCell ref="A13:E13"/>
    <mergeCell ref="A14:B14"/>
    <mergeCell ref="B15:E15"/>
    <mergeCell ref="A16:C16"/>
    <mergeCell ref="B18:E18"/>
    <mergeCell ref="A19:E19"/>
    <mergeCell ref="A20:E20"/>
    <mergeCell ref="A21:E21"/>
    <mergeCell ref="A22:E22"/>
    <mergeCell ref="C23:E23"/>
    <mergeCell ref="A24:D24"/>
    <mergeCell ref="A25:B25"/>
    <mergeCell ref="C26:E26"/>
    <mergeCell ref="A27:E27"/>
    <mergeCell ref="A28:C28"/>
    <mergeCell ref="C29:D29"/>
    <mergeCell ref="A30:C30"/>
    <mergeCell ref="D30:E30"/>
    <mergeCell ref="A31:C31"/>
    <mergeCell ref="C32:E32"/>
    <mergeCell ref="A33:D33"/>
    <mergeCell ref="A34:E34"/>
    <mergeCell ref="A35:E35"/>
    <mergeCell ref="A36:B36"/>
    <mergeCell ref="C36:D36"/>
    <mergeCell ref="A37:D37"/>
    <mergeCell ref="A38:C38"/>
    <mergeCell ref="C39:E39"/>
    <mergeCell ref="A40:E40"/>
    <mergeCell ref="C41:E41"/>
    <mergeCell ref="A42:B42"/>
    <mergeCell ref="A43:E43"/>
    <mergeCell ref="A44:E44"/>
    <mergeCell ref="C45:E45"/>
    <mergeCell ref="A46:C46"/>
    <mergeCell ref="C48:D4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68”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C6" t="inlineStr">
        <is>
          <t>Acidic/Basic Constituents</t>
        </is>
      </c>
    </row>
    <row r="7">
      <c r="A7" t="inlineStr">
        <is>
          <t>16.3.1.8</t>
        </is>
      </c>
      <c r="B7" t="inlineStr">
        <is>
          <t>When ready for analysis, the filter must be prepared (within the air hood) in the following</t>
        </is>
      </c>
    </row>
    <row r="8">
      <c r="A8" t="inlineStr">
        <is>
          <t>manner:</t>
        </is>
      </c>
      <c r="B8" t="inlineStr">
        <is>
          <t>Using forceps and gloved hands, lift the filter from the extraction vial.</t>
        </is>
      </c>
      <c r="C8" t="inlineStr">
        <is>
          <t>Let the excess solution drain</t>
        </is>
      </c>
    </row>
    <row r="9">
      <c r="A9" t="inlineStr">
        <is>
          <t>off into the vial.</t>
        </is>
      </c>
      <c r="B9" t="inlineStr">
        <is>
          <t>Holding the filter over the extraction vial, and using an automatic pipet, apply 200 FL ± 5 FL</t>
        </is>
      </c>
    </row>
    <row r="10">
      <c r="A10" t="inlineStr">
        <is>
          <t>of ethanol to the filter. Add the ethanol slowly to ensure that all portions of the membrane are wet with ethanol.</t>
        </is>
      </c>
    </row>
    <row r="11">
      <c r="A11" t="inlineStr">
        <is>
          <t>Immerse the filter in the aqueous solution once again.</t>
        </is>
      </c>
      <c r="C11" t="inlineStr">
        <is>
          <t>Tap the forceps against the inside of the vial to remove</t>
        </is>
      </c>
    </row>
    <row r="12">
      <c r="A12" t="inlineStr">
        <is>
          <t>liquid.</t>
        </is>
      </c>
      <c r="B12" t="inlineStr">
        <is>
          <t>Tightly replace cap.</t>
        </is>
      </c>
      <c r="C12" t="inlineStr">
        <is>
          <t>Put in ultrasonic bath for 15 min total, rotating the rack 90E every 5 min.</t>
        </is>
      </c>
    </row>
    <row r="13">
      <c r="A13" t="inlineStr">
        <is>
          <t>[Note:</t>
        </is>
      </c>
      <c r="B13" t="inlineStr">
        <is>
          <t>Perchloric acid is used in place of potassium chloride, initially, to prevent interference in the</t>
        </is>
      </c>
    </row>
    <row r="14">
      <c r="A14" t="inlineStr">
        <is>
          <t>measurements of cations and anions by ion chromatography.</t>
        </is>
      </c>
      <c r="C14" t="inlineStr">
        <is>
          <t>Potassium chloride must be added to the</t>
        </is>
      </c>
    </row>
    <row r="15">
      <c r="A15" t="inlineStr">
        <is>
          <t>portions of the sample extract that are used for pH analysis (the purpose of the salt, final concentration</t>
        </is>
      </c>
    </row>
    <row r="16">
      <c r="A16" t="inlineStr">
        <is>
          <t>0.04 M, is to increase the ionic strength and thus to reduce the time for equilibrium of the pH electrode used</t>
        </is>
      </c>
    </row>
    <row r="17">
      <c r="A17" t="inlineStr">
        <is>
          <t>for measurement). Use the same bottle (freshly opened) of ethanol to extract the Teflon® filters that are used</t>
        </is>
      </c>
    </row>
    <row r="18">
      <c r="A18" t="inlineStr">
        <is>
          <t>to prepare sulfuric acid standards.]</t>
        </is>
      </c>
      <c r="C18" t="inlineStr">
        <is>
          <t/>
        </is>
      </c>
    </row>
    <row r="19">
      <c r="A19" t="inlineStr">
        <is>
          <t>16.3.1.9 When ready for pH analysis, the extracts are prepared in the order of pH measurement. Inside</t>
        </is>
      </c>
    </row>
    <row r="20">
      <c r="A20" t="inlineStr">
        <is>
          <t>the air hood, remove the caps from 10 mL extraction vials.</t>
        </is>
      </c>
      <c r="C20" t="inlineStr">
        <is>
          <t>Wipe off any drops which may leak onto the</t>
        </is>
      </c>
    </row>
    <row r="21">
      <c r="A21" t="inlineStr">
        <is>
          <t>outside of the cup.</t>
        </is>
      </c>
      <c r="C21" t="inlineStr">
        <is>
          <t/>
        </is>
      </c>
    </row>
    <row r="22">
      <c r="A22" t="inlineStr">
        <is>
          <t>16.3.1.10</t>
        </is>
      </c>
      <c r="B22" t="inlineStr">
        <is>
          <t>Using gloved hands and a 1 mL automatic pipet, transfer 1 mL of the extract to each of two</t>
        </is>
      </c>
    </row>
    <row r="23">
      <c r="A23" t="inlineStr">
        <is>
          <t>correspondingly labeled 2 mL cups.</t>
        </is>
      </c>
      <c r="C23" t="inlineStr">
        <is>
          <t/>
        </is>
      </c>
    </row>
    <row r="24">
      <c r="A24" t="inlineStr">
        <is>
          <t>[Note: The first 2 mL cup for each extract has the same I.D.# as the 10 mL cup, and the second 2 mL cup</t>
        </is>
      </c>
    </row>
    <row r="25">
      <c r="A25" t="inlineStr">
        <is>
          <t>has the same I.D.# with a hyphen (-). This system also is used with the working standards.]</t>
        </is>
      </c>
      <c r="C25" t="inlineStr">
        <is>
          <t/>
        </is>
      </c>
    </row>
    <row r="26">
      <c r="A26" t="inlineStr">
        <is>
          <t>16.3.1.11</t>
        </is>
      </c>
      <c r="B26" t="inlineStr">
        <is>
          <t>After transferring the extracts to the 2 mL cups, recap the 10 mL extraction vial.</t>
        </is>
      </c>
      <c r="C26" t="inlineStr">
        <is>
          <t>Store the</t>
        </is>
      </c>
    </row>
    <row r="27">
      <c r="A27" t="inlineStr">
        <is>
          <t>10 mL vials at 4EC in a refrigerator pending analysis by IC, and for NH4+ analysis by Technicon auto analyzer.</t>
        </is>
      </c>
    </row>
    <row r="28">
      <c r="A28" t="inlineStr">
        <is>
          <t>16.3.2</t>
        </is>
      </c>
      <c r="B28" t="inlineStr">
        <is>
          <t>Nylon Filter Extraction.</t>
        </is>
      </c>
      <c r="C28" t="inlineStr">
        <is>
          <t/>
        </is>
      </c>
    </row>
    <row r="29">
      <c r="A29" t="inlineStr">
        <is>
          <t>16.3.2.1</t>
        </is>
      </c>
      <c r="B29" t="inlineStr">
        <is>
          <t>Pipet 10 mL of IC eluent into the appropriately labeled filter vial or bottle with caps.</t>
        </is>
      </c>
    </row>
    <row r="30">
      <c r="A30" t="inlineStr">
        <is>
          <t>[Note: Be sure that the filter lies flat on the bottom of the bottle and that all of the filter is covered by the</t>
        </is>
      </c>
    </row>
    <row r="31">
      <c r="A31" t="inlineStr">
        <is>
          <t>extraction solution.]</t>
        </is>
      </c>
      <c r="C31" t="inlineStr">
        <is>
          <t/>
        </is>
      </c>
    </row>
    <row r="32">
      <c r="A32" t="inlineStr">
        <is>
          <t>16.3.2.2</t>
        </is>
      </c>
      <c r="B32" t="inlineStr">
        <is>
          <t>Place the nylon filter in the extraction vial.</t>
        </is>
      </c>
      <c r="C32" t="inlineStr">
        <is>
          <t/>
        </is>
      </c>
    </row>
    <row r="33">
      <c r="A33" t="inlineStr">
        <is>
          <t>16.3.2.3</t>
        </is>
      </c>
      <c r="B33" t="inlineStr">
        <is>
          <t>Replace the bottle's cap and put in an ultrasonic bath for 30 min.</t>
        </is>
      </c>
      <c r="C33" t="inlineStr">
        <is>
          <t/>
        </is>
      </c>
    </row>
    <row r="34">
      <c r="A34" t="inlineStr">
        <is>
          <t>16.3.2.4</t>
        </is>
      </c>
      <c r="B34" t="inlineStr">
        <is>
          <t>Store the bottles in a clean (i.e., pollutant free) refrigerator at 4EC until analysis.</t>
        </is>
      </c>
      <c r="C34" t="inlineStr">
        <is>
          <t/>
        </is>
      </c>
    </row>
    <row r="35">
      <c r="A35" t="inlineStr">
        <is>
          <t>17. Ion Chromatography Analysis</t>
        </is>
      </c>
      <c r="C35" t="inlineStr">
        <is>
          <t/>
        </is>
      </c>
    </row>
    <row r="36">
      <c r="A36" t="inlineStr">
        <is>
          <t>[Note:</t>
        </is>
      </c>
      <c r="B36" t="inlineStr">
        <is>
          <t>The analytical procedure described here is</t>
        </is>
      </c>
      <c r="C36" t="inlineStr">
        <is>
          <t>not the only appropriate procedure available for</t>
        </is>
      </c>
    </row>
    <row r="37">
      <c r="A37" t="inlineStr">
        <is>
          <t>quantifying the analytes of interest. An automated system does not have to be used. This particular analytical</t>
        </is>
      </c>
    </row>
    <row r="38">
      <c r="A38" t="inlineStr">
        <is>
          <t>procedure was chosen because it is presently used by EPA. Modifications to this procedure may be required</t>
        </is>
      </c>
    </row>
    <row r="39">
      <c r="A39" t="inlineStr">
        <is>
          <t>depending on the intended use of the data; however, any modifications made must be justified to obtain</t>
        </is>
      </c>
    </row>
    <row r="40">
      <c r="A40" t="inlineStr">
        <is>
          <t>comparable data quality.]</t>
        </is>
      </c>
      <c r="C40" t="inlineStr">
        <is>
          <t/>
        </is>
      </c>
    </row>
    <row r="41">
      <c r="A41" t="inlineStr">
        <is>
          <t>June 1999</t>
        </is>
      </c>
      <c r="B41" t="inlineStr">
        <is>
          <t>Compendium of Methods for Inorganic Air Pollutants</t>
        </is>
      </c>
      <c r="C41" t="inlineStr">
        <is>
          <t>Page 4.2-19</t>
        </is>
      </c>
    </row>
  </sheetData>
  <mergeCells>
    <mergeCell ref="A2:C2"/>
    <mergeCell ref="A3:C3"/>
    <mergeCell ref="A4:C4"/>
    <mergeCell ref="A6:B6"/>
    <mergeCell ref="B7:C7"/>
    <mergeCell ref="B9:C9"/>
    <mergeCell ref="A10:C10"/>
    <mergeCell ref="A11:B11"/>
    <mergeCell ref="B13:C13"/>
    <mergeCell ref="A14:B14"/>
    <mergeCell ref="A15:C15"/>
    <mergeCell ref="A16:C16"/>
    <mergeCell ref="A17:C17"/>
    <mergeCell ref="A18:B18"/>
    <mergeCell ref="A19:C19"/>
    <mergeCell ref="A20:B20"/>
    <mergeCell ref="A21:B21"/>
    <mergeCell ref="B22:C22"/>
    <mergeCell ref="A23:B23"/>
    <mergeCell ref="A24:C24"/>
    <mergeCell ref="A25:B25"/>
    <mergeCell ref="A27:C27"/>
    <mergeCell ref="B29:C29"/>
    <mergeCell ref="A30:C30"/>
    <mergeCell ref="A31:B31"/>
    <mergeCell ref="A35:B35"/>
    <mergeCell ref="A37:C37"/>
    <mergeCell ref="A38:C38"/>
    <mergeCell ref="A39:C39"/>
    <mergeCell ref="A40:B4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68”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17.1</t>
        </is>
      </c>
      <c r="B7" t="inlineStr">
        <is>
          <t>Standards Preparation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Special Precaution:</t>
        </is>
      </c>
      <c r="C8" t="inlineStr">
        <is>
          <t>Storage of these solutions should be no longer than one week.</t>
        </is>
      </c>
      <c r="E8" t="inlineStr">
        <is>
          <t>All of the working</t>
        </is>
      </c>
    </row>
    <row r="9">
      <c r="A9" t="inlineStr">
        <is>
          <t>standard solutions are used to calibrate the IC and are made from reagent grade stock. The crystals are dried</t>
        </is>
      </c>
    </row>
    <row r="10">
      <c r="A10" t="inlineStr">
        <is>
          <t>overnight in covered petri dishes at 110EC in a vacuum oven prior to preparing the standard solutions. Any</t>
        </is>
      </c>
    </row>
    <row r="11">
      <c r="A11" t="inlineStr">
        <is>
          <t>yellowish discoloration of the dried crystals indicates decomposition and crystals should be discarded.</t>
        </is>
      </c>
      <c r="F11" t="inlineStr">
        <is>
          <t/>
        </is>
      </c>
    </row>
    <row r="12">
      <c r="A12" t="inlineStr">
        <is>
          <t>17.1.1</t>
        </is>
      </c>
      <c r="B12" t="inlineStr">
        <is>
          <t>Sodium Sulfate Stock Solution.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17.1.1.1</t>
        </is>
      </c>
      <c r="C13" t="inlineStr">
        <is>
          <t>In a clean, calibrated, 1 L flask, add 500 mL of DDW.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17.1.1.2</t>
        </is>
      </c>
      <c r="C14" t="inlineStr">
        <is>
          <t>On weighing paper, weigh out enough reagent (Na2 SO4 ) to make the solution 2000 ppm</t>
        </is>
      </c>
    </row>
    <row r="15">
      <c r="A15" t="inlineStr">
        <is>
          <t>concentration.</t>
        </is>
      </c>
      <c r="C15" t="inlineStr">
        <is>
          <t>The target weight is 2.958 ± 0.001 g.</t>
        </is>
      </c>
      <c r="D15" t="inlineStr">
        <is>
          <t>Record the gross weight.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17.1.1.3 Add the reagent crystals to the 500 mL of DDW. Reweigh weighing paper and subtract weight</t>
        </is>
      </c>
    </row>
    <row r="17">
      <c r="A17" t="inlineStr">
        <is>
          <t>from the gross weight.</t>
        </is>
      </c>
      <c r="C17" t="inlineStr">
        <is>
          <t>The difference is the actual net weight.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17.1.1.4 Dilute to volume with DDW.</t>
        </is>
      </c>
      <c r="C18" t="inlineStr">
        <is>
          <t>Mix well and cover with parafilm.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17.1.2</t>
        </is>
      </c>
      <c r="B19" t="inlineStr">
        <is>
          <t>Sodium Nitrate Stock Solution.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17.1.2.1</t>
        </is>
      </c>
      <c r="C20" t="inlineStr">
        <is>
          <t>In a clean, calibrated, 1 L flask, add 500 mL of DDW.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17.1.2.2</t>
        </is>
      </c>
      <c r="C21" t="inlineStr">
        <is>
          <t>On weighing paper, weigh out enough reagent (NaNO3 ) to make the solution 2000 ppm</t>
        </is>
      </c>
    </row>
    <row r="22">
      <c r="A22" t="inlineStr">
        <is>
          <t>concentration.</t>
        </is>
      </c>
      <c r="C22" t="inlineStr">
        <is>
          <t>The target weight is 2.742 ± 0.001 g.</t>
        </is>
      </c>
      <c r="D22" t="inlineStr">
        <is>
          <t>Record the gross weight.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17.1.2.3</t>
        </is>
      </c>
      <c r="C23" t="inlineStr">
        <is>
          <t>Follow Sections 17.1.1.3 and 17.1.1.4.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17.1.3</t>
        </is>
      </c>
      <c r="B24" t="inlineStr">
        <is>
          <t>Standard working solutions (100 ppm SO 4= and 100 ppm NO3- ).</t>
        </is>
      </c>
      <c r="E24" t="inlineStr">
        <is>
          <t>The working solutions are</t>
        </is>
      </c>
    </row>
    <row r="25">
      <c r="A25" t="inlineStr">
        <is>
          <t>made as follows: Add 10 mL each of the two stock solutions (SO4= and NO 3 G) to a 200 mL volumetric flask</t>
        </is>
      </c>
    </row>
    <row r="26">
      <c r="A26" t="inlineStr">
        <is>
          <t>and dilute to the mark with DDW.</t>
        </is>
      </c>
      <c r="C26" t="inlineStr">
        <is>
          <t>Subsequent dilutions are carried out using a 10 mL volumetric pipet and</t>
        </is>
      </c>
    </row>
    <row r="27">
      <c r="A27" t="inlineStr">
        <is>
          <t>appropriate flasks.</t>
        </is>
      </c>
      <c r="C27" t="inlineStr">
        <is>
          <t>Standards of 20, 10, 5 and 1 ppm</t>
        </is>
      </c>
      <c r="D27" t="inlineStr">
        <is>
          <t>SO4= and NO 3 G are prepared to calibrate the IC.</t>
        </is>
      </c>
      <c r="F27" t="inlineStr">
        <is>
          <t/>
        </is>
      </c>
    </row>
    <row r="28">
      <c r="A28" t="inlineStr">
        <is>
          <t>17.2</t>
        </is>
      </c>
      <c r="B28" t="inlineStr">
        <is>
          <t>Reagent Preparation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[Note: Storage of these reagents should be no longer than 1 week.]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17.2.1</t>
        </is>
      </c>
      <c r="B30" t="inlineStr">
        <is>
          <t>Anion eluent.</t>
        </is>
      </c>
      <c r="C30" t="inlineStr">
        <is>
          <t>The anion eluent is a solution of 1.8 mM Na 2 CO3</t>
        </is>
      </c>
      <c r="E30" t="inlineStr">
        <is>
          <t>and 1.7 mM NaHCO 3 .</t>
        </is>
      </c>
      <c r="F30" t="inlineStr">
        <is>
          <t>A</t>
        </is>
      </c>
    </row>
    <row r="31">
      <c r="A31" t="inlineStr">
        <is>
          <t>concentrated solution can be prepared and diluted as needed.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[Note: See Anion Storage Solution]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17.2.1.1 Concentrated Na 2 CO 3</t>
        </is>
      </c>
      <c r="C33" t="inlineStr">
        <is>
          <t>solution (0.36 M).</t>
        </is>
      </c>
      <c r="D33" t="inlineStr">
        <is>
          <t>Weigh out 38.156 g of Na2 CO3 (MW = 105.99).</t>
        </is>
      </c>
    </row>
    <row r="34">
      <c r="A34" t="inlineStr">
        <is>
          <t>Dissolve into 1 L of DDW.</t>
        </is>
      </c>
      <c r="C34" t="inlineStr">
        <is>
          <t>Store in refrigerator until ready to dilute.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17.2.1.2 Concentrated NaHCO 3 solution (0.34 M).</t>
        </is>
      </c>
      <c r="D35" t="inlineStr">
        <is>
          <t>Weigh out 28.564 g of NaHCO3 (MW = 84.01).</t>
        </is>
      </c>
    </row>
    <row r="36">
      <c r="A36" t="inlineStr">
        <is>
          <t>Dissolve into 1 L of DDW.</t>
        </is>
      </c>
      <c r="C36" t="inlineStr">
        <is>
          <t>Store in refrigerator until ready to dilute.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17.2.1.3 Dilution of stock solutions.</t>
        </is>
      </c>
      <c r="C37" t="inlineStr">
        <is>
          <t>Bring both solutions to room temperature.</t>
        </is>
      </c>
      <c r="E37" t="inlineStr">
        <is>
          <t>Accurately pipet 10</t>
        </is>
      </c>
    </row>
    <row r="38">
      <c r="A38" t="inlineStr">
        <is>
          <t>mL of each solution into a 2000 mL volumetric flask which has been partially filled with DDW.</t>
        </is>
      </c>
      <c r="E38" t="inlineStr">
        <is>
          <t>Bring to the</t>
        </is>
      </c>
    </row>
    <row r="39">
      <c r="A39" t="inlineStr">
        <is>
          <t>mark with DDW (1:200 dilution).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17.2.2</t>
        </is>
      </c>
      <c r="B40" t="inlineStr">
        <is>
          <t>Anion regenerant.</t>
        </is>
      </c>
      <c r="C40" t="inlineStr">
        <is>
          <t>The regenerant is a 0.025 N H 2 SO4 solution.</t>
        </is>
      </c>
      <c r="D40" t="inlineStr">
        <is>
          <t>VERY CAREFULLY dispense</t>
        </is>
      </c>
    </row>
    <row r="41">
      <c r="A41" t="inlineStr">
        <is>
          <t>2.8 mL of concentrated Ultrex sulfuric acid (36 N) into a graduated cylinder.</t>
        </is>
      </c>
      <c r="E41" t="inlineStr">
        <is>
          <t>Partially fill the regenerant</t>
        </is>
      </c>
    </row>
    <row r="42">
      <c r="A42" t="inlineStr">
        <is>
          <t>reservoir with DDW (3 L).</t>
        </is>
      </c>
      <c r="C42" t="inlineStr">
        <is>
          <t>Slowly add the acid to the regenerant reservoir.</t>
        </is>
      </c>
      <c r="D42" t="inlineStr">
        <is>
          <t>Bring to the mark with DDW</t>
        </is>
      </c>
    </row>
    <row r="43">
      <c r="A43" t="inlineStr">
        <is>
          <t>(4 L).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[Note: Protective clothing and eye protection should be worn.]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Page 4.2-20</t>
        </is>
      </c>
      <c r="C45" t="inlineStr">
        <is>
          <t>Compendium of Methods for Inorganic Air Pollutants</t>
        </is>
      </c>
      <c r="E45" t="inlineStr">
        <is>
          <t>June 1999</t>
        </is>
      </c>
    </row>
  </sheetData>
  <mergeCells>
    <mergeCell ref="A2:F2"/>
    <mergeCell ref="A3:F3"/>
    <mergeCell ref="A4:F4"/>
    <mergeCell ref="A5:B5"/>
    <mergeCell ref="E5:F5"/>
    <mergeCell ref="A6:B6"/>
    <mergeCell ref="E6:F6"/>
    <mergeCell ref="A8:B8"/>
    <mergeCell ref="C8:D8"/>
    <mergeCell ref="E8:F8"/>
    <mergeCell ref="A9:F9"/>
    <mergeCell ref="A10:F10"/>
    <mergeCell ref="A11:E11"/>
    <mergeCell ref="C14:F14"/>
    <mergeCell ref="A15:B15"/>
    <mergeCell ref="B16:F16"/>
    <mergeCell ref="A17:B17"/>
    <mergeCell ref="C18:D18"/>
    <mergeCell ref="C21:F21"/>
    <mergeCell ref="A22:B22"/>
    <mergeCell ref="B24:D24"/>
    <mergeCell ref="E24:F24"/>
    <mergeCell ref="A25:F25"/>
    <mergeCell ref="A26:B26"/>
    <mergeCell ref="C26:F26"/>
    <mergeCell ref="A27:B27"/>
    <mergeCell ref="D27:E27"/>
    <mergeCell ref="A29:C29"/>
    <mergeCell ref="C30:D30"/>
    <mergeCell ref="A31:C31"/>
    <mergeCell ref="A32:B32"/>
    <mergeCell ref="D33:F33"/>
    <mergeCell ref="A34:B34"/>
    <mergeCell ref="B35:C35"/>
    <mergeCell ref="D35:F35"/>
    <mergeCell ref="A36:B36"/>
    <mergeCell ref="C37:D37"/>
    <mergeCell ref="E37:F37"/>
    <mergeCell ref="A38:D38"/>
    <mergeCell ref="E38:F38"/>
    <mergeCell ref="A39:B39"/>
    <mergeCell ref="D40:F40"/>
    <mergeCell ref="A41:D41"/>
    <mergeCell ref="E41:F41"/>
    <mergeCell ref="A42:B42"/>
    <mergeCell ref="D42:F42"/>
    <mergeCell ref="A44:C44"/>
    <mergeCell ref="A45:B45"/>
    <mergeCell ref="C45:D45"/>
    <mergeCell ref="E45:F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68”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17.2.3</t>
        </is>
      </c>
      <c r="B7" t="inlineStr">
        <is>
          <t>Cation eluent.</t>
        </is>
      </c>
      <c r="C7" t="inlineStr">
        <is>
          <t>There are two cation eluents that are used for the analysis of monovalent and</t>
        </is>
      </c>
    </row>
    <row r="8">
      <c r="A8" t="inlineStr">
        <is>
          <t>divalent cations.</t>
        </is>
      </c>
      <c r="C8" t="inlineStr">
        <is>
          <t>The strong cation eluent is: 48 mM HCl, 4 mM DAP.HCl (DAP = Diaminoproprionic acid),</t>
        </is>
      </c>
    </row>
    <row r="9">
      <c r="A9" t="inlineStr">
        <is>
          <t>4 mM Histidine.HCl.</t>
        </is>
      </c>
      <c r="C9" t="inlineStr">
        <is>
          <t>The weak eluent consists of 12 mM HCl, 0.25 mM DAP.HCl, 0.25 mM Histidine.HCl.</t>
        </is>
      </c>
    </row>
    <row r="10">
      <c r="A10" t="inlineStr">
        <is>
          <t/>
        </is>
      </c>
      <c r="B10" t="inlineStr">
        <is>
          <t>17.2.3.1 Strong cation eluent.</t>
        </is>
      </c>
      <c r="D10" t="inlineStr">
        <is>
          <t>Weigh 0.560 g DAP and 0.840 g histidine into a 1 L volumetric flask.</t>
        </is>
      </c>
    </row>
    <row r="11">
      <c r="A11" t="inlineStr">
        <is>
          <t>Add 48 mL of 1 M HCl (Ultrex) to the flask.</t>
        </is>
      </c>
      <c r="D11" t="inlineStr">
        <is>
          <t>Bring the eluent to the final volume by bringing to the mark with</t>
        </is>
      </c>
    </row>
    <row r="12">
      <c r="A12" t="inlineStr">
        <is>
          <t>DDW.</t>
        </is>
      </c>
      <c r="B12" t="inlineStr">
        <is>
          <t>Mix thoroughly to dissolve.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17.2.3.2</t>
        </is>
      </c>
      <c r="C13" t="inlineStr">
        <is>
          <t>Weak cation eluent.</t>
        </is>
      </c>
      <c r="D13" t="inlineStr">
        <is>
          <t>Place 63 mL of the strong cation eluent in a 1 L flask. Add 9 mL of 1</t>
        </is>
      </c>
    </row>
    <row r="14">
      <c r="A14" t="inlineStr">
        <is>
          <t>M HCl to the flask.</t>
        </is>
      </c>
      <c r="C14" t="inlineStr">
        <is>
          <t>Bring the eluent to the final volume by bringing to the mark with DDW. Mix thoroughly</t>
        </is>
      </c>
    </row>
    <row r="15">
      <c r="A15" t="inlineStr">
        <is>
          <t>to dissolve.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17.2.4</t>
        </is>
      </c>
      <c r="B16" t="inlineStr">
        <is>
          <t>Cation regenerant.</t>
        </is>
      </c>
      <c r="C16" t="inlineStr">
        <is>
          <t>The cation regenerant consists of 100 mM tetrabutyl-ammonium hydroxide</t>
        </is>
      </c>
    </row>
    <row r="17">
      <c r="A17" t="inlineStr">
        <is>
          <t>(TBAOH). Place the TBAOH container into a warm water bath to dissolve any crystals that may have formed.</t>
        </is>
      </c>
    </row>
    <row r="18">
      <c r="A18" t="inlineStr">
        <is>
          <t>Measure 266.7 mL of the TBAOH (stock reagent is supplied as 1.5 M, 40% in water) into a graduated cylinder.</t>
        </is>
      </c>
    </row>
    <row r="19">
      <c r="A19" t="inlineStr">
        <is>
          <t>Add the TBAOH to 4 L of DDW.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17.2.5</t>
        </is>
      </c>
      <c r="B20" t="inlineStr">
        <is>
          <t>Anion storage solution.</t>
        </is>
      </c>
      <c r="C20" t="inlineStr">
        <is>
          <t>Since the anion columns contain carbonates from the eluent, protection</t>
        </is>
      </c>
    </row>
    <row r="21">
      <c r="A21" t="inlineStr">
        <is>
          <t>must be taken against microorganisms that will live on this food source and clog up the columns. If the columns</t>
        </is>
      </c>
    </row>
    <row r="22">
      <c r="A22" t="inlineStr">
        <is>
          <t>are not being used for long periods of time (&gt;2 weeks), a storage solution of 0.1 M NaOH should be pumped</t>
        </is>
      </c>
    </row>
    <row r="23">
      <c r="A23" t="inlineStr">
        <is>
          <t>into them.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17.3</t>
        </is>
      </c>
      <c r="B24" t="inlineStr">
        <is>
          <t>Sample Preparation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17.3.1</t>
        </is>
      </c>
      <c r="B25" t="inlineStr">
        <is>
          <t>Mark the auto sampler vials with the appropriate identification numbers.</t>
        </is>
      </c>
      <c r="D25" t="inlineStr">
        <is>
          <t>Place the vials in an IC</t>
        </is>
      </c>
    </row>
    <row r="26">
      <c r="A26" t="inlineStr">
        <is>
          <t>autosampler tray.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17.3.2</t>
        </is>
      </c>
      <c r="B27" t="inlineStr">
        <is>
          <t>Using clean, calibrated 0.5 mL pipets, transfer the denuder extract and the remainder of the filter</t>
        </is>
      </c>
    </row>
    <row r="28">
      <c r="A28" t="inlineStr">
        <is>
          <t>extracts from the extraction vials to a clean disposable 0.5 mL IC autosampler (polyethylene) vial.</t>
        </is>
      </c>
      <c r="D28" t="inlineStr">
        <is>
          <t>Fill the</t>
        </is>
      </c>
    </row>
    <row r="29">
      <c r="A29" t="inlineStr">
        <is>
          <t>autosampler vial to the line on the side.</t>
        </is>
      </c>
      <c r="D29" t="inlineStr">
        <is>
          <t/>
        </is>
      </c>
    </row>
    <row r="30">
      <c r="A30" t="inlineStr">
        <is>
          <t>[Note: If refrigerated, the contents of the 10 mL extraction vial must be vortex-mixed prior to transfer to the</t>
        </is>
      </c>
    </row>
    <row r="31">
      <c r="A31" t="inlineStr">
        <is>
          <t>autosampler vials.]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17.3.3</t>
        </is>
      </c>
      <c r="B32" t="inlineStr">
        <is>
          <t>Place black filter caps on top of the vials.</t>
        </is>
      </c>
      <c r="D32" t="inlineStr">
        <is>
          <t>Use the tool provided to push the caps into the vials until</t>
        </is>
      </c>
    </row>
    <row r="33">
      <c r="A33" t="inlineStr">
        <is>
          <t>they are flush with the top</t>
        </is>
      </c>
      <c r="C33" t="inlineStr">
        <is>
          <t>(see the IC manual for more detailed instructions).</t>
        </is>
      </c>
      <c r="D33" t="inlineStr">
        <is>
          <t/>
        </is>
      </c>
    </row>
    <row r="34">
      <c r="A34" t="inlineStr">
        <is>
          <t>17.3.4</t>
        </is>
      </c>
      <c r="B34" t="inlineStr">
        <is>
          <t>Wipe away any excess fluid from the top of the vial to avoid contamination from other samples.</t>
        </is>
      </c>
    </row>
    <row r="35">
      <c r="A35" t="inlineStr">
        <is>
          <t>17.3.5</t>
        </is>
      </c>
      <c r="B35" t="inlineStr">
        <is>
          <t>After all of the trays are filled, place them into the left side of the autosampler.</t>
        </is>
      </c>
      <c r="D35" t="inlineStr">
        <is>
          <t>The white dot on</t>
        </is>
      </c>
    </row>
    <row r="36">
      <c r="A36" t="inlineStr">
        <is>
          <t>the tray indicates the first sample. Press the button labeled RUN/HOLD to the RUN position. The trays should</t>
        </is>
      </c>
    </row>
    <row r="37">
      <c r="A37" t="inlineStr">
        <is>
          <t>move until the first sample is under the sampling head.</t>
        </is>
      </c>
      <c r="D37" t="inlineStr">
        <is>
          <t>The front panel should indicate a READY message.</t>
        </is>
      </c>
    </row>
    <row r="38">
      <c r="A38" t="inlineStr">
        <is>
          <t>Press local/remove switch to remove.</t>
        </is>
      </c>
      <c r="D38" t="inlineStr">
        <is>
          <t/>
        </is>
      </c>
    </row>
    <row r="39">
      <c r="A39" t="inlineStr">
        <is>
          <t>17.4</t>
        </is>
      </c>
      <c r="B39" t="inlineStr">
        <is>
          <t>Basic System Operations - Start-up and Shut-down</t>
        </is>
      </c>
      <c r="D39" t="inlineStr">
        <is>
          <t/>
        </is>
      </c>
    </row>
    <row r="40">
      <c r="A40" t="inlineStr">
        <is>
          <t>[Note: This procedure is specific for one instrument. Other instruments can be used with these procedures.]</t>
        </is>
      </c>
    </row>
    <row r="41">
      <c r="A41" t="inlineStr">
        <is>
          <t>17.4.1</t>
        </is>
      </c>
      <c r="B41" t="inlineStr">
        <is>
          <t>Start-up Procedure for Ion Chromatograph.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17.4.1.1</t>
        </is>
      </c>
      <c r="C42" t="inlineStr">
        <is>
          <t>The major components of the Dionex 2020i Ion Chromatography system are illustrated in</t>
        </is>
      </c>
    </row>
    <row r="43">
      <c r="A43" t="inlineStr">
        <is>
          <t>Figure 14. Turn helium and nitrogen tanks on by opening the valve on top of each tank (pressure in either tank</t>
        </is>
      </c>
    </row>
    <row r="44">
      <c r="A44" t="inlineStr">
        <is>
          <t>should not be less than 500 psi.).</t>
        </is>
      </c>
      <c r="C44" t="inlineStr">
        <is>
          <t>Replace if necessary.</t>
        </is>
      </c>
      <c r="D44" t="inlineStr">
        <is>
          <t>Open valves at the outlet end of both regulators.</t>
        </is>
      </c>
    </row>
    <row r="45">
      <c r="A45" t="inlineStr">
        <is>
          <t>Adjust pressure on the nitrogen regulator to 100 psi.</t>
        </is>
      </c>
      <c r="D45" t="inlineStr">
        <is>
          <t>Adjust pressure on the helium regulator to 14 psi.</t>
        </is>
      </c>
    </row>
    <row r="46">
      <c r="A46" t="inlineStr">
        <is>
          <t>June 1999</t>
        </is>
      </c>
      <c r="B46" t="inlineStr">
        <is>
          <t/>
        </is>
      </c>
      <c r="C46" t="inlineStr">
        <is>
          <t>Compendium of Methods for Inorganic Air Pollutants</t>
        </is>
      </c>
      <c r="D46" t="inlineStr">
        <is>
          <t>Page 4.2-21</t>
        </is>
      </c>
    </row>
  </sheetData>
  <mergeCells>
    <mergeCell ref="A2:D2"/>
    <mergeCell ref="A3:D3"/>
    <mergeCell ref="A4:D4"/>
    <mergeCell ref="A5:B5"/>
    <mergeCell ref="A6:B6"/>
    <mergeCell ref="C7:D7"/>
    <mergeCell ref="A8:B8"/>
    <mergeCell ref="C8:D8"/>
    <mergeCell ref="A9:B9"/>
    <mergeCell ref="C9:D9"/>
    <mergeCell ref="B10:C10"/>
    <mergeCell ref="A11:C11"/>
    <mergeCell ref="A14:B14"/>
    <mergeCell ref="C14:D14"/>
    <mergeCell ref="C16:D16"/>
    <mergeCell ref="A17:D17"/>
    <mergeCell ref="A18:D18"/>
    <mergeCell ref="A19:B19"/>
    <mergeCell ref="C20:D20"/>
    <mergeCell ref="A21:D21"/>
    <mergeCell ref="A22:D22"/>
    <mergeCell ref="B25:C25"/>
    <mergeCell ref="A26:B26"/>
    <mergeCell ref="B27:D27"/>
    <mergeCell ref="A28:C28"/>
    <mergeCell ref="A29:C29"/>
    <mergeCell ref="A30:D30"/>
    <mergeCell ref="A31:B31"/>
    <mergeCell ref="B32:C32"/>
    <mergeCell ref="A33:B33"/>
    <mergeCell ref="B34:D34"/>
    <mergeCell ref="B35:C35"/>
    <mergeCell ref="A36:D36"/>
    <mergeCell ref="A37:C37"/>
    <mergeCell ref="A38:C38"/>
    <mergeCell ref="B39:C39"/>
    <mergeCell ref="A40:D40"/>
    <mergeCell ref="B41:C41"/>
    <mergeCell ref="C42:D42"/>
    <mergeCell ref="A43:D43"/>
    <mergeCell ref="A44:B44"/>
    <mergeCell ref="A45:C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68”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D5" t="inlineStr">
        <is>
          <t/>
        </is>
      </c>
      <c r="E5" t="inlineStr">
        <is>
          <t/>
        </is>
      </c>
      <c r="F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>Atmospheric Acidic</t>
        </is>
      </c>
    </row>
    <row r="7">
      <c r="A7" t="inlineStr">
        <is>
          <t/>
        </is>
      </c>
      <c r="B7" t="inlineStr">
        <is>
          <t>17.4.1.2 Check the level of eluents and regenerating solutions. Turn the chromatography (CMA) values</t>
        </is>
      </c>
    </row>
    <row r="8">
      <c r="A8" t="inlineStr">
        <is>
          <t>for the anion channel switch ON.</t>
        </is>
      </c>
      <c r="D8" t="inlineStr">
        <is>
          <t>Verify that the pressure reading on the face of the degassing unit is 7 psi.</t>
        </is>
      </c>
    </row>
    <row r="9">
      <c r="A9" t="inlineStr">
        <is>
          <t>Adjust by turning dial next to pressure gauge.</t>
        </is>
      </c>
      <c r="E9" t="inlineStr">
        <is>
          <t>Turn the degas switch to HIGH.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17.4.1.3</t>
        </is>
      </c>
      <c r="C10" t="inlineStr">
        <is>
          <t/>
        </is>
      </c>
      <c r="D10" t="inlineStr">
        <is>
          <t>Turn the eluent reservoir switches, corresponding to the eluents to be degassed, to the ON</t>
        </is>
      </c>
    </row>
    <row r="11">
      <c r="A11" t="inlineStr">
        <is>
          <t>position.</t>
        </is>
      </c>
      <c r="C11" t="inlineStr">
        <is>
          <t>Let the eluents degas on HIGH for 3-5 min, then turn degas switch to LOW.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17.4.1.4</t>
        </is>
      </c>
      <c r="C12" t="inlineStr">
        <is>
          <t/>
        </is>
      </c>
      <c r="D12" t="inlineStr">
        <is>
          <t>Select the appropriate program on the gradient pump module using the PROGRAM switch.</t>
        </is>
      </c>
    </row>
    <row r="13">
      <c r="A13" t="inlineStr">
        <is>
          <t>(Programs are recalled from memory by first pressing the PROGRAM switch, then the single digit reference</t>
        </is>
      </c>
    </row>
    <row r="14">
      <c r="A14" t="inlineStr">
        <is>
          <t>number corresponding to the appropriate program.)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17.4.1.5</t>
        </is>
      </c>
      <c r="C15" t="inlineStr">
        <is>
          <t/>
        </is>
      </c>
      <c r="D15" t="inlineStr">
        <is>
          <t>Prime the eluent lines.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[Note:</t>
        </is>
      </c>
      <c r="B16" t="inlineStr">
        <is>
          <t>All of the eluent lines used during analysis must be primed to remove any air bubbles that may be</t>
        </is>
      </c>
    </row>
    <row r="17">
      <c r="A17" t="inlineStr">
        <is>
          <t>present. The selected program identifies which lines are used.]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•</t>
        </is>
      </c>
      <c r="C18" t="inlineStr">
        <is>
          <t>Open the gradient pump drawer. Turn the pump to the START position for 10 s, or until a CLICK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is heard. Turn the pump OFF. This step opens the valve to the eluent line displayed on the front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panel.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•</t>
        </is>
      </c>
      <c r="C21" t="inlineStr">
        <is>
          <t>Attach a 10 mL syringe to the priming block on the face of the gradient pump module. With the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priming block valve closed, pull the syringe plunger out to the end of the syringe.</t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•</t>
        </is>
      </c>
      <c r="C23" t="inlineStr">
        <is>
          <t>Open the priming block valve.</t>
        </is>
      </c>
      <c r="E23" t="inlineStr">
        <is>
          <t>The syringe will quickly fill with eluent.</t>
        </is>
      </c>
      <c r="F23" t="inlineStr">
        <is>
          <t>Close the valve on the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priming block when the syringe is almost full. Remove syringe from block and discard collected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eluant.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This priming procedure can be repeated if necessary. All of the eluent lines that are to be used during a day</t>
        </is>
      </c>
    </row>
    <row r="27">
      <c r="A27" t="inlineStr">
        <is>
          <t>of analysis should be primed at this time.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17.4.1.6</t>
        </is>
      </c>
      <c r="C28" t="inlineStr">
        <is>
          <t/>
        </is>
      </c>
      <c r="D28" t="inlineStr">
        <is>
          <t>Open the door of the Advanced Chromatography Module.</t>
        </is>
      </c>
      <c r="E28" t="inlineStr">
        <is>
          <t>On the back of the door, at the</t>
        </is>
      </c>
    </row>
    <row r="29">
      <c r="A29" t="inlineStr">
        <is>
          <t>bottom, is the conductivity detector.</t>
        </is>
      </c>
      <c r="D29" t="inlineStr">
        <is>
          <t>Four labeled lines (anion, cation, waste, and cell) are located next to the</t>
        </is>
      </c>
    </row>
    <row r="30">
      <c r="A30" t="inlineStr">
        <is>
          <t>cell.</t>
        </is>
      </c>
      <c r="B30" t="inlineStr">
        <is>
          <t>The plumbing must be configured according to the type of analysis to be performed.</t>
        </is>
      </c>
      <c r="F30" t="inlineStr">
        <is>
          <t>If anions are being</t>
        </is>
      </c>
    </row>
    <row r="31">
      <c r="A31" t="inlineStr">
        <is>
          <t>analyzed, attach the ANION line to the CELL line, and the CATION line to the WASTE line.</t>
        </is>
      </c>
      <c r="F31" t="inlineStr">
        <is>
          <t>If cations are</t>
        </is>
      </c>
    </row>
    <row r="32">
      <c r="A32" t="inlineStr">
        <is>
          <t>being analyzed, attach the CATION line to the CELL line, and the ANION line to the WASTE line. Attach the</t>
        </is>
      </c>
    </row>
    <row r="33">
      <c r="A33" t="inlineStr">
        <is>
          <t>line coming from the pump to the correct port on the advanced chromatography module.</t>
        </is>
      </c>
      <c r="F33" t="inlineStr">
        <is>
          <t>SYSTEM 1 on the</t>
        </is>
      </c>
    </row>
    <row r="34">
      <c r="A34" t="inlineStr">
        <is>
          <t>left is for anions; SYSTEM 2 on the right is for cations.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[Note:</t>
        </is>
      </c>
      <c r="B35" t="inlineStr">
        <is>
          <t>If switching from one system to the other, the pump and the lines coming from the pump must be</t>
        </is>
      </c>
    </row>
    <row r="36">
      <c r="A36" t="inlineStr">
        <is>
          <t>purged of the original eluent, which is done by disconnecting the pump line from the chromatograph module,</t>
        </is>
      </c>
    </row>
    <row r="37">
      <c r="A37" t="inlineStr">
        <is>
          <t>turning the pump on, and running the new eluent into a waste beaker for 2-3 min.]</t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17.4.1.7</t>
        </is>
      </c>
      <c r="C38" t="inlineStr">
        <is>
          <t/>
        </is>
      </c>
      <c r="D38" t="inlineStr">
        <is>
          <t>Select the columns to be used (labeled pH or NO2 ) by pressing the blue button located below</t>
        </is>
      </c>
    </row>
    <row r="39">
      <c r="A39" t="inlineStr">
        <is>
          <t>the labels.</t>
        </is>
      </c>
      <c r="C39" t="inlineStr">
        <is>
          <t>To verify that the correct columns are being used, press the switch should at least once, and then</t>
        </is>
      </c>
    </row>
    <row r="40">
      <c r="A40" t="inlineStr">
        <is>
          <t>set to the appropriate position.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17.4.1.8</t>
        </is>
      </c>
      <c r="C41" t="inlineStr">
        <is>
          <t/>
        </is>
      </c>
      <c r="D41" t="inlineStr">
        <is>
          <t>Turn the power switch on the autosampler ON (switch is located on the back of the unit, on</t>
        </is>
      </c>
    </row>
    <row r="42">
      <c r="A42" t="inlineStr">
        <is>
          <t>the right).</t>
        </is>
      </c>
      <c r="C42" t="inlineStr">
        <is>
          <t>The default settings will be displayed on the front panel.</t>
        </is>
      </c>
      <c r="E42" t="inlineStr">
        <is>
          <t>Attach the SAMPLE OUT line from the</t>
        </is>
      </c>
    </row>
    <row r="43">
      <c r="A43" t="inlineStr">
        <is>
          <t>autosampler to the advanced chromatography module.</t>
        </is>
      </c>
      <c r="E43" t="inlineStr">
        <is>
          <t>The connection should be made to the port marked</t>
        </is>
      </c>
    </row>
    <row r="44">
      <c r="A44" t="inlineStr">
        <is>
          <t>SAMPLE of the appropriate system.</t>
        </is>
      </c>
      <c r="D44" t="inlineStr">
        <is>
          <t>Turn the pump to START.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17.4.1.9</t>
        </is>
      </c>
      <c r="C45" t="inlineStr">
        <is>
          <t/>
        </is>
      </c>
      <c r="D45" t="inlineStr">
        <is>
          <t>Turn the conductivity cell ON (switch is located on the gradient pump module).</t>
        </is>
      </c>
      <c r="F45" t="inlineStr">
        <is>
          <t>Turn the</t>
        </is>
      </c>
    </row>
    <row r="46">
      <c r="A46" t="inlineStr">
        <is>
          <t>REGEN switch for the appropriate system ON.</t>
        </is>
      </c>
      <c r="E46" t="inlineStr">
        <is>
          <t>Verify that regenerant is flowing by inspecting the regenerant</t>
        </is>
      </c>
    </row>
    <row r="47">
      <c r="A47" t="inlineStr">
        <is>
          <t>waste line which empties into the sink. Open the advanced chromatography module door and inspect for leaks</t>
        </is>
      </c>
    </row>
    <row r="48">
      <c r="A48" t="inlineStr">
        <is>
          <t>at columns, fittings, etc.</t>
        </is>
      </c>
      <c r="D48" t="inlineStr">
        <is>
          <t>Shut pump off if leaks are found.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Page 4.2-22</t>
        </is>
      </c>
      <c r="C49" t="inlineStr">
        <is>
          <t/>
        </is>
      </c>
      <c r="D49" t="inlineStr">
        <is>
          <t>Compendium of Methods for Inorganic Air Pollutants</t>
        </is>
      </c>
      <c r="F49" t="inlineStr">
        <is>
          <t>June 1999</t>
        </is>
      </c>
    </row>
  </sheetData>
  <mergeCells>
    <mergeCell ref="A2:F2"/>
    <mergeCell ref="A3:F3"/>
    <mergeCell ref="A4:F4"/>
    <mergeCell ref="A5:C5"/>
    <mergeCell ref="A6:C6"/>
    <mergeCell ref="B7:F7"/>
    <mergeCell ref="A8:C8"/>
    <mergeCell ref="D8:F8"/>
    <mergeCell ref="A9:D9"/>
    <mergeCell ref="D10:F10"/>
    <mergeCell ref="A11:B11"/>
    <mergeCell ref="C11:E11"/>
    <mergeCell ref="D12:F12"/>
    <mergeCell ref="A13:F13"/>
    <mergeCell ref="A14:D14"/>
    <mergeCell ref="B16:F16"/>
    <mergeCell ref="A17:D17"/>
    <mergeCell ref="C18:F18"/>
    <mergeCell ref="C19:F19"/>
    <mergeCell ref="C21:F21"/>
    <mergeCell ref="C22:E22"/>
    <mergeCell ref="C23:D23"/>
    <mergeCell ref="C24:F24"/>
    <mergeCell ref="A26:F26"/>
    <mergeCell ref="A27:D27"/>
    <mergeCell ref="E28:F28"/>
    <mergeCell ref="A29:C29"/>
    <mergeCell ref="D29:F29"/>
    <mergeCell ref="B30:E30"/>
    <mergeCell ref="A31:E31"/>
    <mergeCell ref="A32:F32"/>
    <mergeCell ref="A33:E33"/>
    <mergeCell ref="A34:D34"/>
    <mergeCell ref="B35:F35"/>
    <mergeCell ref="A36:F36"/>
    <mergeCell ref="A37:E37"/>
    <mergeCell ref="D38:F38"/>
    <mergeCell ref="A39:B39"/>
    <mergeCell ref="C39:F39"/>
    <mergeCell ref="A40:C40"/>
    <mergeCell ref="D41:F41"/>
    <mergeCell ref="A42:B42"/>
    <mergeCell ref="C42:D42"/>
    <mergeCell ref="E42:F42"/>
    <mergeCell ref="A43:D43"/>
    <mergeCell ref="E43:F43"/>
    <mergeCell ref="A44:C44"/>
    <mergeCell ref="D45:E45"/>
    <mergeCell ref="A46:D46"/>
    <mergeCell ref="E46:F46"/>
    <mergeCell ref="A47:F47"/>
    <mergeCell ref="A48:C48"/>
    <mergeCell ref="A49:B49"/>
    <mergeCell ref="D49:E4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68”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/>
        </is>
      </c>
      <c r="E6" t="inlineStr">
        <is>
          <t>Acidic/Basic Constituents</t>
        </is>
      </c>
    </row>
    <row r="7">
      <c r="A7" t="inlineStr">
        <is>
          <t/>
        </is>
      </c>
      <c r="B7" t="inlineStr">
        <is>
          <t>17.4.1.10</t>
        </is>
      </c>
      <c r="C7" t="inlineStr">
        <is>
          <t>Turn stripchart recorder ON.</t>
        </is>
      </c>
      <c r="D7" t="inlineStr">
        <is>
          <t>Baseline should stabilize in less than 20 min. If baseline is not</t>
        </is>
      </c>
    </row>
    <row r="8">
      <c r="A8" t="inlineStr">
        <is>
          <t>stable, see troubleshooting Section 17.5 for assistance.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17.4.2</t>
        </is>
      </c>
      <c r="B9" t="inlineStr">
        <is>
          <t>Data acquisition start-up.</t>
        </is>
      </c>
      <c r="C9" t="inlineStr">
        <is>
          <t>The following is a description of the current data acquisition program</t>
        </is>
      </c>
    </row>
    <row r="10">
      <c r="A10" t="inlineStr">
        <is>
          <t>used by the EPA.</t>
        </is>
      </c>
      <c r="C10" t="inlineStr">
        <is>
          <t>The program is available (EPA, Atmospheric Chemistry and Physics Division, Office of</t>
        </is>
      </c>
    </row>
    <row r="11">
      <c r="A11" t="inlineStr">
        <is>
          <t>Research and Development, Research Triangle Park, NC) and is for IBM or IBM compatible computers. Other</t>
        </is>
      </c>
    </row>
    <row r="12">
      <c r="A12" t="inlineStr">
        <is>
          <t>appropriately designed programs may be used to compile the data collected for any given sampling network.</t>
        </is>
      </c>
    </row>
    <row r="13">
      <c r="A13" t="inlineStr">
        <is>
          <t>A computer programmed integrator does not need to be used to compute the data, but is recommended for large</t>
        </is>
      </c>
    </row>
    <row r="14">
      <c r="A14" t="inlineStr">
        <is>
          <t>sampling networks.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17.4.2.1 Turn on the IBM XT computer. From the C:&gt;prompt, type: cd/cchart, then type: cchart. This</t>
        </is>
      </c>
    </row>
    <row r="16">
      <c r="A16" t="inlineStr">
        <is>
          <t>loads the Chromatochart software.</t>
        </is>
      </c>
      <c r="C16" t="inlineStr">
        <is>
          <t>Turn switch on relay box to ENABLE, indicator light could go on.</t>
        </is>
      </c>
    </row>
    <row r="17">
      <c r="A17" t="inlineStr">
        <is>
          <t/>
        </is>
      </c>
      <c r="B17" t="inlineStr">
        <is>
          <t>17.4.2.2 Press F2 to enter the methods development module.</t>
        </is>
      </c>
      <c r="D17" t="inlineStr">
        <is>
          <t>Select option number 1 - "select channel</t>
        </is>
      </c>
    </row>
    <row r="18">
      <c r="A18" t="inlineStr">
        <is>
          <t># and load method file."</t>
        </is>
      </c>
      <c r="C18" t="inlineStr">
        <is>
          <t>"Select channel # " type 0 or press ENTER to select the default choice shown in</t>
        </is>
      </c>
    </row>
    <row r="19">
      <c r="A19" t="inlineStr">
        <is>
          <t>the brackets (in this case 0).</t>
        </is>
      </c>
      <c r="C19" t="inlineStr">
        <is>
          <t>"Load method file named" type the name of the appropriate method, then press</t>
        </is>
      </c>
    </row>
    <row r="20">
      <c r="A20" t="inlineStr">
        <is>
          <t>ENTER.</t>
        </is>
      </c>
      <c r="B20" t="inlineStr">
        <is>
          <t>A directory of all of the current methods in memory can be obtained by pressing the F2 function key.</t>
        </is>
      </c>
    </row>
    <row r="21">
      <c r="A21" t="inlineStr">
        <is>
          <t/>
        </is>
      </c>
      <c r="B21" t="inlineStr">
        <is>
          <t>17.4.2.3</t>
        </is>
      </c>
      <c r="C21" t="inlineStr">
        <is>
          <t>Press F3 to enter the Data Acquisition module.</t>
        </is>
      </c>
      <c r="D21" t="inlineStr">
        <is>
          <t>At this point you will be asked to save the</t>
        </is>
      </c>
    </row>
    <row r="22">
      <c r="A22" t="inlineStr">
        <is>
          <t>method file.</t>
        </is>
      </c>
      <c r="B22" t="inlineStr">
        <is>
          <t>If there has not been any changes to the methods file, it does not need to be saved. Select option</t>
        </is>
      </c>
    </row>
    <row r="23">
      <c r="A23" t="inlineStr">
        <is>
          <t>#4 - "Collect Data." Press ENTER to deactivate the method queue. "Load Run Queue named," type the name</t>
        </is>
      </c>
    </row>
    <row r="24">
      <c r="A24" t="inlineStr">
        <is>
          <t>of the run queue if one has been created.</t>
        </is>
      </c>
      <c r="C24" t="inlineStr">
        <is>
          <t>Type ENTER to deactivate the run queue.</t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17.4.2.4</t>
        </is>
      </c>
      <c r="C25" t="inlineStr">
        <is>
          <t>"Total # runs for method ," type how many times the method is to be repeated (total</t>
        </is>
      </c>
    </row>
    <row r="26">
      <c r="A26" t="inlineStr">
        <is>
          <t>number of samples).</t>
        </is>
      </c>
      <c r="C26" t="inlineStr">
        <is>
          <t>"Autoanalyze Data" type Y.</t>
        </is>
      </c>
      <c r="D26" t="inlineStr">
        <is>
          <t>"Autosave data to</t>
        </is>
      </c>
      <c r="E26" t="inlineStr">
        <is>
          <t>disc" type Y.</t>
        </is>
      </c>
      <c r="F26" t="inlineStr">
        <is>
          <t>"Data file name (xxxxx)</t>
        </is>
      </c>
    </row>
    <row r="27">
      <c r="A27" t="inlineStr">
        <is>
          <t>change?", type data file name.</t>
        </is>
      </c>
      <c r="C27" t="inlineStr">
        <is>
          <t>"Press ENTER to begin methods."</t>
        </is>
      </c>
      <c r="D27" t="inlineStr">
        <is>
          <t>Press ENTER only after the samples have</t>
        </is>
      </c>
    </row>
    <row r="28">
      <c r="A28" t="inlineStr">
        <is>
          <t>been loaded into the autosampler and the baseline has stabilized.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17.4.2.5 Figure 15 illustrates the chromatograms for each of the samples as output by the programmed</t>
        </is>
      </c>
    </row>
    <row r="30">
      <c r="A30" t="inlineStr">
        <is>
          <t>Spectra-Physics integrator.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17.4.3</t>
        </is>
      </c>
      <c r="B31" t="inlineStr">
        <is>
          <t>Calibration of IC.</t>
        </is>
      </c>
      <c r="C31" t="inlineStr">
        <is>
          <t>The instrument should be brought to normal conditions with a warm-up time</t>
        </is>
      </c>
    </row>
    <row r="32">
      <c r="A32" t="inlineStr">
        <is>
          <t>of at least 30 min.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17.4.3.1 With the "Reading" light on, check to ensure the flow rate is 1.5 mL/minute, the fluid pressure</t>
        </is>
      </c>
    </row>
    <row r="34">
      <c r="A34" t="inlineStr">
        <is>
          <t>is 600 psi ± 100 psi and the conductivity is constant as measured by offset difference.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17.4.3.2 Fill the IC vials with the prepared standard solutions and (20, 10, 5 and 1 ppm SO4= and NO 3 G)</t>
        </is>
      </c>
    </row>
    <row r="36">
      <c r="A36" t="inlineStr">
        <is>
          <t>and pure eluent.</t>
        </is>
      </c>
      <c r="C36" t="inlineStr">
        <is>
          <t>This will allow a four-point calibration curve to be made.</t>
        </is>
      </c>
      <c r="F36" t="inlineStr">
        <is>
          <t/>
        </is>
      </c>
    </row>
    <row r="37">
      <c r="A37" t="inlineStr">
        <is>
          <t>[Note: For low-level applications, more standards and blanks may be necessary in order to obtain accurate</t>
        </is>
      </c>
    </row>
    <row r="38">
      <c r="A38" t="inlineStr">
        <is>
          <t>reference curves.]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17.4.3.3</t>
        </is>
      </c>
      <c r="C39" t="inlineStr">
        <is>
          <t>Load the four vials into the sample vial holder and place the holder in the automated sampler</t>
        </is>
      </c>
    </row>
    <row r="40">
      <c r="A40" t="inlineStr">
        <is>
          <t>tray.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17.4.3.4 The tray is controlled by a Spectra-Physics SP4200 or SP4270 Computer Integrator.</t>
        </is>
      </c>
      <c r="F41" t="inlineStr">
        <is>
          <t>Use the</t>
        </is>
      </c>
    </row>
    <row r="42">
      <c r="A42" t="inlineStr">
        <is>
          <t>integrators operation manual to begin calibrating. By using the RUN command, the analysis and data treatment</t>
        </is>
      </c>
    </row>
    <row r="43">
      <c r="A43" t="inlineStr">
        <is>
          <t>phases of the calibration are set in motion.</t>
        </is>
      </c>
      <c r="C43" t="inlineStr">
        <is>
          <t>Four calibration standards are run, the chromatograms and peak</t>
        </is>
      </c>
    </row>
    <row r="44">
      <c r="A44" t="inlineStr">
        <is>
          <t>areas displayed for each run, and the run results for each anion are fitted to a quadratic curve by a least squares</t>
        </is>
      </c>
    </row>
    <row r="45">
      <c r="A45" t="inlineStr">
        <is>
          <t>regression calculation. The three curves are plotted and the correlation coefficients are calculated. The values</t>
        </is>
      </c>
    </row>
    <row r="46">
      <c r="A46" t="inlineStr">
        <is>
          <t>of the coefficients are normally greater than 0.999, where 1.000 indicates a perfect fit. Values of less than 0.99</t>
        </is>
      </c>
    </row>
    <row r="47">
      <c r="A47" t="inlineStr">
        <is>
          <t>indicate the calibration procedure should be repeated.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[Note: Recalibration should be carried out whenever standard concentrations show consistently high or low</t>
        </is>
      </c>
    </row>
    <row r="49">
      <c r="A49" t="inlineStr">
        <is>
          <t>results relative to the calibration curve is compared to the calibration curve from the old standards.</t>
        </is>
      </c>
    </row>
    <row r="50">
      <c r="A50" t="inlineStr">
        <is>
          <t>Comparability of points should be within ± 0.1 ppm or ± 10%. For standard concentrations of greater than</t>
        </is>
      </c>
    </row>
    <row r="51">
      <c r="A51" t="inlineStr">
        <is>
          <t>June 1999</t>
        </is>
      </c>
      <c r="B51" t="inlineStr">
        <is>
          <t/>
        </is>
      </c>
      <c r="C51" t="inlineStr">
        <is>
          <t>Compendium of Methods for Inorganic Air Pollutants</t>
        </is>
      </c>
      <c r="F51" t="inlineStr">
        <is>
          <t>Page 4.2-23</t>
        </is>
      </c>
    </row>
  </sheetData>
  <mergeCells>
    <mergeCell ref="A2:F2"/>
    <mergeCell ref="A3:F3"/>
    <mergeCell ref="A4:F4"/>
    <mergeCell ref="A5:B5"/>
    <mergeCell ref="A6:B6"/>
    <mergeCell ref="E6:F6"/>
    <mergeCell ref="D7:F7"/>
    <mergeCell ref="A8:C8"/>
    <mergeCell ref="C9:F9"/>
    <mergeCell ref="A10:B10"/>
    <mergeCell ref="C10:F10"/>
    <mergeCell ref="A11:F11"/>
    <mergeCell ref="A12:F12"/>
    <mergeCell ref="A13:F13"/>
    <mergeCell ref="A14:B14"/>
    <mergeCell ref="B15:F15"/>
    <mergeCell ref="A16:B16"/>
    <mergeCell ref="C16:F16"/>
    <mergeCell ref="B17:C17"/>
    <mergeCell ref="D17:F17"/>
    <mergeCell ref="A18:B18"/>
    <mergeCell ref="C18:F18"/>
    <mergeCell ref="A19:B19"/>
    <mergeCell ref="C19:F19"/>
    <mergeCell ref="B20:F20"/>
    <mergeCell ref="D21:F21"/>
    <mergeCell ref="B22:F22"/>
    <mergeCell ref="A23:F23"/>
    <mergeCell ref="A24:B24"/>
    <mergeCell ref="C24:E24"/>
    <mergeCell ref="C25:F25"/>
    <mergeCell ref="A26:B26"/>
    <mergeCell ref="A27:B27"/>
    <mergeCell ref="D27:F27"/>
    <mergeCell ref="A28:C28"/>
    <mergeCell ref="B29:F29"/>
    <mergeCell ref="A30:B30"/>
    <mergeCell ref="C31:F31"/>
    <mergeCell ref="A32:B32"/>
    <mergeCell ref="B33:F33"/>
    <mergeCell ref="A34:E34"/>
    <mergeCell ref="B35:F35"/>
    <mergeCell ref="A36:B36"/>
    <mergeCell ref="C36:E36"/>
    <mergeCell ref="A37:F37"/>
    <mergeCell ref="A38:B38"/>
    <mergeCell ref="C39:F39"/>
    <mergeCell ref="B41:E41"/>
    <mergeCell ref="A42:F42"/>
    <mergeCell ref="A43:B43"/>
    <mergeCell ref="C43:F43"/>
    <mergeCell ref="A44:F44"/>
    <mergeCell ref="A45:F45"/>
    <mergeCell ref="A46:F46"/>
    <mergeCell ref="A47:C47"/>
    <mergeCell ref="A48:F48"/>
    <mergeCell ref="A49:F49"/>
    <mergeCell ref="A50:F50"/>
    <mergeCell ref="C51:E5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68”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1 ppm, comparability will normally be within 5% or better. Old standards are assumed correct since they</t>
        </is>
      </c>
    </row>
    <row r="8">
      <c r="A8" t="inlineStr">
        <is>
          <t>are referenced to the entire historical series of previous standard solutions all of which are comparable.]</t>
        </is>
      </c>
    </row>
    <row r="9">
      <c r="A9" t="inlineStr">
        <is>
          <t>17.4.4</t>
        </is>
      </c>
      <c r="C9" t="inlineStr">
        <is>
          <t>System Shut-down.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17.4.4.1</t>
        </is>
      </c>
      <c r="C10" t="inlineStr">
        <is>
          <t>Shut off the pump.</t>
        </is>
      </c>
      <c r="D10" t="inlineStr">
        <is>
          <t>Turn the REGEN switch and the conductivity cell to the OFF position.</t>
        </is>
      </c>
    </row>
    <row r="11">
      <c r="A11" t="inlineStr">
        <is>
          <t/>
        </is>
      </c>
      <c r="B11" t="inlineStr">
        <is>
          <t>17.4.4.2</t>
        </is>
      </c>
      <c r="C11" t="inlineStr">
        <is>
          <t>Switch the eluent degas switch to HIGH.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17.4.4.3 Turn the stripchart recorder OFF.</t>
        </is>
      </c>
      <c r="D12" t="inlineStr">
        <is>
          <t>Cap the pen.</t>
        </is>
      </c>
      <c r="E12" t="inlineStr">
        <is>
          <t>Press the F10 function key on the computer.</t>
        </is>
      </c>
    </row>
    <row r="13">
      <c r="A13" t="inlineStr">
        <is>
          <t>Select option 3 to exit to DOS.</t>
        </is>
      </c>
      <c r="D13" t="inlineStr">
        <is>
          <t>Shut off the printer and the computer.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17.4.4.4 Shut the eluent degas system and reservoir switches and the autosampler to the OFF position.</t>
        </is>
      </c>
    </row>
    <row r="15">
      <c r="A15" t="inlineStr">
        <is>
          <t>Close the valves on both gas cylinders.</t>
        </is>
      </c>
      <c r="D15" t="inlineStr">
        <is>
          <t>Close the regulator valves.</t>
        </is>
      </c>
      <c r="E15" t="inlineStr">
        <is>
          <t/>
        </is>
      </c>
    </row>
    <row r="16">
      <c r="A16" t="inlineStr">
        <is>
          <t>17.5</t>
        </is>
      </c>
      <c r="B16" t="inlineStr">
        <is>
          <t>Basic Troubleshooting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Before proceeding with the troubleshooting guide, make sure the reagents used were prepared correctly and</t>
        </is>
      </c>
    </row>
    <row r="18">
      <c r="A18" t="inlineStr">
        <is>
          <t>are not "old."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17.5.1</t>
        </is>
      </c>
      <c r="C19" t="inlineStr">
        <is>
          <t>Unstable Baselines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17.5.1.1 Wavy baseline.</t>
        </is>
      </c>
      <c r="D20" t="inlineStr">
        <is>
          <t>The most common reason for a wavy baseline is an air bubble in the gradient</t>
        </is>
      </c>
    </row>
    <row r="21">
      <c r="A21" t="inlineStr">
        <is>
          <t>pump.</t>
        </is>
      </c>
      <c r="B21" t="inlineStr">
        <is>
          <t>This problem is diagnosed by observing the pump head indicator lights on the gradient pump module</t>
        </is>
      </c>
    </row>
    <row r="22">
      <c r="A22" t="inlineStr">
        <is>
          <t>front panel.</t>
        </is>
      </c>
      <c r="C22" t="inlineStr">
        <is>
          <t>If the baseline is pulsing in phases with pump pistons, a bubble is usually present.</t>
        </is>
      </c>
      <c r="E22" t="inlineStr">
        <is>
          <t>Other</t>
        </is>
      </c>
    </row>
    <row r="23">
      <c r="A23" t="inlineStr">
        <is>
          <t>possibilities include a dirty or stuck check valve, piston seal or "O"-ring, as well as an air bubble in the</t>
        </is>
      </c>
    </row>
    <row r="24">
      <c r="A24" t="inlineStr">
        <is>
          <t>conductivity cell.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17.5.1.2 Drifting baseline. Steadily increasing or decreasing baselines usually indicate that the suppressor</t>
        </is>
      </c>
    </row>
    <row r="26">
      <c r="A26" t="inlineStr">
        <is>
          <t>column is not performing as it should.</t>
        </is>
      </c>
      <c r="D26" t="inlineStr">
        <is>
          <t>Parameters to change include the regenerant and eluent concentrations</t>
        </is>
      </c>
    </row>
    <row r="27">
      <c r="A27" t="inlineStr">
        <is>
          <t>and flow rates.</t>
        </is>
      </c>
      <c r="C27" t="inlineStr">
        <is>
          <t>Check temperature routinely, as changes in temperature can cause drifting.</t>
        </is>
      </c>
      <c r="E27" t="inlineStr">
        <is>
          <t>Balancing these</t>
        </is>
      </c>
    </row>
    <row r="28">
      <c r="A28" t="inlineStr">
        <is>
          <t>should stabilize the baseline if the suppressor is functioning correctly.</t>
        </is>
      </c>
      <c r="E28" t="inlineStr">
        <is>
          <t>The Dionex manual describes clean-up</t>
        </is>
      </c>
    </row>
    <row r="29">
      <c r="A29" t="inlineStr">
        <is>
          <t>procedures if the suppressor is believed to be contaminated.</t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17.5.1.3</t>
        </is>
      </c>
      <c r="C30" t="inlineStr">
        <is>
          <t>High baselines.</t>
        </is>
      </c>
      <c r="D30" t="inlineStr">
        <is>
          <t>As with drifting baselines, the parameters to change are eluent and regenerant</t>
        </is>
      </c>
    </row>
    <row r="31">
      <c r="A31" t="inlineStr">
        <is>
          <t>concentrations and flow rates.</t>
        </is>
      </c>
      <c r="D31" t="inlineStr">
        <is>
          <t>A high baseline usually indicates that there is not enough baseline suppression;</t>
        </is>
      </c>
    </row>
    <row r="32">
      <c r="A32" t="inlineStr">
        <is>
          <t>this condition can be controlled by increasing the regenerant flow rate.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17.5.1.4</t>
        </is>
      </c>
      <c r="C33" t="inlineStr">
        <is>
          <t>Low baselines.</t>
        </is>
      </c>
      <c r="D33" t="inlineStr">
        <is>
          <t>Low baselines usually indicate that there is too much suppression, which can</t>
        </is>
      </c>
    </row>
    <row r="34">
      <c r="A34" t="inlineStr">
        <is>
          <t>be controlled by decreasing the flow of the regenerant.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17.5.2</t>
        </is>
      </c>
      <c r="C35" t="inlineStr">
        <is>
          <t>Backpressure.</t>
        </is>
      </c>
      <c r="D35" t="inlineStr">
        <is>
          <t>Variations in system backpressure are common and should not raise concern</t>
        </is>
      </c>
    </row>
    <row r="36">
      <c r="A36" t="inlineStr">
        <is>
          <t>UNLESS the pressure change is greater than 200 psi.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17.5.2.1</t>
        </is>
      </c>
      <c r="C37" t="inlineStr">
        <is>
          <t>High backpressure.</t>
        </is>
      </c>
      <c r="D37" t="inlineStr">
        <is>
          <t>The system is protected from pressure related damage through the high</t>
        </is>
      </c>
    </row>
    <row r="38">
      <c r="A38" t="inlineStr">
        <is>
          <t>and low pressure alarm settings on the front panel of the gradient pump module.</t>
        </is>
      </c>
      <c r="E38" t="inlineStr">
        <is>
          <t>If the high pressure setting</t>
        </is>
      </c>
    </row>
    <row r="39">
      <c r="A39" t="inlineStr">
        <is>
          <t>is correctly selected (200 psi above normal operating range), the pump will automatically shut-off if this value</t>
        </is>
      </c>
    </row>
    <row r="40">
      <c r="A40" t="inlineStr">
        <is>
          <t>is exceeded.</t>
        </is>
      </c>
      <c r="C40" t="inlineStr">
        <is>
          <t>The reason for high backpressure is blockage in the system.</t>
        </is>
      </c>
      <c r="E40" t="inlineStr">
        <is>
          <t>Possibilities include loading against</t>
        </is>
      </c>
    </row>
    <row r="41">
      <c r="A41" t="inlineStr">
        <is>
          <t>a closed valve, a plugged line, contaminated columns, etc.</t>
        </is>
      </c>
      <c r="E41" t="inlineStr">
        <is>
          <t>Diagnosis is done by removing one component of</t>
        </is>
      </c>
    </row>
    <row r="42">
      <c r="A42" t="inlineStr">
        <is>
          <t>the system and observing how the pressure changes.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17.5.2.2</t>
        </is>
      </c>
      <c r="C43" t="inlineStr">
        <is>
          <t>Low pressure.</t>
        </is>
      </c>
      <c r="D43" t="inlineStr">
        <is>
          <t>Low pressure readings usually indicate a leak somewhere in the system.</t>
        </is>
      </c>
    </row>
    <row r="44">
      <c r="A44" t="inlineStr">
        <is>
          <t>Carefully check all fittings for leaks.</t>
        </is>
      </c>
      <c r="D44" t="inlineStr">
        <is>
          <t>Tighten if necessary.</t>
        </is>
      </c>
      <c r="E44" t="inlineStr">
        <is>
          <t/>
        </is>
      </c>
    </row>
    <row r="45">
      <c r="A45" t="inlineStr">
        <is>
          <t>17.5.3</t>
        </is>
      </c>
      <c r="C45" t="inlineStr">
        <is>
          <t>Flow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17.5.3.1</t>
        </is>
      </c>
      <c r="C46" t="inlineStr">
        <is>
          <t>Regenerant lines.</t>
        </is>
      </c>
      <c r="D46" t="inlineStr">
        <is>
          <t>If there is no flow at the waste outlet end of the regenerant line, check the</t>
        </is>
      </c>
    </row>
    <row r="47">
      <c r="A47" t="inlineStr">
        <is>
          <t>following: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/>
        </is>
      </c>
      <c r="B48" t="inlineStr">
        <is>
          <t>•</t>
        </is>
      </c>
      <c r="C48" t="inlineStr">
        <is>
          <t>Make sure the correct regenerant switch is turned on</t>
        </is>
      </c>
      <c r="E48" t="inlineStr">
        <is>
          <t/>
        </is>
      </c>
    </row>
    <row r="49">
      <c r="A49" t="inlineStr">
        <is>
          <t/>
        </is>
      </c>
      <c r="B49" t="inlineStr">
        <is>
          <t>•</t>
        </is>
      </c>
      <c r="C49" t="inlineStr">
        <is>
          <t>Verify that the reservoir is not empty</t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>•</t>
        </is>
      </c>
      <c r="C50" t="inlineStr">
        <is>
          <t>Make sure the nitrogen tank is turned on</t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•</t>
        </is>
      </c>
      <c r="C51" t="inlineStr">
        <is>
          <t>Check that the regulator is correctly set</t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Page 4.2-24</t>
        </is>
      </c>
      <c r="C52" t="inlineStr">
        <is>
          <t/>
        </is>
      </c>
      <c r="D52" t="inlineStr">
        <is>
          <t>Compendium of Methods for Inorganic Air Pollutants</t>
        </is>
      </c>
      <c r="E52" t="inlineStr">
        <is>
          <t>June 1999</t>
        </is>
      </c>
    </row>
  </sheetData>
  <mergeCells>
    <mergeCell ref="A2:E2"/>
    <mergeCell ref="A3:E3"/>
    <mergeCell ref="A4:E4"/>
    <mergeCell ref="A5:C5"/>
    <mergeCell ref="A6:C6"/>
    <mergeCell ref="A7:E7"/>
    <mergeCell ref="A8:E8"/>
    <mergeCell ref="A9:B9"/>
    <mergeCell ref="D10:E10"/>
    <mergeCell ref="B12:C12"/>
    <mergeCell ref="A13:C13"/>
    <mergeCell ref="B14:E14"/>
    <mergeCell ref="A15:C15"/>
    <mergeCell ref="B16:C16"/>
    <mergeCell ref="A17:E17"/>
    <mergeCell ref="A18:B18"/>
    <mergeCell ref="A19:B19"/>
    <mergeCell ref="B20:C20"/>
    <mergeCell ref="D20:E20"/>
    <mergeCell ref="B21:E21"/>
    <mergeCell ref="A22:B22"/>
    <mergeCell ref="C22:D22"/>
    <mergeCell ref="A23:E23"/>
    <mergeCell ref="A24:C24"/>
    <mergeCell ref="B25:E25"/>
    <mergeCell ref="A26:C26"/>
    <mergeCell ref="D26:E26"/>
    <mergeCell ref="A27:B27"/>
    <mergeCell ref="C27:D27"/>
    <mergeCell ref="A28:D28"/>
    <mergeCell ref="A29:D29"/>
    <mergeCell ref="D30:E30"/>
    <mergeCell ref="A31:C31"/>
    <mergeCell ref="D31:E31"/>
    <mergeCell ref="A32:D32"/>
    <mergeCell ref="D33:E33"/>
    <mergeCell ref="A34:C34"/>
    <mergeCell ref="A35:B35"/>
    <mergeCell ref="D35:E35"/>
    <mergeCell ref="A36:C36"/>
    <mergeCell ref="D37:E37"/>
    <mergeCell ref="A38:D38"/>
    <mergeCell ref="A39:E39"/>
    <mergeCell ref="A40:B40"/>
    <mergeCell ref="C40:D40"/>
    <mergeCell ref="A41:D41"/>
    <mergeCell ref="A42:C42"/>
    <mergeCell ref="D43:E43"/>
    <mergeCell ref="A44:C44"/>
    <mergeCell ref="A45:B45"/>
    <mergeCell ref="D46:E46"/>
    <mergeCell ref="A47:B47"/>
    <mergeCell ref="C48:D48"/>
    <mergeCell ref="A52:B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68”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Method IO-4.2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Acknowledgments</t>
        </is>
      </c>
      <c r="C6" t="inlineStr">
        <is>
          <t/>
        </is>
      </c>
    </row>
    <row r="7">
      <c r="A7" t="inlineStr">
        <is>
          <t>This Method is a part of Compendium of Methods for the Determination of Inorganic Compounds in Ambient</t>
        </is>
      </c>
    </row>
    <row r="8">
      <c r="A8" t="inlineStr">
        <is>
          <t>Air (EPA/625/R-96/010a), which was prepared under Contract No. 68-C3-0315, WA No. 2-10, by Midwest</t>
        </is>
      </c>
    </row>
    <row r="9">
      <c r="A9" t="inlineStr">
        <is>
          <t>Research Institute (MRI), as a subcontractor to Eastern Research Group, Inc. (ERG), and under the</t>
        </is>
      </c>
    </row>
    <row r="10">
      <c r="A10" t="inlineStr">
        <is>
          <t>sponsorship of the U.S. Environmental Protection Agency (EPA).</t>
        </is>
      </c>
      <c r="C10" t="inlineStr">
        <is>
          <t>Justice A. Manning, John O. Burckle,</t>
        </is>
      </c>
    </row>
    <row r="11">
      <c r="A11" t="inlineStr">
        <is>
          <t>Scott R. Hedges, Center for Environmental Research Information (CERI), and Frank F. McElroy, National</t>
        </is>
      </c>
    </row>
    <row r="12">
      <c r="A12" t="inlineStr">
        <is>
          <t>Exposure Research Laboratory (NERL), all in the EPA’s Office of Research and Development, were</t>
        </is>
      </c>
    </row>
    <row r="13">
      <c r="A13" t="inlineStr">
        <is>
          <t>responsible for overseeing the preparation of this method.</t>
        </is>
      </c>
      <c r="C13" t="inlineStr">
        <is>
          <t>Other support was provided by the following</t>
        </is>
      </c>
    </row>
    <row r="14">
      <c r="A14" t="inlineStr">
        <is>
          <t>members of the Compendia Workgroup:</t>
        </is>
      </c>
      <c r="C14" t="inlineStr">
        <is>
          <t/>
        </is>
      </c>
    </row>
    <row r="15">
      <c r="A15" t="inlineStr">
        <is>
          <t>•</t>
        </is>
      </c>
      <c r="B15" t="inlineStr">
        <is>
          <t>James L. Cheney, U.S. Army Corps of Engineers, Omaha, NE</t>
        </is>
      </c>
    </row>
    <row r="16">
      <c r="A16" t="inlineStr">
        <is>
          <t>•</t>
        </is>
      </c>
      <c r="B16" t="inlineStr">
        <is>
          <t>Michael F. Davis, U.S. EPA, Region 7, KC, KS</t>
        </is>
      </c>
      <c r="C16" t="inlineStr">
        <is>
          <t/>
        </is>
      </c>
    </row>
    <row r="17">
      <c r="A17" t="inlineStr">
        <is>
          <t>•</t>
        </is>
      </c>
      <c r="B17" t="inlineStr">
        <is>
          <t>Joseph B. Elkins Jr., U.S. EPA, OAQPS, RTP, NC</t>
        </is>
      </c>
      <c r="C17" t="inlineStr">
        <is>
          <t/>
        </is>
      </c>
    </row>
    <row r="18">
      <c r="A18" t="inlineStr">
        <is>
          <t>•</t>
        </is>
      </c>
      <c r="B18" t="inlineStr">
        <is>
          <t>Robert D. Lewis, U.S. EPA, NERL, RTP, NC</t>
        </is>
      </c>
      <c r="C18" t="inlineStr">
        <is>
          <t/>
        </is>
      </c>
    </row>
    <row r="19">
      <c r="A19" t="inlineStr">
        <is>
          <t>•</t>
        </is>
      </c>
      <c r="B19" t="inlineStr">
        <is>
          <t>Justice A. Manning, U.S. EPA, ORD, Cincinnati, OH</t>
        </is>
      </c>
      <c r="C19" t="inlineStr">
        <is>
          <t/>
        </is>
      </c>
    </row>
    <row r="20">
      <c r="A20" t="inlineStr">
        <is>
          <t>•</t>
        </is>
      </c>
      <c r="B20" t="inlineStr">
        <is>
          <t>William A. McClenny, U.S. EPA, NERL, RTP, NC</t>
        </is>
      </c>
      <c r="C20" t="inlineStr">
        <is>
          <t/>
        </is>
      </c>
    </row>
    <row r="21">
      <c r="A21" t="inlineStr">
        <is>
          <t>•</t>
        </is>
      </c>
      <c r="B21" t="inlineStr">
        <is>
          <t>Frank F. McElroy, U.S. EPA, NERL, RTP, NC</t>
        </is>
      </c>
      <c r="C21" t="inlineStr">
        <is>
          <t/>
        </is>
      </c>
    </row>
    <row r="22">
      <c r="A22" t="inlineStr">
        <is>
          <t>•</t>
        </is>
      </c>
      <c r="B22" t="inlineStr">
        <is>
          <t>William T. "Jerry" Winberry, Jr., EnviroTech Solutions, Cary, NC</t>
        </is>
      </c>
    </row>
    <row r="23">
      <c r="A23" t="inlineStr">
        <is>
          <t>This Method is the result of the efforts of many individuals. Gratitude goes to each person involved in the</t>
        </is>
      </c>
    </row>
    <row r="24">
      <c r="A24" t="inlineStr">
        <is>
          <t>preparation and review of this methodology.</t>
        </is>
      </c>
      <c r="C24" t="inlineStr">
        <is>
          <t/>
        </is>
      </c>
    </row>
    <row r="25">
      <c r="A25" t="inlineStr">
        <is>
          <t>Author(s)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•</t>
        </is>
      </c>
      <c r="B26" t="inlineStr">
        <is>
          <t>William T. "Jerry" Winberry, Jr., EnviroTech Solutions, Cary, NC</t>
        </is>
      </c>
    </row>
    <row r="27">
      <c r="A27" t="inlineStr">
        <is>
          <t>•</t>
        </is>
      </c>
      <c r="B27" t="inlineStr">
        <is>
          <t>Thomas Ellestad, U.S. EPA, RTP, NC</t>
        </is>
      </c>
      <c r="C27" t="inlineStr">
        <is>
          <t/>
        </is>
      </c>
    </row>
    <row r="28">
      <c r="A28" t="inlineStr">
        <is>
          <t>•</t>
        </is>
      </c>
      <c r="B28" t="inlineStr">
        <is>
          <t>Bob Stevens, U.S. EPA, RTP, NC</t>
        </is>
      </c>
      <c r="C28" t="inlineStr">
        <is>
          <t/>
        </is>
      </c>
    </row>
    <row r="29">
      <c r="A29" t="inlineStr">
        <is>
          <t>Peer Reviewers</t>
        </is>
      </c>
      <c r="C29" t="inlineStr">
        <is>
          <t/>
        </is>
      </c>
    </row>
    <row r="30">
      <c r="A30" t="inlineStr">
        <is>
          <t>•</t>
        </is>
      </c>
      <c r="B30" t="inlineStr">
        <is>
          <t>Delbert Eatough, Brigham Young University, Provo, UT</t>
        </is>
      </c>
      <c r="C30" t="inlineStr">
        <is>
          <t/>
        </is>
      </c>
    </row>
    <row r="31">
      <c r="A31" t="inlineStr">
        <is>
          <t>•</t>
        </is>
      </c>
      <c r="B31" t="inlineStr">
        <is>
          <t>Shere Stone, University Research Glassware Corp., Chapel Hill, NC</t>
        </is>
      </c>
    </row>
    <row r="32">
      <c r="A32" t="inlineStr">
        <is>
          <t>•</t>
        </is>
      </c>
      <c r="B32" t="inlineStr">
        <is>
          <t>Petros Koutrakis, Harvard School of Public Health, Boston, MA</t>
        </is>
      </c>
    </row>
    <row r="33">
      <c r="A33" t="inlineStr">
        <is>
          <t>•</t>
        </is>
      </c>
      <c r="B33" t="inlineStr">
        <is>
          <t>J. Waldman, Robert Wood Johnson Medical School, New Brunswick, NJ</t>
        </is>
      </c>
    </row>
    <row r="34">
      <c r="A34" t="inlineStr">
        <is>
          <t>•</t>
        </is>
      </c>
      <c r="B34" t="inlineStr">
        <is>
          <t>Lauren M. Drees, U.S. EPA, NRMRL, Cincinnati, OH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DISCLAIMER</t>
        </is>
      </c>
      <c r="C35" t="inlineStr">
        <is>
          <t/>
        </is>
      </c>
    </row>
    <row r="36">
      <c r="A36" t="inlineStr">
        <is>
          <t>This Compendium has been subjected to the Agency's peer and administrative review, and it has</t>
        </is>
      </c>
    </row>
    <row r="37">
      <c r="A37" t="inlineStr">
        <is>
          <t>been approved for publication as an EPA document. Mention of trade names or commercial products</t>
        </is>
      </c>
    </row>
    <row r="38">
      <c r="A38" t="inlineStr">
        <is>
          <t>does not constitute endorsement or recommendation for use.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ii</t>
        </is>
      </c>
      <c r="C39" t="inlineStr">
        <is>
          <t/>
        </is>
      </c>
    </row>
  </sheetData>
  <mergeCells>
    <mergeCell ref="A2:C2"/>
    <mergeCell ref="A3:C3"/>
    <mergeCell ref="A4:C4"/>
    <mergeCell ref="A7:C7"/>
    <mergeCell ref="A8:C8"/>
    <mergeCell ref="A9:C9"/>
    <mergeCell ref="A10:B10"/>
    <mergeCell ref="A11:C11"/>
    <mergeCell ref="A12:C12"/>
    <mergeCell ref="A13:B13"/>
    <mergeCell ref="A14:B14"/>
    <mergeCell ref="B15:C15"/>
    <mergeCell ref="B22:C22"/>
    <mergeCell ref="A23:C23"/>
    <mergeCell ref="A24:B24"/>
    <mergeCell ref="B26:C26"/>
    <mergeCell ref="A29:B29"/>
    <mergeCell ref="B31:C31"/>
    <mergeCell ref="B32:C32"/>
    <mergeCell ref="B33:C33"/>
    <mergeCell ref="A36:C36"/>
    <mergeCell ref="A37:C37"/>
    <mergeCell ref="A38:B3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68”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Acidic/Basic Constituents</t>
        </is>
      </c>
    </row>
    <row r="7">
      <c r="A7" t="inlineStr">
        <is>
          <t/>
        </is>
      </c>
      <c r="B7" t="inlineStr">
        <is>
          <t>17.5.3.2</t>
        </is>
      </c>
      <c r="C7" t="inlineStr">
        <is>
          <t>Eluent lines.</t>
        </is>
      </c>
      <c r="D7" t="inlineStr">
        <is>
          <t>If there is no flow at the outlet end of the eluent lines, check the following:</t>
        </is>
      </c>
    </row>
    <row r="8">
      <c r="A8" t="inlineStr">
        <is>
          <t/>
        </is>
      </c>
      <c r="B8" t="inlineStr">
        <is>
          <t>•</t>
        </is>
      </c>
      <c r="C8" t="inlineStr">
        <is>
          <t>Check that the pump is on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/>
        </is>
      </c>
      <c r="B9" t="inlineStr">
        <is>
          <t>•</t>
        </is>
      </c>
      <c r="C9" t="inlineStr">
        <is>
          <t>Check that the eluent lines are connected to the correct port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17.5.4</t>
        </is>
      </c>
      <c r="C10" t="inlineStr">
        <is>
          <t>Software.</t>
        </is>
      </c>
      <c r="D10" t="inlineStr">
        <is>
          <t>Refer to the ChromatoChart manual for detailed information on software problems.</t>
        </is>
      </c>
    </row>
    <row r="11">
      <c r="A11" t="inlineStr">
        <is>
          <t>18. Ammonia Analysis by Technicon Autoanalysis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Presented in Sections 18.1 and 18.2 are the recipes for the standards and reagents required to analyze the</t>
        </is>
      </c>
    </row>
    <row r="13">
      <c r="A13" t="inlineStr">
        <is>
          <t>ammonium ion (NH4+ or ammonia (NH 3)) by Technicon autoanalysis. The prelude of these sections briefly</t>
        </is>
      </c>
    </row>
    <row r="14">
      <c r="A14" t="inlineStr">
        <is>
          <t>describes the TRAACS 800 autoanalyzer and the sample flow through the TRAACS 800 for NH 4+ analysis.</t>
        </is>
      </c>
    </row>
    <row r="15">
      <c r="A15" t="inlineStr">
        <is>
          <t>This instrument is capable of quantifying, from a single sample, three different species simultaneously. An</t>
        </is>
      </c>
    </row>
    <row r="16">
      <c r="A16" t="inlineStr">
        <is>
          <t>aliquot of the sample is taken from an automated sampler by syringe. A splitter divides the aliquot into the</t>
        </is>
      </c>
    </row>
    <row r="17">
      <c r="A17" t="inlineStr">
        <is>
          <t>appropriate volumes required for the particular analyses.</t>
        </is>
      </c>
      <c r="D17" t="inlineStr">
        <is>
          <t>Each of the volumes is then transferred to the</t>
        </is>
      </c>
    </row>
    <row r="18">
      <c r="A18" t="inlineStr">
        <is>
          <t>appropriate analytical cartridge.</t>
        </is>
      </c>
      <c r="D18" t="inlineStr">
        <is>
          <t>Sample flow diagrams that illustrate SO 4= , NO3- and NH4+ analysis</t>
        </is>
      </c>
    </row>
    <row r="19">
      <c r="A19" t="inlineStr">
        <is>
          <t>(although in Method IO-4, only ammonia is analyzed by this technique) from the citric acid denuder and</t>
        </is>
      </c>
    </row>
    <row r="20">
      <c r="A20" t="inlineStr">
        <is>
          <t>Teflon® filter can be shown separately and independently of one another.</t>
        </is>
      </c>
      <c r="G20" t="inlineStr">
        <is>
          <t>The data computation (by</t>
        </is>
      </c>
    </row>
    <row r="21">
      <c r="A21" t="inlineStr">
        <is>
          <t>computer) and quality assurance protocols, however, can not be readily adapted to single-channel</t>
        </is>
      </c>
    </row>
    <row r="22">
      <c r="A22" t="inlineStr">
        <is>
          <t>instruments.</t>
        </is>
      </c>
      <c r="C22" t="inlineStr">
        <is>
          <t>These protocols need to be specific to the individual analytical instrument.</t>
        </is>
      </c>
      <c r="I22" t="inlineStr">
        <is>
          <t>In brief, NH 4+</t>
        </is>
      </c>
    </row>
    <row r="23">
      <c r="A23" t="inlineStr">
        <is>
          <t>analysis is illustrated in Figure 16. The samples, along with all standards, are taken from the auto-advance</t>
        </is>
      </c>
    </row>
    <row r="24">
      <c r="A24" t="inlineStr">
        <is>
          <t>sampler tray by the use of a proportioning pump and automated syringe. Air and EDTA are first added to</t>
        </is>
      </c>
    </row>
    <row r="25">
      <c r="A25" t="inlineStr">
        <is>
          <t>the samples and are mixed in the first set of coils. After mixing, phenolate is added and mixed in the next</t>
        </is>
      </c>
    </row>
    <row r="26">
      <c r="A26" t="inlineStr">
        <is>
          <t>set of coils. Nitroprusside is then added and mixed, followed by the addition and mixing of hypochlorite.</t>
        </is>
      </c>
    </row>
    <row r="27">
      <c r="A27" t="inlineStr">
        <is>
          <t>At this stage, the sample should be a bright blue color. After the last mixing stage, the sample is sent through</t>
        </is>
      </c>
    </row>
    <row r="28">
      <c r="A28" t="inlineStr">
        <is>
          <t>a heated bath, followed by another mixing stage. Finally, the sample is sent through a colorimeter where the</t>
        </is>
      </c>
    </row>
    <row r="29">
      <c r="A29" t="inlineStr">
        <is>
          <t>results are recorded on a digital printer and stored in a computer file for further manipulation.</t>
        </is>
      </c>
    </row>
    <row r="30">
      <c r="A30" t="inlineStr">
        <is>
          <t>[Note: Ammonia can be analyzed by other techniques.]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18.1</t>
        </is>
      </c>
      <c r="B31" t="inlineStr">
        <is>
          <t>Standards and Stock Solutions Preparation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[Note:</t>
        </is>
      </c>
      <c r="B32" t="inlineStr">
        <is>
          <t>Before discarding the old solution, it should be checked against the fresh solution by comparing</t>
        </is>
      </c>
    </row>
    <row r="33">
      <c r="A33" t="inlineStr">
        <is>
          <t>calibration curves on the working solutions prepared from them.</t>
        </is>
      </c>
      <c r="E33" t="inlineStr">
        <is>
          <t>Slopes and intercepts are calculated for</t>
        </is>
      </c>
    </row>
    <row r="34">
      <c r="A34" t="inlineStr">
        <is>
          <t>each set of standards. The old slope and intercept are used to calculate concentration values from readings</t>
        </is>
      </c>
    </row>
    <row r="35">
      <c r="A35" t="inlineStr">
        <is>
          <t>for the new standards. This calculation determines if the old solution has deteriorated or if an error has been</t>
        </is>
      </c>
    </row>
    <row r="36">
      <c r="A36" t="inlineStr">
        <is>
          <t>made in preparing the new solution.]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18.1.1</t>
        </is>
      </c>
      <c r="C37" t="inlineStr">
        <is>
          <t>Ammonium Solution Standard (1,000 μg/mL).</t>
        </is>
      </c>
      <c r="D37" t="inlineStr">
        <is>
          <t>Dry ammonium chloride in an oven for 1 h at</t>
        </is>
      </c>
    </row>
    <row r="38">
      <c r="A38" t="inlineStr">
        <is>
          <t>50-60EC and desiccate over silica gel for 1 h.</t>
        </is>
      </c>
      <c r="D38" t="inlineStr">
        <is>
          <t>Weigh 2.9470 g ammonium chloride and dissolve in 800 mL</t>
        </is>
      </c>
    </row>
    <row r="39">
      <c r="A39" t="inlineStr">
        <is>
          <t>DDW.</t>
        </is>
      </c>
      <c r="B39" t="inlineStr">
        <is>
          <t>Dilute to 1 L with DDW and mix thoroughly.</t>
        </is>
      </c>
      <c r="D39" t="inlineStr">
        <is>
          <t>This solution is stable for 1 y.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18.1.2</t>
        </is>
      </c>
      <c r="C40" t="inlineStr">
        <is>
          <t>Intermediate Ammonium Standards.</t>
        </is>
      </c>
      <c r="D40" t="inlineStr">
        <is>
          <t>To make a 100 μg/mL ammonium standard, pipet 10 mL</t>
        </is>
      </c>
    </row>
    <row r="41">
      <c r="A41" t="inlineStr">
        <is>
          <t>of ammonium stock standard into a 100 mL volumetric flask. Dilute to volume with DDW and mix thoroughly.</t>
        </is>
      </c>
    </row>
    <row r="42">
      <c r="A42" t="inlineStr">
        <is>
          <t>Keep refrigerated. This solution remains stable for 1 month. To make a 10 μg/mL ammonium standard, pipet</t>
        </is>
      </c>
    </row>
    <row r="43">
      <c r="A43" t="inlineStr">
        <is>
          <t>1.0 mL of ammonium stock standard into a 100 mL volumetric flask.</t>
        </is>
      </c>
      <c r="E43" t="inlineStr">
        <is>
          <t>Dilute to volume with DDW and mix</t>
        </is>
      </c>
    </row>
    <row r="44">
      <c r="A44" t="inlineStr">
        <is>
          <t>thoroughly.</t>
        </is>
      </c>
      <c r="C44" t="inlineStr">
        <is>
          <t>This solution remains stable for one week.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18.1.3</t>
        </is>
      </c>
      <c r="C45" t="inlineStr">
        <is>
          <t>Working Ammonium Standards in DDW.</t>
        </is>
      </c>
      <c r="D45" t="inlineStr">
        <is>
          <t>Pipet</t>
        </is>
      </c>
      <c r="E45" t="inlineStr">
        <is>
          <t>aliquots</t>
        </is>
      </c>
      <c r="F45" t="inlineStr">
        <is>
          <t>of</t>
        </is>
      </c>
      <c r="G45" t="inlineStr">
        <is>
          <t>the</t>
        </is>
      </c>
      <c r="H45" t="inlineStr">
        <is>
          <t>100</t>
        </is>
      </c>
      <c r="I45" t="inlineStr">
        <is>
          <t>μg/mL</t>
        </is>
      </c>
      <c r="J45" t="inlineStr">
        <is>
          <t>ammonium</t>
        </is>
      </c>
    </row>
    <row r="46">
      <c r="H46" t="inlineStr">
        <is>
          <t>Dilute to volume with</t>
        </is>
      </c>
      <c r="A46" t="inlineStr">
        <is>
          <t>intermediate standards into 100 mL volumetric flasks according to the table below.</t>
        </is>
      </c>
    </row>
    <row r="47">
      <c r="A47" t="inlineStr">
        <is>
          <t>DDW.</t>
        </is>
      </c>
      <c r="B47" t="inlineStr">
        <is>
          <t>Prepare fresh daily.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H48" t="inlineStr">
        <is>
          <t/>
        </is>
      </c>
      <c r="A48" t="inlineStr">
        <is>
          <t>June 1999</t>
        </is>
      </c>
      <c r="C48" t="inlineStr">
        <is>
          <t/>
        </is>
      </c>
      <c r="D48" t="inlineStr">
        <is>
          <t>Compendium of Methods for Inorganic Air Pollutants</t>
        </is>
      </c>
      <c r="I48" t="inlineStr">
        <is>
          <t>Page 4.2-25</t>
        </is>
      </c>
    </row>
  </sheetData>
  <mergeCells>
    <mergeCell ref="A2:J2"/>
    <mergeCell ref="A3:J3"/>
    <mergeCell ref="A4:J4"/>
    <mergeCell ref="A5:B5"/>
    <mergeCell ref="I5:J5"/>
    <mergeCell ref="A6:C6"/>
    <mergeCell ref="G6:J6"/>
    <mergeCell ref="D7:J7"/>
    <mergeCell ref="C9:E9"/>
    <mergeCell ref="A10:B10"/>
    <mergeCell ref="D10:J10"/>
    <mergeCell ref="A11:C11"/>
    <mergeCell ref="A12:J12"/>
    <mergeCell ref="A13:J13"/>
    <mergeCell ref="A14:J14"/>
    <mergeCell ref="A15:J15"/>
    <mergeCell ref="A16:J16"/>
    <mergeCell ref="A17:C17"/>
    <mergeCell ref="D17:J17"/>
    <mergeCell ref="A18:C18"/>
    <mergeCell ref="D18:J18"/>
    <mergeCell ref="A19:J19"/>
    <mergeCell ref="A20:F20"/>
    <mergeCell ref="G20:J20"/>
    <mergeCell ref="A21:J21"/>
    <mergeCell ref="A22:B22"/>
    <mergeCell ref="C22:H22"/>
    <mergeCell ref="I22:J22"/>
    <mergeCell ref="A23:J23"/>
    <mergeCell ref="A24:J24"/>
    <mergeCell ref="A25:J25"/>
    <mergeCell ref="A26:J26"/>
    <mergeCell ref="A27:J27"/>
    <mergeCell ref="A28:J28"/>
    <mergeCell ref="A29:J29"/>
    <mergeCell ref="A30:C30"/>
    <mergeCell ref="B31:C31"/>
    <mergeCell ref="B32:J32"/>
    <mergeCell ref="A33:D33"/>
    <mergeCell ref="E33:J33"/>
    <mergeCell ref="A34:J34"/>
    <mergeCell ref="A35:J35"/>
    <mergeCell ref="A36:C36"/>
    <mergeCell ref="A37:B37"/>
    <mergeCell ref="D37:J37"/>
    <mergeCell ref="A38:C38"/>
    <mergeCell ref="D38:J38"/>
    <mergeCell ref="B39:C39"/>
    <mergeCell ref="D39:G39"/>
    <mergeCell ref="A40:B40"/>
    <mergeCell ref="D40:J40"/>
    <mergeCell ref="A41:J41"/>
    <mergeCell ref="A42:J42"/>
    <mergeCell ref="A43:D43"/>
    <mergeCell ref="E43:J43"/>
    <mergeCell ref="A44:B44"/>
    <mergeCell ref="A45:B45"/>
    <mergeCell ref="A46:G46"/>
    <mergeCell ref="H46:J46"/>
    <mergeCell ref="B47:C47"/>
    <mergeCell ref="A48:B48"/>
    <mergeCell ref="D48:G48"/>
    <mergeCell ref="I48:J4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68”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Stock or intermediate</t>
        </is>
      </c>
      <c r="D7" t="inlineStr">
        <is>
          <t/>
        </is>
      </c>
      <c r="E7" t="inlineStr">
        <is>
          <t>Concentration,</t>
        </is>
      </c>
      <c r="F7" t="inlineStr">
        <is>
          <t/>
        </is>
      </c>
    </row>
    <row r="8">
      <c r="A8" t="inlineStr">
        <is>
          <t/>
        </is>
      </c>
      <c r="B8" t="inlineStr">
        <is>
          <t>Standard</t>
        </is>
      </c>
      <c r="C8" t="inlineStr">
        <is>
          <t>standard, Fg/mL</t>
        </is>
      </c>
      <c r="D8" t="inlineStr">
        <is>
          <t>Aliquot, mL</t>
        </is>
      </c>
      <c r="E8" t="inlineStr">
        <is>
          <t>Fg/mL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>A</t>
        </is>
      </c>
      <c r="C9" t="inlineStr">
        <is>
          <t>1,000</t>
        </is>
      </c>
      <c r="D9" t="inlineStr">
        <is>
          <t>4.0</t>
        </is>
      </c>
      <c r="E9" t="inlineStr">
        <is>
          <t>40.0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B</t>
        </is>
      </c>
      <c r="C10" t="inlineStr">
        <is>
          <t>100</t>
        </is>
      </c>
      <c r="D10" t="inlineStr">
        <is>
          <t>4.0</t>
        </is>
      </c>
      <c r="E10" t="inlineStr">
        <is>
          <t>4.0</t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C</t>
        </is>
      </c>
      <c r="C11" t="inlineStr">
        <is>
          <t>100</t>
        </is>
      </c>
      <c r="D11" t="inlineStr">
        <is>
          <t>3.0</t>
        </is>
      </c>
      <c r="E11" t="inlineStr">
        <is>
          <t>3.0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D</t>
        </is>
      </c>
      <c r="C12" t="inlineStr">
        <is>
          <t>100</t>
        </is>
      </c>
      <c r="D12" t="inlineStr">
        <is>
          <t>2.0</t>
        </is>
      </c>
      <c r="E12" t="inlineStr">
        <is>
          <t>2.0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E</t>
        </is>
      </c>
      <c r="C13" t="inlineStr">
        <is>
          <t>100</t>
        </is>
      </c>
      <c r="D13" t="inlineStr">
        <is>
          <t>1.0</t>
        </is>
      </c>
      <c r="E13" t="inlineStr">
        <is>
          <t>1.0</t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F</t>
        </is>
      </c>
      <c r="C14" t="inlineStr">
        <is>
          <t>100</t>
        </is>
      </c>
      <c r="D14" t="inlineStr">
        <is>
          <t>0.5</t>
        </is>
      </c>
      <c r="E14" t="inlineStr">
        <is>
          <t>0.5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G</t>
        </is>
      </c>
      <c r="C15" t="inlineStr">
        <is>
          <t>10</t>
        </is>
      </c>
      <c r="D15" t="inlineStr">
        <is>
          <t>2.0</t>
        </is>
      </c>
      <c r="E15" t="inlineStr">
        <is>
          <t>0.2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H</t>
        </is>
      </c>
      <c r="C16" t="inlineStr">
        <is>
          <t>10</t>
        </is>
      </c>
      <c r="D16" t="inlineStr">
        <is>
          <t>1.0</t>
        </is>
      </c>
      <c r="E16" t="inlineStr">
        <is>
          <t>0.1</t>
        </is>
      </c>
      <c r="F16" t="inlineStr">
        <is>
          <t/>
        </is>
      </c>
    </row>
    <row r="17">
      <c r="A17" t="inlineStr">
        <is>
          <t>18.2</t>
        </is>
      </c>
      <c r="B17" t="inlineStr">
        <is>
          <t>Reagent Preparation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[Note: When reagents are prepared, label the container with the contents, concentration, date prepared, and</t>
        </is>
      </c>
    </row>
    <row r="19">
      <c r="A19" t="inlineStr">
        <is>
          <t>the preparer's initials.]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18.2.1</t>
        </is>
      </c>
      <c r="B20" t="inlineStr">
        <is>
          <t>Alkaline Phenol.</t>
        </is>
      </c>
      <c r="C20" t="inlineStr">
        <is>
          <t>Add 83.0 g loose crystallized phenol to 800 mL DDW in a 1 L volumetric flask.</t>
        </is>
      </c>
    </row>
    <row r="21">
      <c r="A21" t="inlineStr">
        <is>
          <t>Keeping the flask in an ice bath or under tap water, slowly add 96.0 mL 50% sodium hydroxide solution. Shake</t>
        </is>
      </c>
    </row>
    <row r="22">
      <c r="A22" t="inlineStr">
        <is>
          <t>the flask while adding the sodium hydroxide.</t>
        </is>
      </c>
      <c r="C22" t="inlineStr">
        <is>
          <t>Cool to room temperature, dilute to 1 L with DDW, and mix</t>
        </is>
      </c>
    </row>
    <row r="23">
      <c r="A23" t="inlineStr">
        <is>
          <t>thoroughly.</t>
        </is>
      </c>
      <c r="B23" t="inlineStr">
        <is>
          <t>Store in an amber glass container.</t>
        </is>
      </c>
      <c r="C23" t="inlineStr">
        <is>
          <t>This solution will remain stable for 3 mo, if kept out of direct</t>
        </is>
      </c>
    </row>
    <row r="24">
      <c r="A24" t="inlineStr">
        <is>
          <t>light.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18.2.2</t>
        </is>
      </c>
      <c r="B25" t="inlineStr">
        <is>
          <t>Sodium Hypochlorite Solution.</t>
        </is>
      </c>
      <c r="C25" t="inlineStr">
        <is>
          <t>The amount of sodium hypochlorite solution varies from batch to</t>
        </is>
      </c>
    </row>
    <row r="26">
      <c r="A26" t="inlineStr">
        <is>
          <t>batch of sodium hypochlorite (5% commercial grade).</t>
        </is>
      </c>
      <c r="D26" t="inlineStr">
        <is>
          <t>Therefore, for each new batch, a base and gain</t>
        </is>
      </c>
    </row>
    <row r="27">
      <c r="A27" t="inlineStr">
        <is>
          <t>experiment must be run to adjust the amount of sodium hypochlorite required to obtain the existing base and</t>
        </is>
      </c>
    </row>
    <row r="28">
      <c r="A28" t="inlineStr">
        <is>
          <t>gain values.</t>
        </is>
      </c>
      <c r="B28" t="inlineStr">
        <is>
          <t>In a 150 mL volumetric flask, dilute 86 mL of 5% sodium hypochlorite solution to 100 mL with</t>
        </is>
      </c>
    </row>
    <row r="29">
      <c r="A29" t="inlineStr">
        <is>
          <t>DDW and mix thoroughly. Check base and gain values. Reduce or increase the amount of sodium hypochlorite</t>
        </is>
      </c>
    </row>
    <row r="30">
      <c r="A30" t="inlineStr">
        <is>
          <t>to obtain the same base and gain values as the previous sodium hypochlorite batch. This solution remains stable</t>
        </is>
      </c>
    </row>
    <row r="31">
      <c r="A31" t="inlineStr">
        <is>
          <t>for 1 day.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18.2.3</t>
        </is>
      </c>
      <c r="B32" t="inlineStr">
        <is>
          <t>Sodium Nitroprusside Solution.</t>
        </is>
      </c>
      <c r="C32" t="inlineStr">
        <is>
          <t>Dissolve 1.1 g of sodium nitroprusside in about 600 mL of DDW,</t>
        </is>
      </c>
    </row>
    <row r="33">
      <c r="A33" t="inlineStr">
        <is>
          <t>dilute to 1 L with DDW, and mix thoroughly.</t>
        </is>
      </c>
      <c r="C33" t="inlineStr">
        <is>
          <t>Store in an amber container and keep in refrigerator.</t>
        </is>
      </c>
      <c r="F33" t="inlineStr">
        <is>
          <t>This</t>
        </is>
      </c>
    </row>
    <row r="34">
      <c r="A34" t="inlineStr">
        <is>
          <t>solution remains stable for 1 month, if kept out of direct light.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18.2.4 Disodium EDTA Solution. Dissolve 1.0 mL of 50% w/w sodium hydroxide and 41.0 g of disodium</t>
        </is>
      </c>
    </row>
    <row r="36">
      <c r="A36" t="inlineStr">
        <is>
          <t>EDTA mix thoroughly.</t>
        </is>
      </c>
      <c r="B36" t="inlineStr">
        <is>
          <t>Add 3.0 mL of Brij-35 and mix.</t>
        </is>
      </c>
      <c r="D36" t="inlineStr">
        <is>
          <t>Store in plastic container.</t>
        </is>
      </c>
      <c r="E36" t="inlineStr">
        <is>
          <t>This solution will remain</t>
        </is>
      </c>
    </row>
    <row r="37">
      <c r="A37" t="inlineStr">
        <is>
          <t>stable for 6 months.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19. pH Analysis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19.1</t>
        </is>
      </c>
      <c r="B39" t="inlineStr">
        <is>
          <t>Standard and Reagent Preparation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[Note: Each of the standard H 2SO 4 stock solutions must be prepared fresh the day of pH analysis.]</t>
        </is>
      </c>
      <c r="F40" t="inlineStr">
        <is>
          <t/>
        </is>
      </c>
    </row>
    <row r="41">
      <c r="A41" t="inlineStr">
        <is>
          <t>Page 4.2-26</t>
        </is>
      </c>
      <c r="B41" t="inlineStr">
        <is>
          <t>Compendium of Methods for Inorganic Air Pollutants</t>
        </is>
      </c>
      <c r="E41" t="inlineStr">
        <is>
          <t/>
        </is>
      </c>
      <c r="F41" t="inlineStr">
        <is>
          <t>June 1999</t>
        </is>
      </c>
    </row>
  </sheetData>
  <mergeCells>
    <mergeCell ref="A2:F2"/>
    <mergeCell ref="A3:F3"/>
    <mergeCell ref="A4:F4"/>
    <mergeCell ref="A6:B6"/>
    <mergeCell ref="E6:F6"/>
    <mergeCell ref="A18:F18"/>
    <mergeCell ref="A19:B19"/>
    <mergeCell ref="C20:F20"/>
    <mergeCell ref="A21:F21"/>
    <mergeCell ref="A22:B22"/>
    <mergeCell ref="C22:F22"/>
    <mergeCell ref="C23:F23"/>
    <mergeCell ref="C25:F25"/>
    <mergeCell ref="A26:C26"/>
    <mergeCell ref="D26:F26"/>
    <mergeCell ref="A27:F27"/>
    <mergeCell ref="B28:F28"/>
    <mergeCell ref="A29:F29"/>
    <mergeCell ref="A30:F30"/>
    <mergeCell ref="C32:F32"/>
    <mergeCell ref="A33:B33"/>
    <mergeCell ref="C33:E33"/>
    <mergeCell ref="A34:D34"/>
    <mergeCell ref="A35:F35"/>
    <mergeCell ref="B36:C36"/>
    <mergeCell ref="E36:F36"/>
    <mergeCell ref="A40:E40"/>
    <mergeCell ref="B41:D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68”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19.1.1</t>
        </is>
      </c>
      <c r="B7" t="inlineStr">
        <is>
          <t>Standard H2 SO4</t>
        </is>
      </c>
      <c r="C7" t="inlineStr">
        <is>
          <t>Solution.</t>
        </is>
      </c>
      <c r="D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D8" t="inlineStr">
        <is>
          <t>Page 4.2-27</t>
        </is>
      </c>
    </row>
  </sheetData>
  <mergeCells>
    <mergeCell ref="A2:D2"/>
    <mergeCell ref="A3:D3"/>
    <mergeCell ref="A4:D4"/>
    <mergeCell ref="A5:B5"/>
    <mergeCell ref="A6:B6"/>
    <mergeCell ref="B8:C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68”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Atmospheric Acidic</t>
        </is>
      </c>
    </row>
    <row r="7">
      <c r="A7" t="inlineStr">
        <is>
          <t/>
        </is>
      </c>
      <c r="B7" t="inlineStr">
        <is>
          <t>19.1.1.1</t>
        </is>
      </c>
      <c r="C7" t="inlineStr">
        <is>
          <t>Label seven 25 mL polyethylene stoppered volumetric flasks.</t>
        </is>
      </c>
      <c r="F7" t="inlineStr">
        <is>
          <t>Also, label each flask with the</t>
        </is>
      </c>
    </row>
    <row r="8">
      <c r="A8" t="inlineStr">
        <is>
          <t>volume of 1 N H2 SO4</t>
        </is>
      </c>
      <c r="C8" t="inlineStr">
        <is>
          <t>solution indicated in the following table: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Volume of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1.000 N H2SO 4</t>
        </is>
      </c>
      <c r="F10" t="inlineStr">
        <is>
          <t>Standard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Standard H 2SO 4,</t>
        </is>
      </c>
      <c r="D11" t="inlineStr">
        <is>
          <t>added to each</t>
        </is>
      </c>
      <c r="F11" t="inlineStr">
        <is>
          <t>concentration,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Flask No.</t>
        </is>
      </c>
      <c r="D12" t="inlineStr">
        <is>
          <t>flask, μL</t>
        </is>
      </c>
      <c r="F12" t="inlineStr">
        <is>
          <t>10 -3N H2SO 4</t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</t>
        </is>
      </c>
      <c r="D13" t="inlineStr">
        <is>
          <t/>
        </is>
      </c>
      <c r="E13" t="inlineStr">
        <is>
          <t>0</t>
        </is>
      </c>
      <c r="F13" t="inlineStr">
        <is>
          <t>0</t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2</t>
        </is>
      </c>
      <c r="D14" t="inlineStr">
        <is>
          <t/>
        </is>
      </c>
      <c r="E14" t="inlineStr">
        <is>
          <t>25</t>
        </is>
      </c>
      <c r="F14" t="inlineStr">
        <is>
          <t>1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3</t>
        </is>
      </c>
      <c r="D15" t="inlineStr">
        <is>
          <t/>
        </is>
      </c>
      <c r="E15" t="inlineStr">
        <is>
          <t>50</t>
        </is>
      </c>
      <c r="F15" t="inlineStr">
        <is>
          <t>2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4</t>
        </is>
      </c>
      <c r="D16" t="inlineStr">
        <is>
          <t/>
        </is>
      </c>
      <c r="E16" t="inlineStr">
        <is>
          <t>100</t>
        </is>
      </c>
      <c r="F16" t="inlineStr">
        <is>
          <t>4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5</t>
        </is>
      </c>
      <c r="D17" t="inlineStr">
        <is>
          <t/>
        </is>
      </c>
      <c r="E17" t="inlineStr">
        <is>
          <t>200</t>
        </is>
      </c>
      <c r="F17" t="inlineStr">
        <is>
          <t>8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6</t>
        </is>
      </c>
      <c r="D18" t="inlineStr">
        <is>
          <t/>
        </is>
      </c>
      <c r="E18" t="inlineStr">
        <is>
          <t>400</t>
        </is>
      </c>
      <c r="F18" t="inlineStr">
        <is>
          <t>16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7</t>
        </is>
      </c>
      <c r="D19" t="inlineStr">
        <is>
          <t/>
        </is>
      </c>
      <c r="E19" t="inlineStr">
        <is>
          <t>800</t>
        </is>
      </c>
      <c r="F19" t="inlineStr">
        <is>
          <t>32</t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19.1.1.2</t>
        </is>
      </c>
      <c r="C20" t="inlineStr">
        <is>
          <t>Use the 25 μL automatic pipet to add 1 N stock H2 SO4</t>
        </is>
      </c>
      <c r="F20" t="inlineStr">
        <is>
          <t>to flasks #1-3.</t>
        </is>
      </c>
      <c r="G20" t="inlineStr">
        <is>
          <t>Use the 100 μL pipet</t>
        </is>
      </c>
    </row>
    <row r="21">
      <c r="A21" t="inlineStr">
        <is>
          <t>to add 1 N stock H 2 SO4</t>
        </is>
      </c>
      <c r="C21" t="inlineStr">
        <is>
          <t>to flasks #4-7.</t>
        </is>
      </c>
      <c r="D21" t="inlineStr">
        <is>
          <t>Dilute all flasks to the 25 mL mark with absolute ethanol.</t>
        </is>
      </c>
      <c r="G21" t="inlineStr">
        <is>
          <t>Cap with</t>
        </is>
      </c>
    </row>
    <row r="22">
      <c r="A22" t="inlineStr">
        <is>
          <t>stoppers or parafilm and mix well.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19.1.2</t>
        </is>
      </c>
      <c r="B23" t="inlineStr">
        <is>
          <t>2 M Potassium Chloride (KCl) Solution.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19.1.2.1</t>
        </is>
      </c>
      <c r="C24" t="inlineStr">
        <is>
          <t>Weigh 149.2 ± 0.1 g of KCl.</t>
        </is>
      </c>
      <c r="D24" t="inlineStr">
        <is>
          <t>Add the KCl to a 2 L flask.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19.1.2.2</t>
        </is>
      </c>
      <c r="C25" t="inlineStr">
        <is>
          <t>Add about 700 mL of DDW water to the flask.</t>
        </is>
      </c>
      <c r="F25" t="inlineStr">
        <is>
          <t>Swirl the solution until the KCl is completely</t>
        </is>
      </c>
    </row>
    <row r="26">
      <c r="A26" t="inlineStr">
        <is>
          <t>dissolved.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19.1.2.3</t>
        </is>
      </c>
      <c r="C27" t="inlineStr">
        <is>
          <t>Pour this mixture into a 1 L graduated cylinder.</t>
        </is>
      </c>
      <c r="F27" t="inlineStr">
        <is>
          <t>Rinse the flask with a small amount of water</t>
        </is>
      </c>
    </row>
    <row r="28">
      <c r="A28" t="inlineStr">
        <is>
          <t>and transfer the rinse into the cylinder.</t>
        </is>
      </c>
      <c r="D28" t="inlineStr">
        <is>
          <t>Fill the cylinder to the 1 L mark.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19.1.2.4 Pour the solution from the cylinder into the 1 L polyethylene bottle.</t>
        </is>
      </c>
      <c r="G29" t="inlineStr">
        <is>
          <t>Cap and shake the bottle</t>
        </is>
      </c>
    </row>
    <row r="30">
      <c r="A30" t="inlineStr">
        <is>
          <t>to mix well.</t>
        </is>
      </c>
      <c r="B30" t="inlineStr">
        <is>
          <t>Mark the bottle with date of preparation.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19.1.3</t>
        </is>
      </c>
      <c r="B31" t="inlineStr">
        <is>
          <t>0.1 N Perchloric Acid (HClO4 ) Solution.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19.1.3.1 Fill a 1 L graduated cylinder about 1⁄2 full with DDW. Transfer 10 ± 0.1 mL of 60-62% HC104</t>
        </is>
      </c>
    </row>
    <row r="33">
      <c r="A33" t="inlineStr">
        <is>
          <t>into the 1 L cylinder with a 10 mL pipet.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19.1.3.2</t>
        </is>
      </c>
      <c r="C34" t="inlineStr">
        <is>
          <t>Fill the cylinder to the 1 L mark.</t>
        </is>
      </c>
      <c r="D34" t="inlineStr">
        <is>
          <t>Pour the solution into the 1 L polyethylene bottle.</t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>19.1.3.3</t>
        </is>
      </c>
      <c r="C35" t="inlineStr">
        <is>
          <t>Cap and shake the bottle to mix well.</t>
        </is>
      </c>
      <c r="E35" t="inlineStr">
        <is>
          <t>Mark the date of preparation on the bottle.</t>
        </is>
      </c>
      <c r="G35" t="inlineStr">
        <is>
          <t/>
        </is>
      </c>
    </row>
    <row r="36">
      <c r="A36" t="inlineStr">
        <is>
          <t>19.1.4</t>
        </is>
      </c>
      <c r="B36" t="inlineStr">
        <is>
          <t>0.01 N HClO 4</t>
        </is>
      </c>
      <c r="C36" t="inlineStr">
        <is>
          <t>Solution.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>19.1.4.1</t>
        </is>
      </c>
      <c r="C37" t="inlineStr">
        <is>
          <t>Fill a 1 L graduated cylinder about 1⁄2 full with DDW.</t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>19.1.4.2</t>
        </is>
      </c>
      <c r="C38" t="inlineStr">
        <is>
          <t>Measure 100 mL of the 0.1 N HC1O 4</t>
        </is>
      </c>
      <c r="F38" t="inlineStr">
        <is>
          <t>solution with the 100 mL graduated cylinder.</t>
        </is>
      </c>
      <c r="G38" t="inlineStr">
        <is>
          <t>Add</t>
        </is>
      </c>
    </row>
    <row r="39">
      <c r="A39" t="inlineStr">
        <is>
          <t>solution to the 1 L cylinder.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>19.1.4.3</t>
        </is>
      </c>
      <c r="C40" t="inlineStr">
        <is>
          <t>Fill a 1 L cylinder with DDW to the 1 L mark.</t>
        </is>
      </c>
      <c r="F40" t="inlineStr">
        <is>
          <t>Pour the solution into the 1 L polyethylene</t>
        </is>
      </c>
    </row>
    <row r="41">
      <c r="A41" t="inlineStr">
        <is>
          <t>bottle.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>19.1.4.4</t>
        </is>
      </c>
      <c r="C42" t="inlineStr">
        <is>
          <t>Cap and shake the bottle to mix well.</t>
        </is>
      </c>
      <c r="E42" t="inlineStr">
        <is>
          <t>Mark the date of preparation on the bottle.</t>
        </is>
      </c>
      <c r="G42" t="inlineStr">
        <is>
          <t/>
        </is>
      </c>
    </row>
    <row r="43">
      <c r="A43" t="inlineStr">
        <is>
          <t>19.1.5</t>
        </is>
      </c>
      <c r="B43" t="inlineStr">
        <is>
          <t>Extraction Solution (0.0001 N HClO 4 ).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[Note: This solution has the same composition as the solution used to fill the sample vials for Teflon® filters.</t>
        </is>
      </c>
    </row>
    <row r="45">
      <c r="A45" t="inlineStr">
        <is>
          <t>It must be prepared fresh on the day of pH analysis.]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/>
        </is>
      </c>
      <c r="B46" t="inlineStr">
        <is>
          <t>19.1.5.1</t>
        </is>
      </c>
      <c r="C46" t="inlineStr">
        <is>
          <t>Using a 5 mL calibrated automatic pipet, add 10 ± 0.1 mL of 0.01 N perchloric acid (HClO 4 )</t>
        </is>
      </c>
    </row>
    <row r="47">
      <c r="A47" t="inlineStr">
        <is>
          <t>to a 2L Erlenmeyer flask of water.</t>
        </is>
      </c>
      <c r="D47" t="inlineStr">
        <is>
          <t>Add 990 ± 10</t>
        </is>
      </c>
      <c r="E47" t="inlineStr">
        <is>
          <t>mL of DDW to the flask.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Page 4.2-28</t>
        </is>
      </c>
      <c r="B48" t="inlineStr">
        <is>
          <t/>
        </is>
      </c>
      <c r="C48" t="inlineStr">
        <is>
          <t>Compendium of Methods for Inorganic Air Pollutants</t>
        </is>
      </c>
      <c r="G48" t="inlineStr">
        <is>
          <t>June 1999</t>
        </is>
      </c>
    </row>
  </sheetData>
  <mergeCells>
    <mergeCell ref="A2:G2"/>
    <mergeCell ref="A3:G3"/>
    <mergeCell ref="A4:G4"/>
    <mergeCell ref="A5:B5"/>
    <mergeCell ref="A6:C6"/>
    <mergeCell ref="C7:E7"/>
    <mergeCell ref="F7:G7"/>
    <mergeCell ref="A8:B8"/>
    <mergeCell ref="C8:E8"/>
    <mergeCell ref="D9:E9"/>
    <mergeCell ref="D10:E10"/>
    <mergeCell ref="D11:E11"/>
    <mergeCell ref="D12:E12"/>
    <mergeCell ref="C20:E20"/>
    <mergeCell ref="A21:B21"/>
    <mergeCell ref="D21:F21"/>
    <mergeCell ref="A22:C22"/>
    <mergeCell ref="B23:E23"/>
    <mergeCell ref="D24:E24"/>
    <mergeCell ref="C25:E25"/>
    <mergeCell ref="F25:G25"/>
    <mergeCell ref="C27:E27"/>
    <mergeCell ref="F27:G27"/>
    <mergeCell ref="A28:C28"/>
    <mergeCell ref="D28:E28"/>
    <mergeCell ref="B29:F29"/>
    <mergeCell ref="B30:D30"/>
    <mergeCell ref="B31:D31"/>
    <mergeCell ref="B32:G32"/>
    <mergeCell ref="A33:C33"/>
    <mergeCell ref="D34:F34"/>
    <mergeCell ref="C35:D35"/>
    <mergeCell ref="E35:F35"/>
    <mergeCell ref="C37:E37"/>
    <mergeCell ref="C38:E38"/>
    <mergeCell ref="A39:C39"/>
    <mergeCell ref="C40:E40"/>
    <mergeCell ref="F40:G40"/>
    <mergeCell ref="C42:D42"/>
    <mergeCell ref="E42:F42"/>
    <mergeCell ref="B43:D43"/>
    <mergeCell ref="A44:G44"/>
    <mergeCell ref="A45:D45"/>
    <mergeCell ref="C46:G46"/>
    <mergeCell ref="A47:C47"/>
    <mergeCell ref="C48:F4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68”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/>
        </is>
      </c>
      <c r="B7" t="inlineStr">
        <is>
          <t>19.1.5.2</t>
        </is>
      </c>
      <c r="C7" t="inlineStr">
        <is>
          <t>Mix well and cover with parafilm until ready for use.</t>
        </is>
      </c>
      <c r="D7" t="inlineStr">
        <is>
          <t/>
        </is>
      </c>
    </row>
    <row r="8">
      <c r="A8" t="inlineStr">
        <is>
          <t>19.1.6</t>
        </is>
      </c>
      <c r="B8" t="inlineStr">
        <is>
          <t>EA Solution.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19.1.6.1 Measure 150 ± 2 mL of 0.0001 N HClO 4 (prepared in Section 19.1.5) into a 250 mL graduated</t>
        </is>
      </c>
    </row>
    <row r="10">
      <c r="A10" t="inlineStr">
        <is>
          <t>cylinder.</t>
        </is>
      </c>
      <c r="B10" t="inlineStr">
        <is>
          <t>Transfer to a 250 mL Erlenmeyer flask.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19.1.6.2</t>
        </is>
      </c>
      <c r="C11" t="inlineStr">
        <is>
          <t>Using a 5 mL graduated cylinder, add 5 ± 0.1 mL of ethanol (from the same fresh bottle of</t>
        </is>
      </c>
    </row>
    <row r="12">
      <c r="A12" t="inlineStr">
        <is>
          <t>ethanol that was used to prepare the standards in 19.1.1) to the flask.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19.1.6.3</t>
        </is>
      </c>
      <c r="C13" t="inlineStr">
        <is>
          <t>Again using a 5 mL graduated cylinder, add 3 ± 0.1 mL of 2 M potassium chloride (KCl)</t>
        </is>
      </c>
    </row>
    <row r="14">
      <c r="A14" t="inlineStr">
        <is>
          <t>solution (see 19.1.2) to the flask.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19.1.6.4</t>
        </is>
      </c>
      <c r="C15" t="inlineStr">
        <is>
          <t>Mix well and cover with parafilm until ready for use.</t>
        </is>
      </c>
      <c r="D15" t="inlineStr">
        <is>
          <t/>
        </is>
      </c>
    </row>
    <row r="16">
      <c r="A16" t="inlineStr">
        <is>
          <t>19.1.7</t>
        </is>
      </c>
      <c r="B16" t="inlineStr">
        <is>
          <t>Working Standard Test Solutions.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19.1.7.1</t>
        </is>
      </c>
      <c r="C17" t="inlineStr">
        <is>
          <t>Place fourteen-4 mL polystyrene sample cups (as used with Technicon Auto-Analyzer II</t>
        </is>
      </c>
    </row>
    <row r="18">
      <c r="A18" t="inlineStr">
        <is>
          <t>system) labeled 1, 1*, 2, 2*...7, 7* into racks.</t>
        </is>
      </c>
      <c r="C18" t="inlineStr">
        <is>
          <t>Using the calibrated dispensing pipet bottle, add 3 mL of EA</t>
        </is>
      </c>
    </row>
    <row r="19">
      <c r="A19" t="inlineStr">
        <is>
          <t>solution to each 4 mL cup.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19.1.7.2</t>
        </is>
      </c>
      <c r="C20" t="inlineStr">
        <is>
          <t>Using the displacement pipet, add 50 μL of absolute ethanol to each cup.</t>
        </is>
      </c>
      <c r="D20" t="inlineStr">
        <is>
          <t>Pour about 3 mL</t>
        </is>
      </c>
    </row>
    <row r="21">
      <c r="A21" t="inlineStr">
        <is>
          <t>of standard (H 2 SO4</t>
        </is>
      </c>
      <c r="C21" t="inlineStr">
        <is>
          <t>solution) #1 into a labeled 4 mL cup.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19.1.7.3</t>
        </is>
      </c>
      <c r="C22" t="inlineStr">
        <is>
          <t>Immediately pipet 50 μL of this standard into the 4 mL cups labeled 1 and 1* containing the</t>
        </is>
      </c>
    </row>
    <row r="23">
      <c r="A23" t="inlineStr">
        <is>
          <t>EA solution and ethanol.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[Note:</t>
        </is>
      </c>
      <c r="B24" t="inlineStr">
        <is>
          <t>This transfer must be done without delay to prevent the standard concentration from increasing</t>
        </is>
      </c>
    </row>
    <row r="25">
      <c r="A25" t="inlineStr">
        <is>
          <t>significantly due to evaporation of the ethanol solvent.]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19.1.7.4</t>
        </is>
      </c>
      <c r="C26" t="inlineStr">
        <is>
          <t>Repeat the procedure for each of the other 6 standards. If there is a delay of more than 5 min</t>
        </is>
      </c>
    </row>
    <row r="27">
      <c r="A27" t="inlineStr">
        <is>
          <t>between the preparation of these mixtures and the next step, put caps on the 4 mL cups.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19.1.7.5 To prepare for analysis, mix each mixture.</t>
        </is>
      </c>
      <c r="D28" t="inlineStr">
        <is>
          <t>Then transfer two aliquots from each cup to 2 mL</t>
        </is>
      </c>
    </row>
    <row r="29">
      <c r="A29" t="inlineStr">
        <is>
          <t>sample cups.</t>
        </is>
      </c>
      <c r="B29" t="inlineStr">
        <is>
          <t>Place cup #1 in a rack.</t>
        </is>
      </c>
      <c r="C29" t="inlineStr">
        <is>
          <t>In a second rack place two-2 mL cups labeled 1 and 1-.</t>
        </is>
      </c>
      <c r="D29" t="inlineStr">
        <is>
          <t>Use the 1 mL</t>
        </is>
      </c>
    </row>
    <row r="30">
      <c r="A30" t="inlineStr">
        <is>
          <t>automatic pipet to mix the contents of 4 mL cup #1 by drawing 1 mL into the pipet tip and then dispensing it</t>
        </is>
      </c>
    </row>
    <row r="31">
      <c r="A31" t="inlineStr">
        <is>
          <t>back into the 4 mL cup three times.</t>
        </is>
      </c>
      <c r="C31" t="inlineStr">
        <is>
          <t>Use the same pipet to transfer 1 mL of the mixture to each of the two</t>
        </is>
      </c>
    </row>
    <row r="32">
      <c r="A32" t="inlineStr">
        <is>
          <t>labeled 2 mL cups.</t>
        </is>
      </c>
      <c r="C32" t="inlineStr">
        <is>
          <t>Place caps on the two 2 mL cups.</t>
        </is>
      </c>
      <c r="D32" t="inlineStr">
        <is>
          <t>After transferring the two aliquots to 2 mL cups, rinse</t>
        </is>
      </c>
    </row>
    <row r="33">
      <c r="A33" t="inlineStr">
        <is>
          <t>the automatic pipet tip in a flask of DDW. Repeat the transfer procedure for each of the other working standard</t>
        </is>
      </c>
    </row>
    <row r="34">
      <c r="A34" t="inlineStr">
        <is>
          <t>pairs.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19.2</t>
        </is>
      </c>
      <c r="B35" t="inlineStr">
        <is>
          <t>Calibration of pH Meter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The pH meter requires temperature calibration whenever a new electrode is used.</t>
        </is>
      </c>
      <c r="D36" t="inlineStr">
        <is>
          <t>Use the manufacture's</t>
        </is>
      </c>
    </row>
    <row r="37">
      <c r="A37" t="inlineStr">
        <is>
          <t>procedure in the instrument manual. This calibration should be repeated every 3 months when not in use.</t>
        </is>
      </c>
    </row>
    <row r="38">
      <c r="A38" t="inlineStr">
        <is>
          <t>The pH meter is left with the power cord plugged into the AC outlet, the mode control knob is left in the</t>
        </is>
      </c>
    </row>
    <row r="39">
      <c r="A39" t="inlineStr">
        <is>
          <t>standby position, the electrode lead is partially disconnected by pressing the plastic ring on its outer edge,</t>
        </is>
      </c>
    </row>
    <row r="40">
      <c r="A40" t="inlineStr">
        <is>
          <t>and the combination electrode is immersed in a 4 M KCl solution (a slit rubber stopper seals the bottle with</t>
        </is>
      </c>
    </row>
    <row r="41">
      <c r="A41" t="inlineStr">
        <is>
          <t>the electrode in it). Keep a record of the temperature calibrations in a lab notebook.</t>
        </is>
      </c>
      <c r="D41" t="inlineStr">
        <is>
          <t/>
        </is>
      </c>
    </row>
    <row r="42">
      <c r="A42" t="inlineStr">
        <is>
          <t>19.3</t>
        </is>
      </c>
      <c r="B42" t="inlineStr">
        <is>
          <t>Pre-Analysis Calibration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[Note: The pH buffer solutions are not used for any quantitative purpose. They are used to standardize the</t>
        </is>
      </c>
    </row>
    <row r="44">
      <c r="A44" t="inlineStr">
        <is>
          <t>electrode and as a diagnostic to verify that the pH measurement system is working as expected before</t>
        </is>
      </c>
    </row>
    <row r="45">
      <c r="A45" t="inlineStr">
        <is>
          <t>beginning analysis of the samples.]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19.3.1</t>
        </is>
      </c>
      <c r="B46" t="inlineStr">
        <is>
          <t>Use a pH Analytical Log Form to record all data (see Figure 17).</t>
        </is>
      </c>
      <c r="D46" t="inlineStr">
        <is>
          <t>While still in standby mode,</t>
        </is>
      </c>
    </row>
    <row r="47">
      <c r="A47" t="inlineStr">
        <is>
          <t>reconnect the electrode lead at the back of the pH meter.</t>
        </is>
      </c>
      <c r="D47" t="inlineStr">
        <is>
          <t/>
        </is>
      </c>
    </row>
    <row r="48">
      <c r="A48" t="inlineStr">
        <is>
          <t>June 1999</t>
        </is>
      </c>
      <c r="B48" t="inlineStr">
        <is>
          <t/>
        </is>
      </c>
      <c r="C48" t="inlineStr">
        <is>
          <t>Compendium of Methods for Inorganic Air Pollutants</t>
        </is>
      </c>
      <c r="D48" t="inlineStr">
        <is>
          <t>Page 4.2-29</t>
        </is>
      </c>
    </row>
  </sheetData>
  <mergeCells>
    <mergeCell ref="A2:D2"/>
    <mergeCell ref="A3:D3"/>
    <mergeCell ref="A4:D4"/>
    <mergeCell ref="A5:B5"/>
    <mergeCell ref="A6:B6"/>
    <mergeCell ref="B9:D9"/>
    <mergeCell ref="B10:C10"/>
    <mergeCell ref="C11:D11"/>
    <mergeCell ref="A12:C12"/>
    <mergeCell ref="C13:D13"/>
    <mergeCell ref="A14:B14"/>
    <mergeCell ref="B16:C16"/>
    <mergeCell ref="C17:D17"/>
    <mergeCell ref="A18:B18"/>
    <mergeCell ref="C18:D18"/>
    <mergeCell ref="A19:B19"/>
    <mergeCell ref="A21:B21"/>
    <mergeCell ref="C22:D22"/>
    <mergeCell ref="A23:B23"/>
    <mergeCell ref="B24:D24"/>
    <mergeCell ref="A25:C25"/>
    <mergeCell ref="C26:D26"/>
    <mergeCell ref="A27:C27"/>
    <mergeCell ref="B28:C28"/>
    <mergeCell ref="A30:D30"/>
    <mergeCell ref="A31:B31"/>
    <mergeCell ref="C31:D31"/>
    <mergeCell ref="A32:B32"/>
    <mergeCell ref="A33:D33"/>
    <mergeCell ref="A36:C36"/>
    <mergeCell ref="A37:D37"/>
    <mergeCell ref="A38:D38"/>
    <mergeCell ref="A39:D39"/>
    <mergeCell ref="A40:D40"/>
    <mergeCell ref="A41:C41"/>
    <mergeCell ref="A43:D43"/>
    <mergeCell ref="A44:D44"/>
    <mergeCell ref="A45:B45"/>
    <mergeCell ref="B46:C46"/>
    <mergeCell ref="A47:C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68”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>19.3.2</t>
        </is>
      </c>
      <c r="B7" t="inlineStr">
        <is>
          <t>Fill three 4 mL cups with pH 7 buffer.</t>
        </is>
      </c>
      <c r="D7" t="inlineStr">
        <is>
          <t>Withdraw the electrode from the 4 M KCl bottle and wipe</t>
        </is>
      </c>
    </row>
    <row r="8">
      <c r="A8" t="inlineStr">
        <is>
          <t>the tip gently with a Kimwipe® to remove the bulk of the solution.</t>
        </is>
      </c>
      <c r="D8" t="inlineStr">
        <is>
          <t>Rinse the electrode with one cup of pH 7</t>
        </is>
      </c>
    </row>
    <row r="9">
      <c r="A9" t="inlineStr">
        <is>
          <t>buffer.</t>
        </is>
      </c>
      <c r="B9" t="inlineStr">
        <is>
          <t>Do not test pH of the first cup.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19.3.3</t>
        </is>
      </c>
      <c r="B10" t="inlineStr">
        <is>
          <t>Immerse the electrode in the second cup of the pH 7 buffer.</t>
        </is>
      </c>
      <c r="E10" t="inlineStr">
        <is>
          <t>Use a small bottle or other support to</t>
        </is>
      </c>
    </row>
    <row r="11">
      <c r="A11" t="inlineStr">
        <is>
          <t>hold the cup up to the electrode while waiting for the meter reading to equilibrate.</t>
        </is>
      </c>
      <c r="E11" t="inlineStr">
        <is>
          <t/>
        </is>
      </c>
    </row>
    <row r="12">
      <c r="A12" t="inlineStr">
        <is>
          <t>19.3.4 Test the pH by turning to the pH mode of the meter.</t>
        </is>
      </c>
      <c r="D12" t="inlineStr">
        <is>
          <t>Allow the reading to stabilize for at least 30 s.</t>
        </is>
      </c>
    </row>
    <row r="13">
      <c r="A13" t="inlineStr">
        <is>
          <t>Record the result on the log for "1st cup."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19.3.5</t>
        </is>
      </c>
      <c r="B14" t="inlineStr">
        <is>
          <t>Turn to standby mode, and then test the last cup of pH 7 buffer.</t>
        </is>
      </c>
      <c r="E14" t="inlineStr">
        <is>
          <t>Record the results on the log for</t>
        </is>
      </c>
    </row>
    <row r="15">
      <c r="A15" t="inlineStr">
        <is>
          <t>the "2nd cup."</t>
        </is>
      </c>
      <c r="B15" t="inlineStr">
        <is>
          <t>If the pH value for the 2nd cup is not 7.00 ± 0.01, adjust the "calib." knob to obtain a reading</t>
        </is>
      </c>
    </row>
    <row r="16">
      <c r="A16" t="inlineStr">
        <is>
          <t>of 7.00.</t>
        </is>
      </c>
      <c r="B16" t="inlineStr">
        <is>
          <t>Note this adjustment on the log.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19.3.6</t>
        </is>
      </c>
      <c r="B17" t="inlineStr">
        <is>
          <t>Fill three 4 mL cups with pH 4 buffer.</t>
        </is>
      </c>
      <c r="D17" t="inlineStr">
        <is>
          <t>With the meter in the standby mode, remove the cup</t>
        </is>
      </c>
    </row>
    <row r="18">
      <c r="A18" t="inlineStr">
        <is>
          <t>containing pH 7 buffer, wipe the tip of the electrode gently with a Kimwipe® and then rinse the electrode with</t>
        </is>
      </c>
    </row>
    <row r="19">
      <c r="A19" t="inlineStr">
        <is>
          <t>the first cup of pH 4 buffer.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19.3.7</t>
        </is>
      </c>
      <c r="B20" t="inlineStr">
        <is>
          <t>Test the next two cups of pH 4 buffer as above, recording the results on the log.</t>
        </is>
      </c>
      <c r="E20" t="inlineStr">
        <is>
          <t>If the pH value</t>
        </is>
      </c>
    </row>
    <row r="21">
      <c r="A21" t="inlineStr">
        <is>
          <t>for the 2nd cup is not 4.00 ± 0.01, adjust the "slope" knob to get a reading of 4.00.</t>
        </is>
      </c>
      <c r="E21" t="inlineStr">
        <is>
          <t>If the value for the second</t>
        </is>
      </c>
    </row>
    <row r="22">
      <c r="A22" t="inlineStr">
        <is>
          <t>cup was not 4.00 ± 0.03, the calibrations at pH 7 and at pH 4 must both be repeated.</t>
        </is>
      </c>
      <c r="E22" t="inlineStr">
        <is>
          <t/>
        </is>
      </c>
    </row>
    <row r="23">
      <c r="A23" t="inlineStr">
        <is>
          <t>19.4</t>
        </is>
      </c>
      <c r="B23" t="inlineStr">
        <is>
          <t>pH Test 0.01 N HClO4</t>
        </is>
      </c>
      <c r="C23" t="inlineStr">
        <is>
          <t>Solution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[Note:</t>
        </is>
      </c>
      <c r="B24" t="inlineStr">
        <is>
          <t>The 0.01 N HClO 4 solution is used to prepare the ES solution, which is used to prepare the EA</t>
        </is>
      </c>
    </row>
    <row r="25">
      <c r="A25" t="inlineStr">
        <is>
          <t>solution. The pH value for the EA solution must be 4.09 ± 0.04. If this pH value is not achieved, the 0.01</t>
        </is>
      </c>
    </row>
    <row r="26">
      <c r="A26" t="inlineStr">
        <is>
          <t>N HClO 4 solution must be reprepared.]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19.4.1</t>
        </is>
      </c>
      <c r="B27" t="inlineStr">
        <is>
          <t>Calibrate the pH meter with pH 4 buffer.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19.4.2</t>
        </is>
      </c>
      <c r="B28" t="inlineStr">
        <is>
          <t>Rinse the pH electrode with DDW.</t>
        </is>
      </c>
      <c r="D28" t="inlineStr">
        <is>
          <t>Wipe the tip of the electrode with a Kimwipe®.</t>
        </is>
      </c>
      <c r="E28" t="inlineStr">
        <is>
          <t/>
        </is>
      </c>
    </row>
    <row r="29">
      <c r="A29" t="inlineStr">
        <is>
          <t>19.4.3</t>
        </is>
      </c>
      <c r="B29" t="inlineStr">
        <is>
          <t>Fill three 4 mL cups with EA solution.</t>
        </is>
      </c>
      <c r="D29" t="inlineStr">
        <is>
          <t>Measure the pH of the test EA solution as with the buffer</t>
        </is>
      </c>
    </row>
    <row r="30">
      <c r="A30" t="inlineStr">
        <is>
          <t>solutions this value must be 4.09 ± 0.10.</t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19.4.4</t>
        </is>
      </c>
      <c r="B31" t="inlineStr">
        <is>
          <t>If the above pH value is not achieved, follow the steps outlined in Sections 18.1.3 through 18.1.6</t>
        </is>
      </c>
    </row>
    <row r="32">
      <c r="A32" t="inlineStr">
        <is>
          <t>to reprepare the solutions.</t>
        </is>
      </c>
      <c r="B32" t="inlineStr">
        <is>
          <t>Test the pH of the new solutions.</t>
        </is>
      </c>
      <c r="D32" t="inlineStr">
        <is>
          <t>Repeat as necessary to obtain a pH of 4.09 ±</t>
        </is>
      </c>
    </row>
    <row r="33">
      <c r="A33" t="inlineStr">
        <is>
          <t>0.04.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19.4.5</t>
        </is>
      </c>
      <c r="B34" t="inlineStr">
        <is>
          <t>Leave the electrode immersed in the "2nd cup" with the meter in the standby mode until ready to</t>
        </is>
      </c>
    </row>
    <row r="35">
      <c r="A35" t="inlineStr">
        <is>
          <t>start analysis of the working standards.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19.5</t>
        </is>
      </c>
      <c r="B36" t="inlineStr">
        <is>
          <t>Analysis of Working Standard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[Note: Immediately following the EA analysis, start testing the working standards.]</t>
        </is>
      </c>
      <c r="E37" t="inlineStr">
        <is>
          <t/>
        </is>
      </c>
    </row>
    <row r="38">
      <c r="A38" t="inlineStr">
        <is>
          <t>19.5.1 With the pH meter still in the standby mode, remove the last cup from the electrode, gently wipe the</t>
        </is>
      </c>
    </row>
    <row r="39">
      <c r="A39" t="inlineStr">
        <is>
          <t>tip with a Kimwipe®, and immerse the electrode into the working standard cup #1.</t>
        </is>
      </c>
      <c r="E39" t="inlineStr">
        <is>
          <t/>
        </is>
      </c>
    </row>
    <row r="40">
      <c r="A40" t="inlineStr">
        <is>
          <t>[Note:</t>
        </is>
      </c>
      <c r="B40" t="inlineStr">
        <is>
          <t>Only two cups are available for each working standard (also for filter extracts).</t>
        </is>
      </c>
      <c r="E40" t="inlineStr">
        <is>
          <t>Thus, pH</t>
        </is>
      </c>
    </row>
    <row r="41">
      <c r="A41" t="inlineStr">
        <is>
          <t>measurement is made for both of the two cups for each sample. Also, the electrode tip is not wiped between</t>
        </is>
      </c>
    </row>
    <row r="42">
      <c r="A42" t="inlineStr">
        <is>
          <t>the 1st and 2nd cups of each sample.]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19.5.2</t>
        </is>
      </c>
      <c r="B43" t="inlineStr">
        <is>
          <t>After testing the pH of cup #1, test cup #1-.</t>
        </is>
      </c>
      <c r="D43" t="inlineStr">
        <is>
          <t>Record the results of both on the pH Analytical Log</t>
        </is>
      </c>
    </row>
    <row r="44">
      <c r="A44" t="inlineStr">
        <is>
          <t>Form.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19.5.3</t>
        </is>
      </c>
      <c r="B45" t="inlineStr">
        <is>
          <t>With the meter in the stand-by mode, remove the #1- sample cup, wipe the electrode with a</t>
        </is>
      </c>
    </row>
    <row r="46">
      <c r="A46" t="inlineStr">
        <is>
          <t>Kimwipe®, and test one 2 mL cup of EA solution.</t>
        </is>
      </c>
      <c r="D46" t="inlineStr">
        <is>
          <t>Rinse with DDW.</t>
        </is>
      </c>
      <c r="E46" t="inlineStr">
        <is>
          <t/>
        </is>
      </c>
    </row>
    <row r="47">
      <c r="A47" t="inlineStr">
        <is>
          <t>Page 4.2-30</t>
        </is>
      </c>
      <c r="B47" t="inlineStr">
        <is>
          <t>Compendium of Methods for Inorganic Air Pollutants</t>
        </is>
      </c>
      <c r="E47" t="inlineStr">
        <is>
          <t>June 1999</t>
        </is>
      </c>
    </row>
  </sheetData>
  <mergeCells>
    <mergeCell ref="A2:E2"/>
    <mergeCell ref="A3:E3"/>
    <mergeCell ref="A4:E4"/>
    <mergeCell ref="A6:B6"/>
    <mergeCell ref="B7:C7"/>
    <mergeCell ref="D7:E7"/>
    <mergeCell ref="A8:C8"/>
    <mergeCell ref="D8:E8"/>
    <mergeCell ref="B9:C9"/>
    <mergeCell ref="B10:D10"/>
    <mergeCell ref="A11:D11"/>
    <mergeCell ref="A12:C12"/>
    <mergeCell ref="D12:E12"/>
    <mergeCell ref="A13:C13"/>
    <mergeCell ref="B14:D14"/>
    <mergeCell ref="B15:E15"/>
    <mergeCell ref="B16:C16"/>
    <mergeCell ref="B17:C17"/>
    <mergeCell ref="D17:E17"/>
    <mergeCell ref="A18:E18"/>
    <mergeCell ref="A19:B19"/>
    <mergeCell ref="B20:D20"/>
    <mergeCell ref="A21:D21"/>
    <mergeCell ref="A22:D22"/>
    <mergeCell ref="B24:E24"/>
    <mergeCell ref="A25:E25"/>
    <mergeCell ref="A26:C26"/>
    <mergeCell ref="B27:C27"/>
    <mergeCell ref="B28:C28"/>
    <mergeCell ref="B29:C29"/>
    <mergeCell ref="D29:E29"/>
    <mergeCell ref="A30:C30"/>
    <mergeCell ref="B31:E31"/>
    <mergeCell ref="B32:C32"/>
    <mergeCell ref="D32:E32"/>
    <mergeCell ref="B34:E34"/>
    <mergeCell ref="A35:C35"/>
    <mergeCell ref="B36:C36"/>
    <mergeCell ref="A37:D37"/>
    <mergeCell ref="A38:E38"/>
    <mergeCell ref="A39:D39"/>
    <mergeCell ref="B40:D40"/>
    <mergeCell ref="A41:E41"/>
    <mergeCell ref="A42:C42"/>
    <mergeCell ref="B43:C43"/>
    <mergeCell ref="D43:E43"/>
    <mergeCell ref="B45:E45"/>
    <mergeCell ref="A46:C46"/>
    <mergeCell ref="B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68”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19.5.4 Test a 2nd cup of EA solution; record the results for both cups on the logsheet.</t>
        </is>
      </c>
      <c r="D7" t="inlineStr">
        <is>
          <t>Discard the 1st cup</t>
        </is>
      </c>
    </row>
    <row r="8">
      <c r="A8" t="inlineStr">
        <is>
          <t>of EA, but retain the 2nd cup to be used as the 1st cup for the next EA test.</t>
        </is>
      </c>
      <c r="D8" t="inlineStr">
        <is>
          <t/>
        </is>
      </c>
    </row>
    <row r="9">
      <c r="A9" t="inlineStr">
        <is>
          <t>19.5.5 Continue testing the remainder of the working standards, #1*, 1*-, ... 7, 7-, 7*, 7*-. Remember that</t>
        </is>
      </c>
    </row>
    <row r="10">
      <c r="A10" t="inlineStr">
        <is>
          <t>the electrode tip is wiped before and after each pair of test solutions, but not in between two cups of the same</t>
        </is>
      </c>
    </row>
    <row r="11">
      <c r="A11" t="inlineStr">
        <is>
          <t>sample.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[Note:</t>
        </is>
      </c>
      <c r="B12" t="inlineStr">
        <is>
          <t>If there is trouble obtaining constant pH values, use a magnetic stirrer to keep the contents to be</t>
        </is>
      </c>
    </row>
    <row r="13">
      <c r="A13" t="inlineStr">
        <is>
          <t>measured uniform. If employed, ensure that the sample cups are insulated from any temperature increase of</t>
        </is>
      </c>
    </row>
    <row r="14">
      <c r="A14" t="inlineStr">
        <is>
          <t>the stirring platform, which may occur during extended use.]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19.5.6</t>
        </is>
      </c>
      <c r="C15" t="inlineStr">
        <is>
          <t>Use the mode control knob in the "temp." position to measure the temperature of the test solutions</t>
        </is>
      </c>
    </row>
    <row r="16">
      <c r="A16" t="inlineStr">
        <is>
          <t>every 5-10 samples and record the results on the logsheet.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19.6</t>
        </is>
      </c>
      <c r="B17" t="inlineStr">
        <is>
          <t>Analysis of Filter Extracts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After measuring the pH of the working standards, measure the pH of the filter extracts to which 20 FL of 2M</t>
        </is>
      </c>
    </row>
    <row r="19">
      <c r="A19" t="inlineStr">
        <is>
          <t>KCl solution (19.1.2) has been added, and record all results on the log. After all the filter extracts have been</t>
        </is>
      </c>
    </row>
    <row r="20">
      <c r="A20" t="inlineStr">
        <is>
          <t>tested make an additional test with the EA solution. At the end make a final test of pH 4 buffer. With the</t>
        </is>
      </c>
    </row>
    <row r="21">
      <c r="A21" t="inlineStr">
        <is>
          <t>mode control in the standby mode, shut down the pH meter by disconnecting the electrode lead at the back</t>
        </is>
      </c>
    </row>
    <row r="22">
      <c r="A22" t="inlineStr">
        <is>
          <t>of the meter, leaving the meter power cord plugged into the AC line. Immerse the electrode tip in the bottle</t>
        </is>
      </c>
    </row>
    <row r="23">
      <c r="A23" t="inlineStr">
        <is>
          <t>of 4 M KCl.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20. Atmospheric Species Concentration Calculations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The system described in the previous sections collects nitric acid (HNO 3), sulfur dioxide (SO 2), ammonia</t>
        </is>
      </c>
    </row>
    <row r="26">
      <c r="A26" t="inlineStr">
        <is>
          <t>(NH3), particulate sulfate (SO 4= ), particulate nitrate (NO 3- ), particulate ammonium (NH4+ ), and acidic (H + )</t>
        </is>
      </c>
    </row>
    <row r="27">
      <c r="A27" t="inlineStr">
        <is>
          <t>particles. The collection of each of these species is illustrated in Figure 1.</t>
        </is>
      </c>
      <c r="D27" t="inlineStr">
        <is>
          <t>Nitric acid and sulfur dioxide</t>
        </is>
      </c>
    </row>
    <row r="28">
      <c r="A28" t="inlineStr">
        <is>
          <t>gases are collected on denuder one. Ammonia gas is collected on denuder two. Particulate sulfate, nitrate,</t>
        </is>
      </c>
    </row>
    <row r="29">
      <c r="A29" t="inlineStr">
        <is>
          <t>and ammonium are collected on the first (Teflon)® filter, while some of the particulate nitrate collected on</t>
        </is>
      </c>
    </row>
    <row r="30">
      <c r="A30" t="inlineStr">
        <is>
          <t>the Teflon® filter evaporates and collects on the second (nylon) filter. Also collected on the Teflon® filter</t>
        </is>
      </c>
    </row>
    <row r="31">
      <c r="A31" t="inlineStr">
        <is>
          <t>are fine particles that contain hydrogen ions (H+ ), though probably not free H + . Hydrogen ions are most</t>
        </is>
      </c>
    </row>
    <row r="32">
      <c r="A32" t="inlineStr">
        <is>
          <t>likely present in the H 3O + form. The concentration of these H+ ions indicates the atmospheres acid aerosol</t>
        </is>
      </c>
    </row>
    <row r="33">
      <c r="A33" t="inlineStr">
        <is>
          <t>content and is collected on the nylon filter.</t>
        </is>
      </c>
      <c r="C33" t="inlineStr">
        <is>
          <t>Prepare the Teflon® filter extracts for pH analysis prior to IC</t>
        </is>
      </c>
    </row>
    <row r="34">
      <c r="A34" t="inlineStr">
        <is>
          <t>analysis for the particulate sulfate contents. Special precautions must be taken to prevent contamination of</t>
        </is>
      </c>
    </row>
    <row r="35">
      <c r="A35" t="inlineStr">
        <is>
          <t>the Teflon® filters by ammonia before either of the analyses.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20.1</t>
        </is>
      </c>
      <c r="B36" t="inlineStr">
        <is>
          <t>Assumptions of the Annular Denuder System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20.1.1</t>
        </is>
      </c>
      <c r="C37" t="inlineStr">
        <is>
          <t>A number of assumptions are made about the performance of the annular denuder system so that</t>
        </is>
      </c>
    </row>
    <row r="38">
      <c r="A38" t="inlineStr">
        <is>
          <t>validity of the calculations presented later in this section will hold true.</t>
        </is>
      </c>
      <c r="C38" t="inlineStr">
        <is>
          <t>As discussed in Section 6, significant</t>
        </is>
      </c>
    </row>
    <row r="39">
      <c r="A39" t="inlineStr">
        <is>
          <t>interferences need to be considered to make accurate estimations of species concentrations.</t>
        </is>
      </c>
      <c r="D39" t="inlineStr">
        <is>
          <t>The assumptions</t>
        </is>
      </c>
    </row>
    <row r="40">
      <c r="A40" t="inlineStr">
        <is>
          <t>are as follows: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•</t>
        </is>
      </c>
      <c r="C41" t="inlineStr">
        <is>
          <t>The first denuder stage collects 100% of sampled HNO 3 as nitrate. (Since the diffusivity of HNO3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is high, diffusion to the side walls is assumed to be very quick.)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•</t>
        </is>
      </c>
      <c r="C43" t="inlineStr">
        <is>
          <t>The first denuder collects 100% of the SO 2 as sulfite, which can oxidize to sulfate.</t>
        </is>
      </c>
      <c r="D43" t="inlineStr">
        <is>
          <t/>
        </is>
      </c>
    </row>
    <row r="44">
      <c r="A44" t="inlineStr">
        <is>
          <t>June 1999</t>
        </is>
      </c>
      <c r="C44" t="inlineStr">
        <is>
          <t>Compendium of Methods for Inorganic Air Pollutants</t>
        </is>
      </c>
      <c r="D44" t="inlineStr">
        <is>
          <t>Page 4.2-31</t>
        </is>
      </c>
    </row>
  </sheetData>
  <mergeCells>
    <mergeCell ref="A2:D2"/>
    <mergeCell ref="A3:D3"/>
    <mergeCell ref="A4:D4"/>
    <mergeCell ref="A5:B5"/>
    <mergeCell ref="A6:B6"/>
    <mergeCell ref="A7:C7"/>
    <mergeCell ref="A8:C8"/>
    <mergeCell ref="A9:D9"/>
    <mergeCell ref="A10:D10"/>
    <mergeCell ref="B12:D12"/>
    <mergeCell ref="A13:D13"/>
    <mergeCell ref="A14:B14"/>
    <mergeCell ref="A15:B15"/>
    <mergeCell ref="C15:D15"/>
    <mergeCell ref="A16:B16"/>
    <mergeCell ref="A18:D18"/>
    <mergeCell ref="A19:D19"/>
    <mergeCell ref="A20:D20"/>
    <mergeCell ref="A21:D21"/>
    <mergeCell ref="A22:D22"/>
    <mergeCell ref="A23:B23"/>
    <mergeCell ref="A24:B24"/>
    <mergeCell ref="A25:D25"/>
    <mergeCell ref="A26:D26"/>
    <mergeCell ref="A27:C27"/>
    <mergeCell ref="A28:D28"/>
    <mergeCell ref="A29:D29"/>
    <mergeCell ref="A30:D30"/>
    <mergeCell ref="A31:D31"/>
    <mergeCell ref="A32:D32"/>
    <mergeCell ref="A33:B33"/>
    <mergeCell ref="C33:D33"/>
    <mergeCell ref="A34:D34"/>
    <mergeCell ref="A35:B35"/>
    <mergeCell ref="A37:B37"/>
    <mergeCell ref="C37:D37"/>
    <mergeCell ref="A38:B38"/>
    <mergeCell ref="C38:D38"/>
    <mergeCell ref="A39:C39"/>
    <mergeCell ref="A40:B40"/>
    <mergeCell ref="C41:D41"/>
    <mergeCell ref="A44:B4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68”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Atmospheric Acidic</t>
        </is>
      </c>
    </row>
    <row r="7">
      <c r="A7" t="inlineStr">
        <is>
          <t/>
        </is>
      </c>
      <c r="B7" t="inlineStr">
        <is>
          <t>[Note: Before analysis, add hydrogen peroxide (H 2O 2) to oxidize the sulfite (SO 3- ) to sulfate (SO 4= ) to</t>
        </is>
      </c>
    </row>
    <row r="8">
      <c r="A8" t="inlineStr">
        <is>
          <t/>
        </is>
      </c>
      <c r="B8" t="inlineStr">
        <is>
          <t>simplify the calculations.]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/>
        </is>
      </c>
      <c r="B9" t="inlineStr">
        <is>
          <t>•</t>
        </is>
      </c>
      <c r="C9" t="inlineStr">
        <is>
          <t>The second denuder stage collects 100% of the sampled ammonia (NH 3) as ammonium ion (NH 4+ ).</t>
        </is>
      </c>
    </row>
    <row r="10">
      <c r="A10" t="inlineStr">
        <is>
          <t/>
        </is>
      </c>
      <c r="B10" t="inlineStr">
        <is>
          <t>•</t>
        </is>
      </c>
      <c r="C10" t="inlineStr">
        <is>
          <t>The Teflon® filter is 100% efficient for particulate sulfate, nitrate, and ammonia. Particle losses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are less than 1% on each denuder. This assumption may or may not stand true depending on the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concentrations of the components in the air sampled.</t>
        </is>
      </c>
      <c r="G12" t="inlineStr">
        <is>
          <t>Modifications may be needed to avoid low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(or underestimates of) acidic measurements.</t>
        </is>
      </c>
      <c r="F13" t="inlineStr">
        <is>
          <t>For example, another filter stage may need to be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added to accurately account for the particulate ammonia content of the air sampled. If ammonium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nitrate (NH4NO3) was collected on the Teflon® filter, its probability of evaporation is high.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Therefore, a citric acid-impregnated filter downstream would correct for the loss from the Teflon®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filter. Also, interaction of ammonia and sulfuric acid neutralizes the filter and causes the acidic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measurement to be biased. (Again diffusion rules the particle loss assumption; particles have lower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diffusivities than gases.)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•</t>
        </is>
      </c>
      <c r="C20" t="inlineStr">
        <is>
          <t>The nylon filter collects any nitrate that evaporates from the Teflon® filter.</t>
        </is>
      </c>
      <c r="G20" t="inlineStr">
        <is>
          <t/>
        </is>
      </c>
    </row>
    <row r="21">
      <c r="A21" t="inlineStr">
        <is>
          <t>20.1.2</t>
        </is>
      </c>
      <c r="C21" t="inlineStr">
        <is>
          <t>Analytical results from the IC and technician autoanalysis are given in units of μg/mL from NO3- ,</t>
        </is>
      </c>
    </row>
    <row r="22">
      <c r="A22" t="inlineStr">
        <is>
          <t>SO4=, and NH 4+, respectively.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20.1.3</t>
        </is>
      </c>
      <c r="C23" t="inlineStr">
        <is>
          <t>The extraction volume was 11 mL for Na2 CO3</t>
        </is>
      </c>
      <c r="F23" t="inlineStr">
        <is>
          <t>denuder(s) and 10 mL (i.e., 0.010 L) for the citric</t>
        </is>
      </c>
    </row>
    <row r="24">
      <c r="A24" t="inlineStr">
        <is>
          <t>acid denuder extractions and the nylon filter and 6.2 mL for the Teflon® filter.</t>
        </is>
      </c>
      <c r="G24" t="inlineStr">
        <is>
          <t/>
        </is>
      </c>
    </row>
    <row r="25">
      <c r="A25" t="inlineStr">
        <is>
          <t>20.2</t>
        </is>
      </c>
      <c r="B25" t="inlineStr">
        <is>
          <t>Calculation of Air Volume Sampled, Corrected to Standard Conditions</t>
        </is>
      </c>
      <c r="G25" t="inlineStr">
        <is>
          <t/>
        </is>
      </c>
    </row>
    <row r="26">
      <c r="A26" t="inlineStr">
        <is>
          <t>20.2.1 The total sample air volume, Vt , for each sample is calculated using the data from the Field Test Data</t>
        </is>
      </c>
    </row>
    <row r="27">
      <c r="A27" t="inlineStr">
        <is>
          <t>Sheet.</t>
        </is>
      </c>
      <c r="B27" t="inlineStr">
        <is>
          <t>These data include the initial and final elapsed times, the initial rotameter reading, and the rotameter I.D.</t>
        </is>
      </c>
    </row>
    <row r="28">
      <c r="A28" t="inlineStr">
        <is>
          <t>No.</t>
        </is>
      </c>
      <c r="B28" t="inlineStr">
        <is>
          <t>Use the calibration curve for the given rotameter to calculate the flow for the sample, in LPM, if</t>
        </is>
      </c>
    </row>
    <row r="29">
      <c r="A29" t="inlineStr">
        <is>
          <t>applicable.</t>
        </is>
      </c>
      <c r="C29" t="inlineStr">
        <is>
          <t>Calculate the value of Vt</t>
        </is>
      </c>
      <c r="E29" t="inlineStr">
        <is>
          <t>as follows: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V t = [F] [t]</t>
        </is>
      </c>
      <c r="G30" t="inlineStr">
        <is>
          <t/>
        </is>
      </c>
    </row>
    <row r="31">
      <c r="A31" t="inlineStr">
        <is>
          <t>where: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F = flow from the calibration curve, L per minute.</t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t = net elapsed time, min.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V t = total sample volume, L.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20.2.2</t>
        </is>
      </c>
      <c r="C35" t="inlineStr">
        <is>
          <t>Convert L to m3</t>
        </is>
      </c>
      <c r="D35" t="inlineStr">
        <is>
          <t>by: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V s = V t x (10 -3)</t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>where: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V s = total sampling volume, m 3.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10 -3 = conversion factor, m 3/L.</t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20.2.3</t>
        </is>
      </c>
      <c r="C40" t="inlineStr">
        <is>
          <t>Calculate the air volume sampled, corrected to EPA-reference conditions:</t>
        </is>
      </c>
      <c r="G40" t="inlineStr">
        <is>
          <t/>
        </is>
      </c>
    </row>
    <row r="41">
      <c r="A41" t="inlineStr">
        <is>
          <t>Page 4.2-32</t>
        </is>
      </c>
      <c r="C41" t="inlineStr">
        <is>
          <t>Compendium of Methods for Inorganic Air Pollutants</t>
        </is>
      </c>
      <c r="G41" t="inlineStr">
        <is>
          <t>June 1999</t>
        </is>
      </c>
    </row>
  </sheetData>
  <mergeCells>
    <mergeCell ref="A2:G2"/>
    <mergeCell ref="A3:G3"/>
    <mergeCell ref="A4:G4"/>
    <mergeCell ref="A5:B5"/>
    <mergeCell ref="A6:C6"/>
    <mergeCell ref="B7:G7"/>
    <mergeCell ref="B8:D8"/>
    <mergeCell ref="C9:G9"/>
    <mergeCell ref="C10:G10"/>
    <mergeCell ref="C11:G11"/>
    <mergeCell ref="C12:F12"/>
    <mergeCell ref="C13:E13"/>
    <mergeCell ref="F13:G13"/>
    <mergeCell ref="C14:G14"/>
    <mergeCell ref="C15:G15"/>
    <mergeCell ref="C16:G16"/>
    <mergeCell ref="C17:G17"/>
    <mergeCell ref="C18:G18"/>
    <mergeCell ref="C19:D19"/>
    <mergeCell ref="C20:F20"/>
    <mergeCell ref="A21:B21"/>
    <mergeCell ref="C21:G21"/>
    <mergeCell ref="A22:D22"/>
    <mergeCell ref="A23:B23"/>
    <mergeCell ref="C23:E23"/>
    <mergeCell ref="F23:G23"/>
    <mergeCell ref="A24:F24"/>
    <mergeCell ref="B25:F25"/>
    <mergeCell ref="A26:G26"/>
    <mergeCell ref="B27:G27"/>
    <mergeCell ref="B28:G28"/>
    <mergeCell ref="A29:B29"/>
    <mergeCell ref="C29:D29"/>
    <mergeCell ref="A31:B31"/>
    <mergeCell ref="C32:F32"/>
    <mergeCell ref="C33:D33"/>
    <mergeCell ref="C34:D34"/>
    <mergeCell ref="A35:B35"/>
    <mergeCell ref="E36:F36"/>
    <mergeCell ref="C38:E38"/>
    <mergeCell ref="C39:E39"/>
    <mergeCell ref="A40:B40"/>
    <mergeCell ref="C40:F40"/>
    <mergeCell ref="A41:B41"/>
    <mergeCell ref="C41:F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68”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Acidic/Basic Constituents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T</t>
        </is>
      </c>
      <c r="I7" t="inlineStr">
        <is>
          <t>P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V</t>
        </is>
      </c>
      <c r="F8" t="inlineStr">
        <is>
          <t/>
        </is>
      </c>
      <c r="G8" t="inlineStr">
        <is>
          <t>V</t>
        </is>
      </c>
      <c r="H8" t="inlineStr">
        <is>
          <t>Y(std</t>
        </is>
      </c>
      <c r="I8" t="inlineStr">
        <is>
          <t>)(bar</t>
        </is>
      </c>
      <c r="J8" t="inlineStr">
        <is>
          <t>)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std</t>
        </is>
      </c>
      <c r="F9" t="inlineStr">
        <is>
          <t>'</t>
        </is>
      </c>
      <c r="G9" t="inlineStr">
        <is>
          <t>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T</t>
        </is>
      </c>
      <c r="I10" t="inlineStr">
        <is>
          <t>P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m</t>
        </is>
      </c>
      <c r="I11" t="inlineStr">
        <is>
          <t>std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>where: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>V</t>
        </is>
      </c>
      <c r="C13">
        <f>=</f>
      </c>
      <c r="D13" t="inlineStr">
        <is>
          <t>volume of sample at EPA-reference conditions, m3 .</t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>std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/>
        </is>
      </c>
      <c r="B15" t="inlineStr">
        <is>
          <t>Vs =</t>
        </is>
      </c>
      <c r="D15" t="inlineStr">
        <is>
          <t>volume of gas sample through the dry gas meter, or calculated volume sampled as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indicated by rotameter (see Section 20.2.2), m3 .</t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>T std =</t>
        </is>
      </c>
      <c r="K17" t="inlineStr">
        <is>
          <t/>
        </is>
      </c>
      <c r="D17" t="inlineStr">
        <is>
          <t>absolute EPA-reference temperature, 298EK.</t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>T m =</t>
        </is>
      </c>
      <c r="K18" t="inlineStr">
        <is>
          <t/>
        </is>
      </c>
      <c r="D18" t="inlineStr">
        <is>
          <t>average flowmeter or dry gas meter temperature, EK.</t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>P bar</t>
        </is>
      </c>
      <c r="C19">
        <f>=</f>
      </c>
      <c r="D19" t="inlineStr">
        <is>
          <t>barometric pressure of flow or volume measurement condition, mm Hg.</t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>P std =</t>
        </is>
      </c>
      <c r="K20" t="inlineStr">
        <is>
          <t/>
        </is>
      </c>
      <c r="D20" t="inlineStr">
        <is>
          <t>EPA-reference barometric pressure, 760 mm Hg.</t>
        </is>
      </c>
      <c r="L20" t="inlineStr">
        <is>
          <t/>
        </is>
      </c>
    </row>
    <row r="21">
      <c r="A21" t="inlineStr">
        <is>
          <t/>
        </is>
      </c>
      <c r="B21" t="inlineStr">
        <is>
          <t>Y =</t>
        </is>
      </c>
      <c r="D21" t="inlineStr">
        <is>
          <t>dry gas meter calibration factor (if applicable), dimensionless.</t>
        </is>
      </c>
      <c r="L21" t="inlineStr">
        <is>
          <t/>
        </is>
      </c>
    </row>
    <row r="22">
      <c r="A22" t="inlineStr">
        <is>
          <t>20.3</t>
        </is>
      </c>
      <c r="B22" t="inlineStr">
        <is>
          <t>Calculations of Concentration Using Results from IC and Technicon Autoanalysis</t>
        </is>
      </c>
      <c r="L22" t="inlineStr">
        <is>
          <t/>
        </is>
      </c>
    </row>
    <row r="23">
      <c r="A23" t="inlineStr">
        <is>
          <t>20.3.1</t>
        </is>
      </c>
      <c r="B23" t="inlineStr">
        <is>
          <t>Analytical Results for HNO 3</t>
        </is>
      </c>
      <c r="E23" t="inlineStr">
        <is>
          <t>from Na 2 CO 3</t>
        </is>
      </c>
      <c r="H23" t="inlineStr">
        <is>
          <t>Denuder</t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Cg (HNO 3 ), μg/m3</t>
        </is>
      </c>
      <c r="F24">
        <f>= 1.016 [NO 3- (μg/mL) x 10 mL]/Vstd</f>
      </c>
      <c r="L24" t="inlineStr">
        <is>
          <t/>
        </is>
      </c>
    </row>
    <row r="25">
      <c r="A25" t="inlineStr">
        <is>
          <t>This factor 1.016 represents the ratio of molecular weights of HNO3- and NO 3- . Subscript "g" denotes "gas."</t>
        </is>
      </c>
    </row>
    <row r="26">
      <c r="A26" t="inlineStr">
        <is>
          <t>20.3.2</t>
        </is>
      </c>
      <c r="B26" t="inlineStr">
        <is>
          <t>Analytical Results for SO 2</t>
        </is>
      </c>
      <c r="E26" t="inlineStr">
        <is>
          <t>from Na 2 CO 3</t>
        </is>
      </c>
      <c r="H26" t="inlineStr">
        <is>
          <t>Denuder</t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Cg (SO 2 ), μg/m3</t>
        </is>
      </c>
      <c r="E27">
        <f>= 0.667 [SO 4= (μg/mL) x 10 mL]/Vstd</f>
      </c>
      <c r="L27" t="inlineStr">
        <is>
          <t/>
        </is>
      </c>
    </row>
    <row r="28">
      <c r="A28" t="inlineStr">
        <is>
          <t>The factor 0.667 represents the ratio of molecular weights of SO2</t>
        </is>
      </c>
      <c r="K28" t="inlineStr">
        <is>
          <t>and SO 4=.</t>
        </is>
      </c>
      <c r="L28" t="inlineStr">
        <is>
          <t>Subscript "g" denotes "gas."</t>
        </is>
      </c>
    </row>
    <row r="29">
      <c r="A29" t="inlineStr">
        <is>
          <t>20.3.3</t>
        </is>
      </c>
      <c r="B29" t="inlineStr">
        <is>
          <t>Analytical Results for NH 3</t>
        </is>
      </c>
      <c r="K29" t="inlineStr">
        <is>
          <t/>
        </is>
      </c>
      <c r="L29" t="inlineStr">
        <is>
          <t/>
        </is>
      </c>
      <c r="E29" t="inlineStr">
        <is>
          <t>from Citric Acid Denuder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Cg (NH 3 ), μg/m3</t>
        </is>
      </c>
      <c r="E30">
        <f>= 0.944 [NH 4+ (μg/mL) x 10 mL]/Vstd</f>
      </c>
      <c r="L30" t="inlineStr">
        <is>
          <t/>
        </is>
      </c>
    </row>
    <row r="31">
      <c r="A31" t="inlineStr">
        <is>
          <t>This factor 0.944 represents the ratio of molecular weights of ammonia to ammonium ion.</t>
        </is>
      </c>
      <c r="L31" t="inlineStr">
        <is>
          <t>Subscript "g"</t>
        </is>
      </c>
    </row>
    <row r="32">
      <c r="A32" t="inlineStr">
        <is>
          <t>denotes "gas."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20.3.4</t>
        </is>
      </c>
      <c r="B33" t="inlineStr">
        <is>
          <t>Analytical Results for Particulate SO4= Captured on Teflon® Filter</t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Cp</t>
        </is>
      </c>
      <c r="E34" t="inlineStr">
        <is>
          <t>(SO 4 ), μg/m3</t>
        </is>
      </c>
      <c r="F34">
        <f>=</f>
      </c>
      <c r="G34" t="inlineStr">
        <is>
          <t>[SO4= (μg/mL) x 6.2 mL]/Vstd</t>
        </is>
      </c>
      <c r="L34" t="inlineStr">
        <is>
          <t/>
        </is>
      </c>
    </row>
    <row r="35">
      <c r="A35" t="inlineStr">
        <is>
          <t>This formula expresses the assumption that essentially all of the particulate sulfate is collected on the</t>
        </is>
      </c>
    </row>
    <row r="36">
      <c r="A36" t="inlineStr">
        <is>
          <t>Teflon® filter and no evaporation occurs.</t>
        </is>
      </c>
      <c r="L36" t="inlineStr">
        <is>
          <t/>
        </is>
      </c>
      <c r="E36" t="inlineStr">
        <is>
          <t>The subscript "p" denotes "particles."</t>
        </is>
      </c>
    </row>
    <row r="37">
      <c r="A37" t="inlineStr">
        <is>
          <t>20.3.5</t>
        </is>
      </c>
      <c r="B37" t="inlineStr">
        <is>
          <t>Analytical Results for Particulate NH4+ Captured on Teflon® Filter</t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Cp</t>
        </is>
      </c>
      <c r="E38" t="inlineStr">
        <is>
          <t>(NH 4+), μg/m3</t>
        </is>
      </c>
      <c r="F38">
        <f>=</f>
      </c>
      <c r="G38" t="inlineStr">
        <is>
          <t>[NH4+ (μg/mL) x 6.2 mL]/Vstd</t>
        </is>
      </c>
      <c r="L38" t="inlineStr">
        <is>
          <t/>
        </is>
      </c>
    </row>
    <row r="39">
      <c r="A39" t="inlineStr">
        <is>
          <t>June 1999</t>
        </is>
      </c>
      <c r="B39" t="inlineStr">
        <is>
          <t/>
        </is>
      </c>
      <c r="C39" t="inlineStr">
        <is>
          <t/>
        </is>
      </c>
      <c r="D39" t="inlineStr">
        <is>
          <t>Compendium of Methods for Inorganic Air Pollutants</t>
        </is>
      </c>
      <c r="L39" t="inlineStr">
        <is>
          <t>Page 4.2-33</t>
        </is>
      </c>
    </row>
  </sheetData>
  <mergeCells>
    <mergeCell ref="A2:L2"/>
    <mergeCell ref="A3:L3"/>
    <mergeCell ref="A4:L4"/>
    <mergeCell ref="A5:B5"/>
    <mergeCell ref="A6:C6"/>
    <mergeCell ref="D13:J13"/>
    <mergeCell ref="B15:C15"/>
    <mergeCell ref="D15:L15"/>
    <mergeCell ref="D16:J16"/>
    <mergeCell ref="B17:C17"/>
    <mergeCell ref="D17:J17"/>
    <mergeCell ref="B18:C18"/>
    <mergeCell ref="D18:J18"/>
    <mergeCell ref="D19:K19"/>
    <mergeCell ref="B20:C20"/>
    <mergeCell ref="D20:J20"/>
    <mergeCell ref="B21:C21"/>
    <mergeCell ref="D21:K21"/>
    <mergeCell ref="B22:K22"/>
    <mergeCell ref="B23:D23"/>
    <mergeCell ref="E23:G23"/>
    <mergeCell ref="H23:J23"/>
    <mergeCell ref="D24:E24"/>
    <mergeCell ref="F24:K24"/>
    <mergeCell ref="A25:L25"/>
    <mergeCell ref="B26:D26"/>
    <mergeCell ref="E26:G26"/>
    <mergeCell ref="H26:J26"/>
    <mergeCell ref="E27:K27"/>
    <mergeCell ref="A28:J28"/>
    <mergeCell ref="B29:D29"/>
    <mergeCell ref="E29:J29"/>
    <mergeCell ref="E30:K30"/>
    <mergeCell ref="A31:K31"/>
    <mergeCell ref="A32:B32"/>
    <mergeCell ref="B33:K33"/>
    <mergeCell ref="G34:K34"/>
    <mergeCell ref="A35:L35"/>
    <mergeCell ref="A36:D36"/>
    <mergeCell ref="E36:K36"/>
    <mergeCell ref="B37:K37"/>
    <mergeCell ref="G38:K38"/>
    <mergeCell ref="D39:K3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68”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Atmospheric Acidic</t>
        </is>
      </c>
    </row>
    <row r="7">
      <c r="A7" t="inlineStr">
        <is>
          <t>This formula expresses the assumption that essentially all of the particulate ammonia is collected on this</t>
        </is>
      </c>
    </row>
    <row r="8">
      <c r="A8" t="inlineStr">
        <is>
          <t>Teflon® filter and no evaporation occurs.</t>
        </is>
      </c>
      <c r="N8" t="inlineStr">
        <is>
          <t/>
        </is>
      </c>
      <c r="L8" t="inlineStr">
        <is>
          <t/>
        </is>
      </c>
      <c r="M8" t="inlineStr">
        <is>
          <t/>
        </is>
      </c>
      <c r="F8" t="inlineStr">
        <is>
          <t>The subscript "p" denotes "particles."</t>
        </is>
      </c>
    </row>
    <row r="9">
      <c r="A9" t="inlineStr">
        <is>
          <t>20.3.6</t>
        </is>
      </c>
      <c r="B9" t="inlineStr">
        <is>
          <t>Analytical Results for Particulate NO3G Captured on Teflon® Filter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Cpt</t>
        </is>
      </c>
      <c r="D10" t="inlineStr">
        <is>
          <t>(NO 3G p ), μg/m3</t>
        </is>
      </c>
      <c r="G10">
        <f>=</f>
      </c>
      <c r="H10" t="inlineStr">
        <is>
          <t>[NO3 G (μg/mL) x 6.2 mL]/Vstd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Nitrates evaporator from the Teflon® filter during sampling, so one must also calculate the NO3G on the</t>
        </is>
      </c>
    </row>
    <row r="12">
      <c r="A12" t="inlineStr">
        <is>
          <t>nylon filter.</t>
        </is>
      </c>
      <c r="B12" t="inlineStr">
        <is>
          <t>The subscript "pt" denotes particles on Teflon® filters.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Cpn</t>
        </is>
      </c>
      <c r="D13" t="inlineStr">
        <is>
          <t>(NO 3 G), μg/m3</t>
        </is>
      </c>
      <c r="G13">
        <f>=</f>
      </c>
      <c r="H13" t="inlineStr">
        <is>
          <t>[NO3 G (μg/mL) x 10 mL]/Vstd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The subscript "pn" denotes particles on the nylon filter.</t>
        </is>
      </c>
      <c r="I14" t="inlineStr">
        <is>
          <t>Calculate the particulate nitrate concentration by: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Cp</t>
        </is>
      </c>
      <c r="E15" t="inlineStr">
        <is>
          <t>(NO 3 G) = Cpt</t>
        </is>
      </c>
      <c r="H15" t="inlineStr">
        <is>
          <t>(NO 3 G) + Cpn</t>
        </is>
      </c>
      <c r="J15" t="inlineStr">
        <is>
          <t>(NO 3 G)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20.4</t>
        </is>
      </c>
      <c r="B16" t="inlineStr">
        <is>
          <t>Calculations Using Results from pH Analysis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Earlier pH determinations have been based on the pH buffer concentrations, the activity of the solution, and</t>
        </is>
      </c>
    </row>
    <row r="18">
      <c r="A18" t="inlineStr">
        <is>
          <t>the antilog of the measured pH value.</t>
        </is>
      </c>
      <c r="E18" t="inlineStr">
        <is>
          <t>More recent studies have steered away from the issue of activity by</t>
        </is>
      </c>
    </row>
    <row r="19">
      <c r="A19" t="inlineStr">
        <is>
          <t>comparing the results of the standards, thus alleviating errors introduced by basing the activities of ions retained</t>
        </is>
      </c>
    </row>
    <row r="20">
      <c r="A20" t="inlineStr">
        <is>
          <t>on filters on those retained in solution. The methodology developed from these more recent studies is described</t>
        </is>
      </c>
    </row>
    <row r="21">
      <c r="A21" t="inlineStr">
        <is>
          <t>herein.</t>
        </is>
      </c>
      <c r="B21" t="inlineStr">
        <is>
          <t>The end results are reported in terms of mass of equivalent of ions.</t>
        </is>
      </c>
      <c r="K21" t="inlineStr">
        <is>
          <t>Appropriate values of accuracy</t>
        </is>
      </c>
    </row>
    <row r="22">
      <c r="A22" t="inlineStr">
        <is>
          <t>and precision with respect to H+ concentration for this method are 10% and 5%, respectively, for sample pH</t>
        </is>
      </c>
    </row>
    <row r="23">
      <c r="A23" t="inlineStr">
        <is>
          <t>values in the 4.00 to 7.00 range.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20.4.1</t>
        </is>
      </c>
      <c r="B24" t="inlineStr">
        <is>
          <t>Adjustment</t>
        </is>
      </c>
      <c r="C24" t="inlineStr">
        <is>
          <t>for</t>
        </is>
      </c>
      <c r="D24" t="inlineStr">
        <is>
          <t>Filter</t>
        </is>
      </c>
      <c r="E24" t="inlineStr">
        <is>
          <t>vs.</t>
        </is>
      </c>
      <c r="F24" t="inlineStr">
        <is>
          <t>Non-Filter</t>
        </is>
      </c>
      <c r="H24" t="inlineStr">
        <is>
          <t>Standards.</t>
        </is>
      </c>
      <c r="J24" t="inlineStr">
        <is>
          <t>This</t>
        </is>
      </c>
      <c r="K24" t="inlineStr">
        <is>
          <t>adjustment</t>
        </is>
      </c>
      <c r="L24" t="inlineStr">
        <is>
          <t>is</t>
        </is>
      </c>
      <c r="M24" t="inlineStr">
        <is>
          <t>necessary</t>
        </is>
      </c>
      <c r="N24" t="inlineStr">
        <is>
          <t>because</t>
        </is>
      </c>
    </row>
    <row r="25">
      <c r="A25" t="inlineStr">
        <is>
          <t>experiments showed that the measured acid concentration from filters doped with H 2 SO4 stock standards yielded</t>
        </is>
      </c>
    </row>
    <row r="26">
      <c r="A26" t="inlineStr">
        <is>
          <t>concentrations, as measured by the difference from EA solution, that were about 3% lower than the values</t>
        </is>
      </c>
    </row>
    <row r="27">
      <c r="A27" t="inlineStr">
        <is>
          <t>found for working standards (prepared without filters from the same stock standards).</t>
        </is>
      </c>
      <c r="L27" t="inlineStr">
        <is>
          <t>The results gave the</t>
        </is>
      </c>
    </row>
    <row r="28">
      <c r="A28" t="inlineStr">
        <is>
          <t>following relation (by linear regression):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Cf</t>
        </is>
      </c>
      <c r="G29">
        <f>= - 0.11 + 0.971 (C nf )</f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where: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Cf</t>
        </is>
      </c>
      <c r="B31">
        <f>= calculated net strong acid concentration as would be obtained from filter standards doped with H 2 SO4 .</f>
      </c>
    </row>
    <row r="32">
      <c r="A32" t="inlineStr">
        <is>
          <t>Cnf</t>
        </is>
      </c>
      <c r="B32">
        <f>= the apparent net strong acid concentration of H2 SO4</f>
      </c>
      <c r="I32" t="inlineStr">
        <is>
          <t>based on standards prepared without filters.</t>
        </is>
      </c>
    </row>
    <row r="33">
      <c r="A33" t="inlineStr">
        <is>
          <t>For each working standard (non-filter), on a given analysis day, calculate the "apparent net strong acid</t>
        </is>
      </c>
    </row>
    <row r="34">
      <c r="A34" t="inlineStr">
        <is>
          <t>concentration of H2 SO4 " as follows: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-pHWS</t>
        </is>
      </c>
      <c r="I35" t="inlineStr">
        <is>
          <t>-pHEA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Cnf</t>
        </is>
      </c>
      <c r="G36">
        <f>= 10</f>
      </c>
      <c r="H36" t="inlineStr">
        <is>
          <t>- 10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Page 4.2-34</t>
        </is>
      </c>
      <c r="B37" t="inlineStr">
        <is>
          <t/>
        </is>
      </c>
      <c r="C37" t="inlineStr">
        <is>
          <t>Compendium of Methods for Inorganic Air Pollutants</t>
        </is>
      </c>
      <c r="L37" t="inlineStr">
        <is>
          <t/>
        </is>
      </c>
      <c r="M37" t="inlineStr">
        <is>
          <t>June 1999</t>
        </is>
      </c>
    </row>
  </sheetData>
  <mergeCells>
    <mergeCell ref="A2:N2"/>
    <mergeCell ref="A3:N3"/>
    <mergeCell ref="A4:N4"/>
    <mergeCell ref="M5:N5"/>
    <mergeCell ref="A6:C6"/>
    <mergeCell ref="L6:N6"/>
    <mergeCell ref="A7:N7"/>
    <mergeCell ref="A8:E8"/>
    <mergeCell ref="F8:K8"/>
    <mergeCell ref="B9:K9"/>
    <mergeCell ref="D10:F10"/>
    <mergeCell ref="H10:K10"/>
    <mergeCell ref="A11:N11"/>
    <mergeCell ref="B12:J12"/>
    <mergeCell ref="D13:F13"/>
    <mergeCell ref="H13:K13"/>
    <mergeCell ref="A14:H14"/>
    <mergeCell ref="I14:N14"/>
    <mergeCell ref="E15:G15"/>
    <mergeCell ref="H15:I15"/>
    <mergeCell ref="B16:H16"/>
    <mergeCell ref="A17:N17"/>
    <mergeCell ref="A18:D18"/>
    <mergeCell ref="E18:N18"/>
    <mergeCell ref="A19:N19"/>
    <mergeCell ref="A20:N20"/>
    <mergeCell ref="B21:J21"/>
    <mergeCell ref="K21:N21"/>
    <mergeCell ref="A22:N22"/>
    <mergeCell ref="A23:D23"/>
    <mergeCell ref="F24:G24"/>
    <mergeCell ref="H24:I24"/>
    <mergeCell ref="A25:N25"/>
    <mergeCell ref="A26:N26"/>
    <mergeCell ref="A27:K27"/>
    <mergeCell ref="L27:N27"/>
    <mergeCell ref="A28:D28"/>
    <mergeCell ref="G29:I29"/>
    <mergeCell ref="B31:N31"/>
    <mergeCell ref="B32:H32"/>
    <mergeCell ref="I32:N32"/>
    <mergeCell ref="A33:N33"/>
    <mergeCell ref="A34:D34"/>
    <mergeCell ref="H36:I36"/>
    <mergeCell ref="C37:K37"/>
    <mergeCell ref="M37:N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68”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Method IO-4.2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Determination of Reactive Acidic and Basic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Gases and Strong Acidity of Atmospheric</t>
        </is>
      </c>
      <c r="F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Fine Particles (
    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TABLE OF CONTENTS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Page</t>
        </is>
      </c>
    </row>
    <row r="11">
      <c r="A11" t="inlineStr">
        <is>
          <t>1. Scope . . . . . . . . . . . . . . . . . . . . . . . . . . . . . . . . . . . . . . . . . . . . . . . . . . . . . . . . .</t>
        </is>
      </c>
      <c r="F11" t="inlineStr">
        <is>
          <t>4.2-1</t>
        </is>
      </c>
    </row>
    <row r="12">
      <c r="A12" t="inlineStr">
        <is>
          <t>2.</t>
        </is>
      </c>
      <c r="B12" t="inlineStr">
        <is>
          <t>Applicable Documents</t>
        </is>
      </c>
      <c r="D12" t="inlineStr">
        <is>
          <t>. . . . . . . . . . . . . . . . . . . . . . . . . . . . . . . . . . . . . . . . . . . .</t>
        </is>
      </c>
      <c r="F12" t="inlineStr">
        <is>
          <t>4.2-2</t>
        </is>
      </c>
    </row>
    <row r="13">
      <c r="A13" t="inlineStr">
        <is>
          <t/>
        </is>
      </c>
      <c r="B13" t="inlineStr">
        <is>
          <t>2.1</t>
        </is>
      </c>
      <c r="C13" t="inlineStr">
        <is>
          <t>ASTM Standards . . . . . . . . . . . . . . . . . . . . . . . . . . . . . . . . . . . . . . . . . . . .</t>
        </is>
      </c>
      <c r="F13" t="inlineStr">
        <is>
          <t>4.2-2</t>
        </is>
      </c>
    </row>
    <row r="14">
      <c r="A14" t="inlineStr">
        <is>
          <t/>
        </is>
      </c>
      <c r="B14" t="inlineStr">
        <is>
          <t>2.2</t>
        </is>
      </c>
      <c r="C14" t="inlineStr">
        <is>
          <t>Other Documents</t>
        </is>
      </c>
      <c r="D14" t="inlineStr">
        <is>
          <t>. . . . . . . . . . . . . . . . . . . . . . . . . . . . . . . . . . . . . . . . . . .</t>
        </is>
      </c>
      <c r="F14" t="inlineStr">
        <is>
          <t>4.2-2</t>
        </is>
      </c>
    </row>
    <row r="15">
      <c r="A15" t="inlineStr">
        <is>
          <t>3.</t>
        </is>
      </c>
      <c r="B15" t="inlineStr">
        <is>
          <t>Summary of Method</t>
        </is>
      </c>
      <c r="D15" t="inlineStr">
        <is>
          <t>. . . . . . . . . . . . . . . . . . . . . . . . . . . . . . . . . . . . . . . . . . . . .</t>
        </is>
      </c>
      <c r="F15" t="inlineStr">
        <is>
          <t>4.2-2</t>
        </is>
      </c>
    </row>
    <row r="16">
      <c r="A16" t="inlineStr">
        <is>
          <t>4.</t>
        </is>
      </c>
      <c r="B16" t="inlineStr">
        <is>
          <t>Significance</t>
        </is>
      </c>
      <c r="C16" t="inlineStr">
        <is>
          <t>. . . . . . . . . . . . . . . . . . . . . . . . . . . . . . . . . . . . . . . . . . . . . . . . . . .</t>
        </is>
      </c>
      <c r="F16" t="inlineStr">
        <is>
          <t>4.2-2</t>
        </is>
      </c>
    </row>
    <row r="17">
      <c r="A17" t="inlineStr">
        <is>
          <t>5.</t>
        </is>
      </c>
      <c r="B17" t="inlineStr">
        <is>
          <t>Definitions . . . . . . . . . . . . . . . . . . . . . . . . . . . . . . . . . . . . . . . . . . . . . . . . . . . .</t>
        </is>
      </c>
      <c r="F17" t="inlineStr">
        <is>
          <t>4.2-3</t>
        </is>
      </c>
    </row>
    <row r="18">
      <c r="A18" t="inlineStr">
        <is>
          <t>6.</t>
        </is>
      </c>
      <c r="B18" t="inlineStr">
        <is>
          <t>Factors Affecting Denuder Efficiency</t>
        </is>
      </c>
      <c r="D18" t="inlineStr">
        <is>
          <t>. . . . . . . . . . . . . . . . . . . . . . . . . . . . . . . . . .</t>
        </is>
      </c>
      <c r="F18" t="inlineStr">
        <is>
          <t>4.2-4</t>
        </is>
      </c>
    </row>
    <row r="19">
      <c r="A19" t="inlineStr">
        <is>
          <t>7.</t>
        </is>
      </c>
      <c r="B19" t="inlineStr">
        <is>
          <t>Apparatus</t>
        </is>
      </c>
      <c r="C19" t="inlineStr">
        <is>
          <t>. . . . . . . . . . . . . . . . . . . . . . . . . . . . . . . . . . . . . . . . . . . . . . . . . . . .</t>
        </is>
      </c>
      <c r="F19" t="inlineStr">
        <is>
          <t>4.2-4</t>
        </is>
      </c>
    </row>
    <row r="20">
      <c r="A20" t="inlineStr">
        <is>
          <t/>
        </is>
      </c>
      <c r="B20" t="inlineStr">
        <is>
          <t>7.1</t>
        </is>
      </c>
      <c r="C20" t="inlineStr">
        <is>
          <t>Sampling . . . . . . . . . . . . . . . . . . . . . . . . . . . . . . . . . . . . . . . . . . . . . . . . .</t>
        </is>
      </c>
      <c r="F20" t="inlineStr">
        <is>
          <t>4.2-5</t>
        </is>
      </c>
    </row>
    <row r="21">
      <c r="A21" t="inlineStr">
        <is>
          <t/>
        </is>
      </c>
      <c r="B21" t="inlineStr">
        <is>
          <t>7.2</t>
        </is>
      </c>
      <c r="C21" t="inlineStr">
        <is>
          <t>Analysis</t>
        </is>
      </c>
      <c r="D21" t="inlineStr">
        <is>
          <t>. . . . . . . . . . . . . . . . . . . . . . . . . . . . . . . . . . . . . . . . . . . . . . . . .</t>
        </is>
      </c>
      <c r="F21" t="inlineStr">
        <is>
          <t>4.2-7</t>
        </is>
      </c>
    </row>
    <row r="22">
      <c r="A22" t="inlineStr">
        <is>
          <t>8.</t>
        </is>
      </c>
      <c r="B22" t="inlineStr">
        <is>
          <t>Reagents and Materials . . . . . . . . . . . . . . . . . . . . . . . . . . . . . . . . . . . . . . . . . . . .</t>
        </is>
      </c>
      <c r="F22" t="inlineStr">
        <is>
          <t>4.2-8</t>
        </is>
      </c>
    </row>
    <row r="23">
      <c r="A23" t="inlineStr">
        <is>
          <t>9.</t>
        </is>
      </c>
      <c r="B23" t="inlineStr">
        <is>
          <t>Preparation of Coating and Extraction Reagents</t>
        </is>
      </c>
      <c r="E23" t="inlineStr">
        <is>
          <t>. . . . . . . . . . . . . . . . . . . . . . . . . . .</t>
        </is>
      </c>
      <c r="F23" t="inlineStr">
        <is>
          <t>4.2-10</t>
        </is>
      </c>
    </row>
    <row r="24">
      <c r="A24" t="inlineStr">
        <is>
          <t/>
        </is>
      </c>
      <c r="B24" t="inlineStr">
        <is>
          <t>9.1</t>
        </is>
      </c>
      <c r="C24" t="inlineStr">
        <is>
          <t>Impactor Frit Coating Solution Preparation</t>
        </is>
      </c>
      <c r="E24" t="inlineStr">
        <is>
          <t>. . . . . . . . . . . . . . . . . . . . . . . . . .</t>
        </is>
      </c>
      <c r="F24" t="inlineStr">
        <is>
          <t>4.2-10</t>
        </is>
      </c>
    </row>
    <row r="25">
      <c r="A25" t="inlineStr">
        <is>
          <t/>
        </is>
      </c>
      <c r="B25" t="inlineStr">
        <is>
          <t>9.2</t>
        </is>
      </c>
      <c r="C25" t="inlineStr">
        <is>
          <t>Impactor Frit Extraction Solution Preparation . . . . . . . . . . . . . . . . . . . . . . . . .</t>
        </is>
      </c>
      <c r="F25" t="inlineStr">
        <is>
          <t>4.2-10</t>
        </is>
      </c>
    </row>
    <row r="26">
      <c r="A26" t="inlineStr">
        <is>
          <t/>
        </is>
      </c>
      <c r="B26" t="inlineStr">
        <is>
          <t>9.3</t>
        </is>
      </c>
      <c r="C26" t="inlineStr">
        <is>
          <t>Annular Denuder Coating Solutions Preparation . . . . . . . . . . . . . . . . . . . . . . .</t>
        </is>
      </c>
      <c r="F26" t="inlineStr">
        <is>
          <t>4.2-10</t>
        </is>
      </c>
    </row>
    <row r="27">
      <c r="A27" t="inlineStr">
        <is>
          <t>10.</t>
        </is>
      </c>
      <c r="B27" t="inlineStr">
        <is>
          <t>Elutriator and Acceleration Jet (Inlet) Assembly</t>
        </is>
      </c>
      <c r="E27" t="inlineStr">
        <is>
          <t>. . . . . . . . . . . . . . . . . . . . . . . . . . .</t>
        </is>
      </c>
      <c r="F27" t="inlineStr">
        <is>
          <t>4.2-10</t>
        </is>
      </c>
    </row>
    <row r="28">
      <c r="A28" t="inlineStr">
        <is>
          <t>11.</t>
        </is>
      </c>
      <c r="B28" t="inlineStr">
        <is>
          <t>Impactor Frit Preparation and Installation</t>
        </is>
      </c>
      <c r="D28" t="inlineStr">
        <is>
          <t>. . . . . . . . . . . . . . . . . . . . . . . . . . . . . . .</t>
        </is>
      </c>
      <c r="F28" t="inlineStr">
        <is>
          <t>4.2-11</t>
        </is>
      </c>
    </row>
    <row r="29">
      <c r="A29" t="inlineStr">
        <is>
          <t/>
        </is>
      </c>
      <c r="B29" t="inlineStr">
        <is>
          <t>11.1</t>
        </is>
      </c>
      <c r="C29" t="inlineStr">
        <is>
          <t>Impactor Frit Installation</t>
        </is>
      </c>
      <c r="D29" t="inlineStr">
        <is>
          <t>. . . . . . . . . . . . . . . . . . . . . . . . . . . . . . . . . . . . . .</t>
        </is>
      </c>
      <c r="F29" t="inlineStr">
        <is>
          <t>4.2-11</t>
        </is>
      </c>
    </row>
    <row r="30">
      <c r="A30" t="inlineStr">
        <is>
          <t/>
        </is>
      </c>
      <c r="B30" t="inlineStr">
        <is>
          <t>11.2</t>
        </is>
      </c>
      <c r="C30" t="inlineStr">
        <is>
          <t>Impactor Frit Preparation . . . . . . . . . . . . . . . . . . . . . . . . . . . . . . . . . . . . . .</t>
        </is>
      </c>
      <c r="F30" t="inlineStr">
        <is>
          <t>4.2-11</t>
        </is>
      </c>
    </row>
    <row r="31">
      <c r="A31" t="inlineStr">
        <is>
          <t>12.</t>
        </is>
      </c>
      <c r="B31" t="inlineStr">
        <is>
          <t>Filter Pack Preparation and Assembly . . . . . . . . . . . . . . . . . . . . . . . . . . . . . . . . . .</t>
        </is>
      </c>
      <c r="F31" t="inlineStr">
        <is>
          <t>4.2-11</t>
        </is>
      </c>
    </row>
    <row r="32">
      <c r="A32" t="inlineStr">
        <is>
          <t>13.</t>
        </is>
      </c>
      <c r="B32" t="inlineStr">
        <is>
          <t>Annular Denuder System Preparation</t>
        </is>
      </c>
      <c r="D32" t="inlineStr">
        <is>
          <t>. . . . . . . . . . . . . . . . . . . . . . . . . . . . . . . . . .</t>
        </is>
      </c>
      <c r="F32" t="inlineStr">
        <is>
          <t>4.2-12</t>
        </is>
      </c>
    </row>
    <row r="33">
      <c r="A33" t="inlineStr">
        <is>
          <t/>
        </is>
      </c>
      <c r="B33" t="inlineStr">
        <is>
          <t>13.1</t>
        </is>
      </c>
      <c r="C33" t="inlineStr">
        <is>
          <t>Annular Denuder Coating Procedure . . . . . . . . . . . . . . . . . . . . . . . . . . . . . . .</t>
        </is>
      </c>
      <c r="F33" t="inlineStr">
        <is>
          <t>4.2-13</t>
        </is>
      </c>
    </row>
    <row r="34">
      <c r="A34" t="inlineStr">
        <is>
          <t/>
        </is>
      </c>
      <c r="B34" t="inlineStr">
        <is>
          <t>13.2</t>
        </is>
      </c>
      <c r="C34" t="inlineStr">
        <is>
          <t>Annular Denuder Drying Procedure . . . . . . . . . . . . . . . . . . . . . . . . . . . . . . .</t>
        </is>
      </c>
      <c r="F34" t="inlineStr">
        <is>
          <t>4.2-13</t>
        </is>
      </c>
    </row>
    <row r="35">
      <c r="A35" t="inlineStr">
        <is>
          <t/>
        </is>
      </c>
      <c r="B35" t="inlineStr">
        <is>
          <t>13.3</t>
        </is>
      </c>
      <c r="C35" t="inlineStr">
        <is>
          <t>Annular Denuder System (ADS) Assembly</t>
        </is>
      </c>
      <c r="E35" t="inlineStr">
        <is>
          <t>. . . . . . . . . . . . . . . . . . . . . . . . . .</t>
        </is>
      </c>
      <c r="F35" t="inlineStr">
        <is>
          <t>4.2-13</t>
        </is>
      </c>
    </row>
    <row r="36">
      <c r="A36" t="inlineStr">
        <is>
          <t/>
        </is>
      </c>
      <c r="B36" t="inlineStr">
        <is>
          <t>13.4</t>
        </is>
      </c>
      <c r="C36" t="inlineStr">
        <is>
          <t>Laboratory Leak-Check of ADS . . . . . . . . . . . . . . . . . . . . . . . . . . . . . . . . . .</t>
        </is>
      </c>
      <c r="F36" t="inlineStr">
        <is>
          <t>4.2-14</t>
        </is>
      </c>
    </row>
    <row r="37">
      <c r="A37" t="inlineStr">
        <is>
          <t>14.</t>
        </is>
      </c>
      <c r="B37" t="inlineStr">
        <is>
          <t>Sampling . . . . . . . . . . . . . . . . . . . . . . . . . . . . . . . . . . . . . . . . . . . . . . . . . . . . .</t>
        </is>
      </c>
      <c r="F37" t="inlineStr">
        <is>
          <t>4.2-14</t>
        </is>
      </c>
    </row>
    <row r="38">
      <c r="A38" t="inlineStr">
        <is>
          <t/>
        </is>
      </c>
      <c r="B38" t="inlineStr">
        <is>
          <t>14.1</t>
        </is>
      </c>
      <c r="C38" t="inlineStr">
        <is>
          <t>Placement of Denuder System . . . . . . . . . . . . . . . . . . . . . . . . . . . . . . . . . . .</t>
        </is>
      </c>
      <c r="F38" t="inlineStr">
        <is>
          <t>4.2-14</t>
        </is>
      </c>
    </row>
    <row r="39">
      <c r="A39" t="inlineStr">
        <is>
          <t/>
        </is>
      </c>
      <c r="B39" t="inlineStr">
        <is>
          <t>14.2</t>
        </is>
      </c>
      <c r="C39" t="inlineStr">
        <is>
          <t>Start-Up</t>
        </is>
      </c>
      <c r="D39" t="inlineStr">
        <is>
          <t>. . . . . . . . . . . . . . . . . . . . . . . . . . . . . . . . . . . . . . . . . . . . . . . . .</t>
        </is>
      </c>
      <c r="F39" t="inlineStr">
        <is>
          <t>4.2-15</t>
        </is>
      </c>
    </row>
    <row r="40">
      <c r="A40" t="inlineStr">
        <is>
          <t/>
        </is>
      </c>
      <c r="B40" t="inlineStr">
        <is>
          <t>14.3</t>
        </is>
      </c>
      <c r="C40" t="inlineStr">
        <is>
          <t>Sample Shutdown</t>
        </is>
      </c>
      <c r="D40" t="inlineStr">
        <is>
          <t>. . . . . . . . . . . . . . . . . . . . . . . . . . . . . . . . . . . . . . . . . . .</t>
        </is>
      </c>
      <c r="F40" t="inlineStr">
        <is>
          <t>4.2-16</t>
        </is>
      </c>
    </row>
    <row r="41">
      <c r="A41" t="inlineStr">
        <is>
          <t/>
        </is>
      </c>
      <c r="B41" t="inlineStr">
        <is>
          <t>14.4</t>
        </is>
      </c>
      <c r="C41" t="inlineStr">
        <is>
          <t>Corrective Action for Leak Test Failure</t>
        </is>
      </c>
      <c r="D41" t="inlineStr">
        <is>
          <t>. . . . . . . . . . . . . . . . . . . . . . . . . . . .</t>
        </is>
      </c>
      <c r="F41" t="inlineStr">
        <is>
          <t>4.2-17</t>
        </is>
      </c>
    </row>
    <row r="42">
      <c r="A42" t="inlineStr">
        <is>
          <t>15.</t>
        </is>
      </c>
      <c r="B42" t="inlineStr">
        <is>
          <t>ADS Disassembly</t>
        </is>
      </c>
      <c r="D42" t="inlineStr">
        <is>
          <t>. . . . . . . . . . . . . . . . . . . . . . . . . . . . . . . . . . . . . . . . . . . . . . .</t>
        </is>
      </c>
      <c r="F42" t="inlineStr">
        <is>
          <t>4.2-17</t>
        </is>
      </c>
    </row>
    <row r="43">
      <c r="A43" t="inlineStr">
        <is>
          <t>16.</t>
        </is>
      </c>
      <c r="B43" t="inlineStr">
        <is>
          <t>Extraction Procedures</t>
        </is>
      </c>
      <c r="D43" t="inlineStr">
        <is>
          <t>. . . . . . . . . . . . . . . . . . . . . . . . . . . . . . . . . . . . . . . . . . . .</t>
        </is>
      </c>
      <c r="F43" t="inlineStr">
        <is>
          <t>4.2-18</t>
        </is>
      </c>
    </row>
    <row r="44">
      <c r="A44" t="inlineStr">
        <is>
          <t/>
        </is>
      </c>
      <c r="B44" t="inlineStr">
        <is>
          <t>16.1</t>
        </is>
      </c>
      <c r="C44" t="inlineStr">
        <is>
          <t>Impactor Frit Coating Extraction (Optional) . . . . . . . . . . . . . . . . . . . . . . . . . .</t>
        </is>
      </c>
      <c r="F44" t="inlineStr">
        <is>
          <t>4.2-18</t>
        </is>
      </c>
    </row>
    <row r="45">
      <c r="A45" t="inlineStr">
        <is>
          <t/>
        </is>
      </c>
      <c r="B45" t="inlineStr">
        <is>
          <t>16.2</t>
        </is>
      </c>
      <c r="C45" t="inlineStr">
        <is>
          <t>Denuder Extractions</t>
        </is>
      </c>
      <c r="D45" t="inlineStr">
        <is>
          <t>. . . . . . . . . . . . . . . . . . . . . . . . . . . . . . . . . . . . . . . . .</t>
        </is>
      </c>
      <c r="F45" t="inlineStr">
        <is>
          <t>4.2-18</t>
        </is>
      </c>
    </row>
    <row r="46">
      <c r="A46" t="inlineStr">
        <is>
          <t/>
        </is>
      </c>
      <c r="B46" t="inlineStr">
        <is>
          <t>16.3</t>
        </is>
      </c>
      <c r="C46" t="inlineStr">
        <is>
          <t>Filter Extraction . . . . . . . . . . . . . . . . . . . . . . . . . . . . . . . . . . . . . . . . . . . .</t>
        </is>
      </c>
      <c r="F46" t="inlineStr">
        <is>
          <t>4.2-19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iii</t>
        </is>
      </c>
      <c r="E47" t="inlineStr">
        <is>
          <t/>
        </is>
      </c>
      <c r="F47" t="inlineStr">
        <is>
          <t/>
        </is>
      </c>
    </row>
  </sheetData>
  <mergeCells>
    <mergeCell ref="A2:F2"/>
    <mergeCell ref="A3:F3"/>
    <mergeCell ref="A4:F4"/>
    <mergeCell ref="D5:E5"/>
    <mergeCell ref="D6:E6"/>
    <mergeCell ref="D7:E7"/>
    <mergeCell ref="D8:E8"/>
    <mergeCell ref="D9:E9"/>
    <mergeCell ref="A11:E11"/>
    <mergeCell ref="B12:C12"/>
    <mergeCell ref="D12:E12"/>
    <mergeCell ref="C13:E13"/>
    <mergeCell ref="D14:E14"/>
    <mergeCell ref="B15:C15"/>
    <mergeCell ref="D15:E15"/>
    <mergeCell ref="C16:E16"/>
    <mergeCell ref="B17:E17"/>
    <mergeCell ref="B18:C18"/>
    <mergeCell ref="D18:E18"/>
    <mergeCell ref="C19:E19"/>
    <mergeCell ref="C20:E20"/>
    <mergeCell ref="D21:E21"/>
    <mergeCell ref="B22:E22"/>
    <mergeCell ref="B23:D23"/>
    <mergeCell ref="C24:D24"/>
    <mergeCell ref="C25:E25"/>
    <mergeCell ref="C26:E26"/>
    <mergeCell ref="B27:D27"/>
    <mergeCell ref="B28:C28"/>
    <mergeCell ref="D28:E28"/>
    <mergeCell ref="D29:E29"/>
    <mergeCell ref="C30:E30"/>
    <mergeCell ref="B31:E31"/>
    <mergeCell ref="B32:C32"/>
    <mergeCell ref="D32:E32"/>
    <mergeCell ref="C33:E33"/>
    <mergeCell ref="C34:E34"/>
    <mergeCell ref="C35:D35"/>
    <mergeCell ref="C36:E36"/>
    <mergeCell ref="B37:E37"/>
    <mergeCell ref="C38:E38"/>
    <mergeCell ref="D39:E39"/>
    <mergeCell ref="D40:E40"/>
    <mergeCell ref="D41:E41"/>
    <mergeCell ref="B42:C42"/>
    <mergeCell ref="D42:E42"/>
    <mergeCell ref="B43:C43"/>
    <mergeCell ref="D43:E43"/>
    <mergeCell ref="C44:E44"/>
    <mergeCell ref="D45:E45"/>
    <mergeCell ref="C46:E4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68”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Method IO-4.2</t>
        </is>
      </c>
    </row>
    <row r="6">
      <c r="A6" t="inlineStr">
        <is>
          <t>Atmospheric Acidic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Acidic/Basic Constituents</t>
        </is>
      </c>
    </row>
    <row r="7">
      <c r="A7" t="inlineStr">
        <is>
          <t>where: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pHWS = measured pH for a working standard (or apparent strong acid concentration for non-filter H 2 SO4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doped standards).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>pHEA = measured pH for the EA solution (or apparent strong acid concentration for non-filter, non-H2 SO4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doped standard).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After calculating the Cnf</t>
        </is>
      </c>
      <c r="D12" t="inlineStr">
        <is>
          <t>values for each working standard, use the above equation to calculate the adjusted</t>
        </is>
      </c>
    </row>
    <row r="13">
      <c r="A13" t="inlineStr">
        <is>
          <t>values of Cf</t>
        </is>
      </c>
      <c r="C13" t="inlineStr">
        <is>
          <t>for each.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>20.4.2</t>
        </is>
      </c>
      <c r="C14" t="inlineStr">
        <is>
          <t>Determination of Nominal Strong Acid Concentration for Filter Samples.</t>
        </is>
      </c>
      <c r="M14" t="inlineStr">
        <is>
          <t>The apparent net</t>
        </is>
      </c>
    </row>
    <row r="15">
      <c r="A15" t="inlineStr">
        <is>
          <t>strong acid concentration of each sample filter extract, Cs, is calculated as with the working standards: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-pHS</t>
        </is>
      </c>
      <c r="J16" t="inlineStr">
        <is>
          <t>-pHEA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Cs = 10</t>
        </is>
      </c>
      <c r="I17" t="inlineStr">
        <is>
          <t>- 10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where: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>pHS = measured pH of the sample filter extract (or apparent strong acid concentration for sample filters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extracts).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pHEA = measured</t>
        </is>
      </c>
      <c r="D21" t="inlineStr">
        <is>
          <t>pH</t>
        </is>
      </c>
      <c r="E21" t="inlineStr">
        <is>
          <t>for</t>
        </is>
      </c>
      <c r="F21" t="inlineStr">
        <is>
          <t>the</t>
        </is>
      </c>
      <c r="G21" t="inlineStr">
        <is>
          <t>EA</t>
        </is>
      </c>
      <c r="H21" t="inlineStr">
        <is>
          <t>solution</t>
        </is>
      </c>
      <c r="I21" t="inlineStr">
        <is>
          <t>(or</t>
        </is>
      </c>
      <c r="J21" t="inlineStr">
        <is>
          <t>apparent</t>
        </is>
      </c>
      <c r="K21" t="inlineStr">
        <is>
          <t>strong</t>
        </is>
      </c>
      <c r="L21" t="inlineStr">
        <is>
          <t>acid</t>
        </is>
      </c>
      <c r="M21" t="inlineStr">
        <is>
          <t>concentration</t>
        </is>
      </c>
      <c r="N21" t="inlineStr">
        <is>
          <t>for</t>
        </is>
      </c>
      <c r="O21" t="inlineStr">
        <is>
          <t>non-filter,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non-H 2 SO4</t>
        </is>
      </c>
      <c r="D22" t="inlineStr">
        <is>
          <t>standards).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[Note: The Cs values for the filter extracts are directly comparable to the C f values for the working standards,</t>
        </is>
      </c>
    </row>
    <row r="24">
      <c r="A24" t="inlineStr">
        <is>
          <t>since the Cf values have been adjusted for the difference in apparent acid concentration for tests made with</t>
        </is>
      </c>
    </row>
    <row r="25">
      <c r="A25" t="inlineStr">
        <is>
          <t>filters and tests made without filters.]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>20.4.3 Calculation of Strong Acidity Aerosol Concentration.</t>
        </is>
      </c>
      <c r="K26" t="inlineStr">
        <is>
          <t>Calculate the final concentration of</t>
        </is>
      </c>
    </row>
    <row r="27">
      <c r="A27" t="inlineStr">
        <is>
          <t>apparent net fine particle (
    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C(H +) = Cf</t>
        </is>
      </c>
      <c r="J28" t="inlineStr">
        <is>
          <t>/ Vstd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where: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>CH + = apparent net fine particle str\\\\\=ong acidity concentration, Fg/m3 .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>Cf</t>
        </is>
      </c>
      <c r="C31">
        <f>= apparent net strong acid, Fg, as calculated from standard curve.</f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>Vstd = volume of sampled gas at EPA-referenced conditions (see Section 17.2.3), m3.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21.</t>
        </is>
      </c>
      <c r="B33" t="inlineStr">
        <is>
          <t>Variations of Annular Denuder System Usage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As described in Sections 3 and 4, the ADS is used to measure reactive acidic (SO2 and HNO 3 ) and basic (NH3 )</t>
        </is>
      </c>
    </row>
    <row r="35">
      <c r="A35" t="inlineStr">
        <is>
          <t>gases, particulate sulfates and nitrates, and strong acidity of atmospheric particles (
    </t>
        </is>
      </c>
    </row>
    <row r="36">
      <c r="A36" t="inlineStr">
        <is>
          <t>air.</t>
        </is>
      </c>
      <c r="B36" t="inlineStr">
        <is>
          <t>The unique features of the ADS that separate it from established air monitoring methods are the ability of</t>
        </is>
      </c>
    </row>
    <row r="37">
      <c r="A37" t="inlineStr">
        <is>
          <t>sampling artifacts to be eliminated from the collected gases and particles and preservation of the samples for</t>
        </is>
      </c>
    </row>
    <row r="38">
      <c r="A38" t="inlineStr">
        <is>
          <t>subsequent analysis, which is accomplished by removing NH3</t>
        </is>
      </c>
      <c r="K38" t="inlineStr">
        <is>
          <t>in the gas stream with a citric acid coated</t>
        </is>
      </c>
    </row>
    <row r="39">
      <c r="A39" t="inlineStr">
        <is>
          <t>denuder, thus reducing the probability of the particulate acid sulfates (SO4=) captured on the Teflon® filter from</t>
        </is>
      </c>
    </row>
    <row r="40">
      <c r="A40" t="inlineStr">
        <is>
          <t>being neutralized. The ADS configuration described in this methodology clearly illustrates these unique features.</t>
        </is>
      </c>
    </row>
    <row r="41">
      <c r="A41" t="inlineStr">
        <is>
          <t>The elutriator is designed to allow only particles with 
    </t>
        </is>
      </c>
      <c r="M41" t="inlineStr">
        <is>
          <t>The impactor is</t>
        </is>
      </c>
    </row>
    <row r="42">
      <c r="A42" t="inlineStr">
        <is>
          <t>designed to reduce the possibility of coarse particle infiltration even further.</t>
        </is>
      </c>
      <c r="L42" t="inlineStr">
        <is>
          <t>And finally, the sequence of the</t>
        </is>
      </c>
    </row>
    <row r="43">
      <c r="A43" t="inlineStr">
        <is>
          <t>June 1999</t>
        </is>
      </c>
      <c r="C43" t="inlineStr">
        <is>
          <t/>
        </is>
      </c>
      <c r="D43" t="inlineStr">
        <is>
          <t>Compendium of Methods for Inorganic Air Pollutants</t>
        </is>
      </c>
      <c r="M43" t="inlineStr">
        <is>
          <t/>
        </is>
      </c>
      <c r="N43" t="inlineStr">
        <is>
          <t>Page 4.2-35</t>
        </is>
      </c>
    </row>
  </sheetData>
  <mergeCells>
    <mergeCell ref="A2:O2"/>
    <mergeCell ref="A3:O3"/>
    <mergeCell ref="A4:O4"/>
    <mergeCell ref="A5:B5"/>
    <mergeCell ref="M5:O5"/>
    <mergeCell ref="A6:C6"/>
    <mergeCell ref="M6:O6"/>
    <mergeCell ref="B8:O8"/>
    <mergeCell ref="C9:E9"/>
    <mergeCell ref="B10:O10"/>
    <mergeCell ref="C11:E11"/>
    <mergeCell ref="A12:C12"/>
    <mergeCell ref="D12:O12"/>
    <mergeCell ref="A13:B13"/>
    <mergeCell ref="C14:L14"/>
    <mergeCell ref="M14:O14"/>
    <mergeCell ref="A15:O15"/>
    <mergeCell ref="I17:J17"/>
    <mergeCell ref="B19:O19"/>
    <mergeCell ref="B21:C21"/>
    <mergeCell ref="D22:F22"/>
    <mergeCell ref="A23:O23"/>
    <mergeCell ref="A24:O24"/>
    <mergeCell ref="A25:G25"/>
    <mergeCell ref="B26:J26"/>
    <mergeCell ref="K26:O26"/>
    <mergeCell ref="A27:J27"/>
    <mergeCell ref="H28:I28"/>
    <mergeCell ref="B30:L30"/>
    <mergeCell ref="C31:K31"/>
    <mergeCell ref="B32:L32"/>
    <mergeCell ref="B33:H33"/>
    <mergeCell ref="A34:O34"/>
    <mergeCell ref="A35:O35"/>
    <mergeCell ref="B36:O36"/>
    <mergeCell ref="A37:O37"/>
    <mergeCell ref="A38:J38"/>
    <mergeCell ref="K38:O38"/>
    <mergeCell ref="A39:O39"/>
    <mergeCell ref="A40:O40"/>
    <mergeCell ref="A41:L41"/>
    <mergeCell ref="M41:O41"/>
    <mergeCell ref="A42:K42"/>
    <mergeCell ref="L42:O42"/>
    <mergeCell ref="A43:B43"/>
    <mergeCell ref="D43:L43"/>
    <mergeCell ref="N43:O4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68”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denuders reduces interference of possible chemical reactions that could cause under-or over-estimations of</t>
        </is>
      </c>
    </row>
    <row r="8">
      <c r="A8" t="inlineStr">
        <is>
          <t>concentrations to be made.</t>
        </is>
      </c>
      <c r="C8" t="inlineStr">
        <is>
          <t>Although this configuration is recommended for measuring these gases and</t>
        </is>
      </c>
    </row>
    <row r="9">
      <c r="A9" t="inlineStr">
        <is>
          <t>particulates, the user may wish to measure only one or two of the chemical species. The following discussion</t>
        </is>
      </c>
    </row>
    <row r="10">
      <c r="A10" t="inlineStr">
        <is>
          <t>will present possible variations of the ADS to accommodate such usages.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21.1 Today, the ADS is being used in intercomparison studies to assess NH3 concentration differences indoors</t>
        </is>
      </c>
    </row>
    <row r="12">
      <c r="A12" t="inlineStr">
        <is>
          <t>and outdoors.</t>
        </is>
      </c>
      <c r="B12" t="inlineStr">
        <is>
          <t>The assembly used here consists of an elutriator-impactor assembly, an annular denuder, and</t>
        </is>
      </c>
    </row>
    <row r="13">
      <c r="A13" t="inlineStr">
        <is>
          <t>a filter pack assembly.</t>
        </is>
      </c>
      <c r="C13" t="inlineStr">
        <is>
          <t>The elutriator-impactor assembly and the annular denuder are both smaller than those</t>
        </is>
      </c>
    </row>
    <row r="14">
      <c r="A14" t="inlineStr">
        <is>
          <t>described earlier. The filter pack is available in the smaller size, but an adaptor is also available to assemble the</t>
        </is>
      </c>
    </row>
    <row r="15">
      <c r="A15" t="inlineStr">
        <is>
          <t>smaller annular denuder to the larger filter pack assembly.</t>
        </is>
      </c>
      <c r="C15" t="inlineStr">
        <is>
          <t>This system is referred to as the personal sampler</t>
        </is>
      </c>
    </row>
    <row r="16">
      <c r="A16" t="inlineStr">
        <is>
          <t>(see Figure 18).</t>
        </is>
      </c>
      <c r="B16" t="inlineStr">
        <is>
          <t>It is designed for sampling while attached to the shirt of a worker.</t>
        </is>
      </c>
      <c r="D16" t="inlineStr">
        <is>
          <t>The personal sampler can</t>
        </is>
      </c>
    </row>
    <row r="17">
      <c r="A17" t="inlineStr">
        <is>
          <t>be used to measure other chemical species in indoor air by simply changing the reactive surface (coating) of the</t>
        </is>
      </c>
    </row>
    <row r="18">
      <c r="A18" t="inlineStr">
        <is>
          <t>annular denuder or the types of filters used.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21.2 Another variation of ADS application is simultaneous use in parallel with a fine particle sampler. The fine</t>
        </is>
      </c>
    </row>
    <row r="20">
      <c r="A20" t="inlineStr">
        <is>
          <t>particle sampler assembly is very similar to the annular denuder assembly.</t>
        </is>
      </c>
      <c r="C20" t="inlineStr">
        <is>
          <t>The main difference is that a</t>
        </is>
      </c>
    </row>
    <row r="21">
      <c r="A21" t="inlineStr">
        <is>
          <t>flow-straightener tube replaces the annular denuder. The flow-straightener is a shorter version, 1-1/4 to 4" long,</t>
        </is>
      </c>
    </row>
    <row r="22">
      <c r="A22" t="inlineStr">
        <is>
          <t>of the annular denuder and creates even air flow across the filters to collect particulate matter.</t>
        </is>
      </c>
      <c r="D22" t="inlineStr">
        <is>
          <t>Again the</t>
        </is>
      </c>
    </row>
    <row r="23">
      <c r="A23" t="inlineStr">
        <is>
          <t>elutriator-impactor assembly and flow-straightener are available in smaller sizes with accommodating filter pack</t>
        </is>
      </c>
    </row>
    <row r="24">
      <c r="A24" t="inlineStr">
        <is>
          <t>assemblies.</t>
        </is>
      </c>
      <c r="B24" t="inlineStr">
        <is>
          <t>In addition, the ADS carrying and shipping cases as well as the sampling box can be adjusted to</t>
        </is>
      </c>
    </row>
    <row r="25">
      <c r="A25" t="inlineStr">
        <is>
          <t>accommodate the ADS and fine particle sampler.</t>
        </is>
      </c>
      <c r="C25" t="inlineStr">
        <is>
          <t>The assemblies as they would appear in the sampling box</t>
        </is>
      </c>
    </row>
    <row r="26">
      <c r="A26" t="inlineStr">
        <is>
          <t>ready for sampling are illustrated in Figure 19.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21.3 If one has interest in quantitations HNO2 utilizing the ADS, special sampling and analytical concerns must</t>
        </is>
      </c>
    </row>
    <row r="28">
      <c r="A28" t="inlineStr">
        <is>
          <t>be addressed.</t>
        </is>
      </c>
      <c r="B28" t="inlineStr">
        <is>
          <t>As identified in Section 24, Citation 14, guidance is given for accurate quantitation of HNO2</t>
        </is>
      </c>
      <c r="D28" t="inlineStr">
        <is>
          <t>in</t>
        </is>
      </c>
    </row>
    <row r="29">
      <c r="A29" t="inlineStr">
        <is>
          <t>ambient air.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21.4</t>
        </is>
      </c>
      <c r="B30" t="inlineStr">
        <is>
          <t>The annular denuder methodology has been extended to other constituents, as indicated in Table 5.</t>
        </is>
      </c>
      <c r="D30" t="inlineStr">
        <is>
          <t/>
        </is>
      </c>
    </row>
    <row r="31">
      <c r="A31" t="inlineStr">
        <is>
          <t>22.</t>
        </is>
      </c>
      <c r="B31" t="inlineStr">
        <is>
          <t>Method Safety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This procedure may involve hazardous materials, operations, and equipment.</t>
        </is>
      </c>
      <c r="C32" t="inlineStr">
        <is>
          <t>This method does not purport</t>
        </is>
      </c>
    </row>
    <row r="33">
      <c r="A33" t="inlineStr">
        <is>
          <t>to address all of the safety problems associated with its use.</t>
        </is>
      </c>
      <c r="C33" t="inlineStr">
        <is>
          <t>The user must establish appropriate safety and</t>
        </is>
      </c>
    </row>
    <row r="34">
      <c r="A34" t="inlineStr">
        <is>
          <t>health practices and determine the applicability of regulatory limitations prior to the implementation of this</t>
        </is>
      </c>
    </row>
    <row r="35">
      <c r="A35" t="inlineStr">
        <is>
          <t>procedure.</t>
        </is>
      </c>
      <c r="B35" t="inlineStr">
        <is>
          <t>These practices should be part of the user's SOP manual.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23.</t>
        </is>
      </c>
      <c r="B36" t="inlineStr">
        <is>
          <t>Performance Criteria and Quality Assurance (QA)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Required quality assurance measures and guidance concerning performance criteria that should be achieved</t>
        </is>
      </c>
    </row>
    <row r="38">
      <c r="A38" t="inlineStr">
        <is>
          <t>within each laboratory are summarized and provided in the following section.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Page 4.2-36</t>
        </is>
      </c>
      <c r="B39" t="inlineStr">
        <is>
          <t/>
        </is>
      </c>
      <c r="C39" t="inlineStr">
        <is>
          <t>Compendium of Methods for Inorganic Air Pollutants</t>
        </is>
      </c>
      <c r="D39" t="inlineStr">
        <is>
          <t>June 1999</t>
        </is>
      </c>
    </row>
  </sheetData>
  <mergeCells>
    <mergeCell ref="A2:D2"/>
    <mergeCell ref="A3:D3"/>
    <mergeCell ref="A4:D4"/>
    <mergeCell ref="A6:B6"/>
    <mergeCell ref="A7:D7"/>
    <mergeCell ref="A8:B8"/>
    <mergeCell ref="C8:D8"/>
    <mergeCell ref="A9:D9"/>
    <mergeCell ref="A10:B10"/>
    <mergeCell ref="A11:D11"/>
    <mergeCell ref="B12:D12"/>
    <mergeCell ref="A13:B13"/>
    <mergeCell ref="C13:D13"/>
    <mergeCell ref="A14:D14"/>
    <mergeCell ref="A15:B15"/>
    <mergeCell ref="C15:D15"/>
    <mergeCell ref="B16:C16"/>
    <mergeCell ref="A17:D17"/>
    <mergeCell ref="A18:B18"/>
    <mergeCell ref="A19:D19"/>
    <mergeCell ref="A20:B20"/>
    <mergeCell ref="C20:D20"/>
    <mergeCell ref="A21:D21"/>
    <mergeCell ref="A22:C22"/>
    <mergeCell ref="A23:D23"/>
    <mergeCell ref="B24:D24"/>
    <mergeCell ref="A25:B25"/>
    <mergeCell ref="C25:D25"/>
    <mergeCell ref="A26:B26"/>
    <mergeCell ref="A27:D27"/>
    <mergeCell ref="B28:C28"/>
    <mergeCell ref="B30:C30"/>
    <mergeCell ref="A32:B32"/>
    <mergeCell ref="C32:D32"/>
    <mergeCell ref="A33:B33"/>
    <mergeCell ref="C33:D33"/>
    <mergeCell ref="A34:D34"/>
    <mergeCell ref="A37:D37"/>
    <mergeCell ref="A38:B3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68”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>Acidic/Basic Constituents</t>
        </is>
      </c>
    </row>
    <row r="7">
      <c r="A7" t="inlineStr">
        <is>
          <t>23.1</t>
        </is>
      </c>
      <c r="B7" t="inlineStr">
        <is>
          <t>Standard Operating Procedures (SOPs)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23.1.1</t>
        </is>
      </c>
      <c r="B8" t="inlineStr">
        <is>
          <t>SOPs should be generated by the users to describe and document the following activities in their</t>
        </is>
      </c>
    </row>
    <row r="9">
      <c r="A9" t="inlineStr">
        <is>
          <t>laboratory: (1) assembly, calibration, leak check, and operation of the specific sampling system and equipment</t>
        </is>
      </c>
    </row>
    <row r="10">
      <c r="A10" t="inlineStr">
        <is>
          <t>used; (2) preparation, storage, shipment, and handling of the sampler system; (3) purchase, certification, and</t>
        </is>
      </c>
    </row>
    <row r="11">
      <c r="A11" t="inlineStr">
        <is>
          <t>transport of standard reference materials; and (4) all aspects of data recording and processing, including lists of</t>
        </is>
      </c>
    </row>
    <row r="12">
      <c r="A12" t="inlineStr">
        <is>
          <t>computer hardware and software used.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23.1.2</t>
        </is>
      </c>
      <c r="B13" t="inlineStr">
        <is>
          <t>Specific instructions should be provided in the SOPs and should be readily available to and</t>
        </is>
      </c>
    </row>
    <row r="14">
      <c r="A14" t="inlineStr">
        <is>
          <t>understood by the personnel conducting the monitoring work.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23.2</t>
        </is>
      </c>
      <c r="B15" t="inlineStr">
        <is>
          <t>QA Program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The user should develop, implement, and maintain a quality assurance program to ensure that the sampling</t>
        </is>
      </c>
    </row>
    <row r="17">
      <c r="A17" t="inlineStr">
        <is>
          <t>system is operating properly and collecting accurate data. Established calibration, operation, and maintenance</t>
        </is>
      </c>
    </row>
    <row r="18">
      <c r="A18" t="inlineStr">
        <is>
          <t>procedures should be conducted regularly and should be part of the QA program.</t>
        </is>
      </c>
      <c r="D18" t="inlineStr">
        <is>
          <t>Calibration procedures</t>
        </is>
      </c>
    </row>
    <row r="19">
      <c r="A19" t="inlineStr">
        <is>
          <t>provided in Sections 17 and 19, operation procedures in Sections 14 and 17, and maintenance procedures in</t>
        </is>
      </c>
    </row>
    <row r="20">
      <c r="A20" t="inlineStr">
        <is>
          <t>Section 17 of this method and the manufacturer's instruction manual should be followed and included in the QA</t>
        </is>
      </c>
    </row>
    <row r="21">
      <c r="A21" t="inlineStr">
        <is>
          <t>program.</t>
        </is>
      </c>
      <c r="B21" t="inlineStr">
        <is>
          <t>Additional QA measures (e.g., trouble shooting) and further guidance in maintaining the sampling</t>
        </is>
      </c>
    </row>
    <row r="22">
      <c r="A22" t="inlineStr">
        <is>
          <t>system are provided by the manufacturer.</t>
        </is>
      </c>
      <c r="C22" t="inlineStr">
        <is>
          <t>For detailed guidance in setting up a quality assurance program, the</t>
        </is>
      </c>
    </row>
    <row r="23">
      <c r="A23" t="inlineStr">
        <is>
          <t>user is referred to the Code of Federal Regulations (Section 24, Citation 12) and the U. S. EPA Handbook on</t>
        </is>
      </c>
    </row>
    <row r="24">
      <c r="A24" t="inlineStr">
        <is>
          <t>Quality Assurance (Section 24, Citation 13).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23.2.1 Field QA.</t>
        </is>
      </c>
      <c r="C25" t="inlineStr">
        <is>
          <t>It is recommended that the flow rates of each denuder system be audited at least</t>
        </is>
      </c>
    </row>
    <row r="26">
      <c r="A26" t="inlineStr">
        <is>
          <t>quarterly.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23.2.2 Laboratory Quality Control (QC).</t>
        </is>
      </c>
      <c r="C27" t="inlineStr">
        <is>
          <t>It is recommended that laboratory QC program include the</t>
        </is>
      </c>
    </row>
    <row r="28">
      <c r="A28" t="inlineStr">
        <is>
          <t>following as minimum requirements.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23.2.2.1 Include a reagent blank with each set of twenty (20) samples or less of each matrix (i.e., denuder</t>
        </is>
      </c>
    </row>
    <row r="30">
      <c r="A30" t="inlineStr">
        <is>
          <t>extract, filter extract, etc.).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23.2.2.2 Include a laboratory duplicate with each set of twenty (20) samples or less of each matrix.</t>
        </is>
      </c>
    </row>
    <row r="32">
      <c r="A32" t="inlineStr">
        <is>
          <t/>
        </is>
      </c>
      <c r="B32" t="inlineStr">
        <is>
          <t>23.2.2.3 Include a laboratory control sample (LCS), also known as a laboratory blank spike (LBS) with</t>
        </is>
      </c>
    </row>
    <row r="33">
      <c r="A33" t="inlineStr">
        <is>
          <t>each set of twenty (20) samples or less of each matrix.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24. References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1.</t>
        </is>
      </c>
      <c r="B35" t="inlineStr">
        <is>
          <t>Waldman, J. M., Operations Manual for the Annular Denuder System Used in the U. S. EPA/RIVM</t>
        </is>
      </c>
    </row>
    <row r="36">
      <c r="A36" t="inlineStr">
        <is>
          <t>Atmospheric Acidity Study, UMPNJ - Robert Wood Johnson Medical School, Piscataway, NJ, August 28,</t>
        </is>
      </c>
    </row>
    <row r="37">
      <c r="A37" t="inlineStr">
        <is>
          <t>1987.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2.</t>
        </is>
      </c>
      <c r="B38" t="inlineStr">
        <is>
          <t>American Chemical Society Subcommittee on Environmental Chemistry, "Guidelines for Data</t>
        </is>
      </c>
    </row>
    <row r="39">
      <c r="A39" t="inlineStr">
        <is>
          <t>Acquisition and Data Quality Evaluation in Environmental Chemistry," Analyt. Chem., Vol. 52:2242-2249,</t>
        </is>
      </c>
    </row>
    <row r="40">
      <c r="A40" t="inlineStr">
        <is>
          <t>1980.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3.</t>
        </is>
      </c>
      <c r="B41" t="inlineStr">
        <is>
          <t>Sickles, II, J. E., Sampling and Analytical Methods Development for Dry Deposition Monitoring,</t>
        </is>
      </c>
    </row>
    <row r="42">
      <c r="A42" t="inlineStr">
        <is>
          <t>Research Triangle Institute Report No. RTI/2823/00-15F, Research Triangle Institute, Research Triangle</t>
        </is>
      </c>
    </row>
    <row r="43">
      <c r="A43" t="inlineStr">
        <is>
          <t>Park, NC, July 1987.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June 1999</t>
        </is>
      </c>
      <c r="B44" t="inlineStr">
        <is>
          <t/>
        </is>
      </c>
      <c r="C44" t="inlineStr">
        <is>
          <t>Compendium of Methods for Inorganic Air Pollutants</t>
        </is>
      </c>
      <c r="D44" t="inlineStr">
        <is>
          <t>Page 4.2-37</t>
        </is>
      </c>
    </row>
  </sheetData>
  <mergeCells>
    <mergeCell ref="A2:D2"/>
    <mergeCell ref="A3:D3"/>
    <mergeCell ref="A4:D4"/>
    <mergeCell ref="A5:B5"/>
    <mergeCell ref="A6:B6"/>
    <mergeCell ref="C6:D6"/>
    <mergeCell ref="B8:D8"/>
    <mergeCell ref="A9:D9"/>
    <mergeCell ref="A10:D10"/>
    <mergeCell ref="A11:D11"/>
    <mergeCell ref="A12:B12"/>
    <mergeCell ref="B13:D13"/>
    <mergeCell ref="A14:B14"/>
    <mergeCell ref="A16:D16"/>
    <mergeCell ref="A17:D17"/>
    <mergeCell ref="A18:C18"/>
    <mergeCell ref="A19:D19"/>
    <mergeCell ref="A20:D20"/>
    <mergeCell ref="B21:D21"/>
    <mergeCell ref="A22:B22"/>
    <mergeCell ref="C22:D22"/>
    <mergeCell ref="A23:D23"/>
    <mergeCell ref="A24:B24"/>
    <mergeCell ref="A25:B25"/>
    <mergeCell ref="C25:D25"/>
    <mergeCell ref="A27:B27"/>
    <mergeCell ref="C27:D27"/>
    <mergeCell ref="A28:B28"/>
    <mergeCell ref="B29:D29"/>
    <mergeCell ref="A30:B30"/>
    <mergeCell ref="B31:D31"/>
    <mergeCell ref="B32:D32"/>
    <mergeCell ref="A33:B33"/>
    <mergeCell ref="A34:B34"/>
    <mergeCell ref="B35:D35"/>
    <mergeCell ref="A36:D36"/>
    <mergeCell ref="B38:D38"/>
    <mergeCell ref="A39:D39"/>
    <mergeCell ref="B41:D41"/>
    <mergeCell ref="A42:D42"/>
    <mergeCell ref="A43:B4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68”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Atmospheric Acidic</t>
        </is>
      </c>
    </row>
    <row r="7">
      <c r="A7" t="inlineStr">
        <is>
          <t>4. Forrest, J., and Neuman, L., "Sampling and Analysis of Atmospheric Sulfur Compounds for Isotopic</t>
        </is>
      </c>
    </row>
    <row r="8">
      <c r="A8" t="inlineStr">
        <is>
          <t>Ratio Studies," Atmos. Environ., Vol. 7:562-573, 1973.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5.</t>
        </is>
      </c>
      <c r="B9" t="inlineStr">
        <is>
          <t>Stevens, R. K., et al., ACGIH Symposium:</t>
        </is>
      </c>
      <c r="E9" t="inlineStr">
        <is>
          <t>"Inlets, Denuders and Filter Packs to Measure Acidic</t>
        </is>
      </c>
    </row>
    <row r="10">
      <c r="A10" t="inlineStr">
        <is>
          <t>Inorganic Pollutants in the Atmosphere," Aislomer Conference Center, Pacific Grove, CA, February 16,</t>
        </is>
      </c>
    </row>
    <row r="11">
      <c r="A11" t="inlineStr">
        <is>
          <t>1986.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6. Appel, B. R., Povard, V., and Kothney, E. L., "Loss of nitric acid within inlet devices for Atmospheric</t>
        </is>
      </c>
    </row>
    <row r="13">
      <c r="A13" t="inlineStr">
        <is>
          <t>Sampling," Paper presented at 1987 U. S. EPA/APCA Symposium: Measurement of Toxic and Related Air</t>
        </is>
      </c>
    </row>
    <row r="14">
      <c r="A14" t="inlineStr">
        <is>
          <t>Pollutants, Research Triangle Park, NC, 3-6 May 1987.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7. Braman, R. S., et al., "Tungstic Acid for Preconcentration and Determination of Gaseous and Particulate</t>
        </is>
      </c>
    </row>
    <row r="16">
      <c r="A16" t="inlineStr">
        <is>
          <t>Ammonia and Nitric Acid in Ambient Air," Analyt. Chem., Vol. 54:358-364, 1983.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8.</t>
        </is>
      </c>
      <c r="B17" t="inlineStr">
        <is>
          <t>Ferm, M., Concentration Measurements and Equilibrium Studies of Ammonium, Nitrate and Sulphur</t>
        </is>
      </c>
    </row>
    <row r="18">
      <c r="A18" t="inlineStr">
        <is>
          <t>Species in Air and Precipitation, Doctoral Thesis, Department of Inorganic Chemistry, Goteborg University,</t>
        </is>
      </c>
    </row>
    <row r="19">
      <c r="A19" t="inlineStr">
        <is>
          <t>Goteborg, Sweden, 1986.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9. Ferm, M., and Sjodin A., "A Sodium Carbonate Coated Denuder for Determination of Nitrous Acid in</t>
        </is>
      </c>
    </row>
    <row r="21">
      <c r="A21" t="inlineStr">
        <is>
          <t>the Atmosphere," Atmos. Environ., Vol. 19:979-985, 1985.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10. Riggin, R. M., Technical Assistance Document for Sampling and Analysis of Toxic Organic Compounds</t>
        </is>
      </c>
    </row>
    <row r="23">
      <c r="A23" t="inlineStr">
        <is>
          <t>in Ambient Air, U.S. Environmental Protection Agency, EPA Office of Research and Development,</t>
        </is>
      </c>
    </row>
    <row r="24">
      <c r="A24" t="inlineStr">
        <is>
          <t>Atmospheric Research and Exposure Assessment Laboratory, Research Triangle Park, NC, 27511,</t>
        </is>
      </c>
    </row>
    <row r="25">
      <c r="A25" t="inlineStr">
        <is>
          <t>EPA-600/4-83-027, November, 1983.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11.</t>
        </is>
      </c>
      <c r="B26" t="inlineStr">
        <is>
          <t>Stevens, R. K., and Rickman, E., Jr., "Research Protocol/Method for Ambient Air Sampling with</t>
        </is>
      </c>
    </row>
    <row r="27">
      <c r="A27" t="inlineStr">
        <is>
          <t>Annular Denuder Systems," U.S. Environmental Protection Agency, EPA Office of Research and</t>
        </is>
      </c>
    </row>
    <row r="28">
      <c r="A28" t="inlineStr">
        <is>
          <t>Development, Atmospheric Research and Exposure Assessment Laboratory, Research Triangle Park, NC,</t>
        </is>
      </c>
    </row>
    <row r="29">
      <c r="A29" t="inlineStr">
        <is>
          <t>27511, ASRL-ACPD-RPM 003, January 1988.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12. 40 CFR Part 58, Appendix A, B.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13. Quality Assurance Handbook for Air Pollution Measurement Systems, Volume II - Ambient Air Specific</t>
        </is>
      </c>
    </row>
    <row r="32">
      <c r="A32" t="inlineStr">
        <is>
          <t>Methods</t>
        </is>
      </c>
      <c r="B32" t="inlineStr">
        <is>
          <t>(Interim</t>
        </is>
      </c>
      <c r="C32" t="inlineStr">
        <is>
          <t>Edition),</t>
        </is>
      </c>
      <c r="D32" t="inlineStr">
        <is>
          <t>U.S.</t>
        </is>
      </c>
      <c r="E32" t="inlineStr">
        <is>
          <t>Environmental</t>
        </is>
      </c>
      <c r="F32" t="inlineStr">
        <is>
          <t>Protection</t>
        </is>
      </c>
      <c r="G32" t="inlineStr">
        <is>
          <t>Agency,</t>
        </is>
      </c>
      <c r="H32" t="inlineStr">
        <is>
          <t>EPA</t>
        </is>
      </c>
      <c r="I32" t="inlineStr">
        <is>
          <t>Office</t>
        </is>
      </c>
      <c r="J32" t="inlineStr">
        <is>
          <t>of</t>
        </is>
      </c>
      <c r="K32" t="inlineStr">
        <is>
          <t>Research</t>
        </is>
      </c>
      <c r="L32" t="inlineStr">
        <is>
          <t>and</t>
        </is>
      </c>
    </row>
    <row r="33">
      <c r="A33" t="inlineStr">
        <is>
          <t>Development, Atmospheric Research and Exposure Assessment Laboratory, Research Triangle Park, NC,</t>
        </is>
      </c>
    </row>
    <row r="34">
      <c r="A34" t="inlineStr">
        <is>
          <t>27511, EPA-600/R-94/038b, May, 1972.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14. Febo H., Perino, C., and Cortiello, M., "A Denuder Technique for the Measurement of Nitrous Acid</t>
        </is>
      </c>
    </row>
    <row r="36">
      <c r="A36" t="inlineStr">
        <is>
          <t>in Urban Atmospheres," Atmos. Environ., Vol. 27:1721-1728, 1993.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15. Winberry, W.T., Jr., "Determination of the Strong Acidity of Atmospheric Fine Particles (
    </t>
        </is>
      </c>
    </row>
    <row r="38">
      <c r="A38" t="inlineStr">
        <is>
          <t>Using Annular Denuder Technology," U.S. Environmental Protection Agency, EPA Office of Research and</t>
        </is>
      </c>
    </row>
    <row r="39">
      <c r="A39" t="inlineStr">
        <is>
          <t>Development, Atmospheric Research and Exposure Assessment Laboratory, Research Triangle Park, NC,</t>
        </is>
      </c>
    </row>
    <row r="40">
      <c r="A40" t="inlineStr">
        <is>
          <t>27511, EPA-600/R-93-D37, November 1992.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K41" t="inlineStr">
        <is>
          <t>June 1999</t>
        </is>
      </c>
      <c r="A41" t="inlineStr">
        <is>
          <t>Page 4.2-38</t>
        </is>
      </c>
      <c r="J41" t="inlineStr">
        <is>
          <t/>
        </is>
      </c>
      <c r="C41" t="inlineStr">
        <is>
          <t>Compendium of Methods for Inorganic Air Pollutants</t>
        </is>
      </c>
    </row>
  </sheetData>
  <mergeCells>
    <mergeCell ref="A2:L2"/>
    <mergeCell ref="A3:L3"/>
    <mergeCell ref="A4:L4"/>
    <mergeCell ref="A5:B5"/>
    <mergeCell ref="K5:L5"/>
    <mergeCell ref="A6:C6"/>
    <mergeCell ref="I6:L6"/>
    <mergeCell ref="A7:L7"/>
    <mergeCell ref="A8:F8"/>
    <mergeCell ref="B9:D9"/>
    <mergeCell ref="E9:L9"/>
    <mergeCell ref="A10:L10"/>
    <mergeCell ref="A12:L12"/>
    <mergeCell ref="A13:L13"/>
    <mergeCell ref="A14:F14"/>
    <mergeCell ref="A15:L15"/>
    <mergeCell ref="A16:I16"/>
    <mergeCell ref="B17:L17"/>
    <mergeCell ref="A18:L18"/>
    <mergeCell ref="A19:C19"/>
    <mergeCell ref="A20:L20"/>
    <mergeCell ref="A21:F21"/>
    <mergeCell ref="A22:L22"/>
    <mergeCell ref="A23:L23"/>
    <mergeCell ref="A24:L24"/>
    <mergeCell ref="A25:D25"/>
    <mergeCell ref="B26:L26"/>
    <mergeCell ref="A27:L27"/>
    <mergeCell ref="A28:L28"/>
    <mergeCell ref="A29:D29"/>
    <mergeCell ref="A30:D30"/>
    <mergeCell ref="A31:L31"/>
    <mergeCell ref="A33:L33"/>
    <mergeCell ref="A34:D34"/>
    <mergeCell ref="A35:L35"/>
    <mergeCell ref="A36:G36"/>
    <mergeCell ref="A37:L37"/>
    <mergeCell ref="A38:L38"/>
    <mergeCell ref="A39:L39"/>
    <mergeCell ref="A40:D40"/>
    <mergeCell ref="A41:B41"/>
    <mergeCell ref="C41:I41"/>
    <mergeCell ref="K41:L4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68”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/>
        </is>
      </c>
      <c r="B7" t="inlineStr">
        <is>
          <t>TABLE 1. ESTIMATED DETECTION AND QUANTIFICATION LIMITS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FOR THE ANNULAR DENUDER SYSTEM1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Sampling period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Detection limits, μg/m3</t>
        </is>
      </c>
      <c r="B10" t="inlineStr">
        <is>
          <t>1 hour</t>
        </is>
      </c>
      <c r="C10" t="inlineStr">
        <is>
          <t>1 day</t>
        </is>
      </c>
      <c r="D10" t="inlineStr">
        <is>
          <t>1 week</t>
        </is>
      </c>
      <c r="E10" t="inlineStr">
        <is>
          <t/>
        </is>
      </c>
    </row>
    <row r="11">
      <c r="A11" t="inlineStr">
        <is>
          <t>Gaseous species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SO2</t>
        </is>
      </c>
      <c r="B12" t="inlineStr">
        <is>
          <t>3.1</t>
        </is>
      </c>
      <c r="C12" t="inlineStr">
        <is>
          <t>0.13</t>
        </is>
      </c>
      <c r="D12" t="inlineStr">
        <is>
          <t>0.02</t>
        </is>
      </c>
      <c r="E12" t="inlineStr">
        <is>
          <t/>
        </is>
      </c>
    </row>
    <row r="13">
      <c r="A13" t="inlineStr">
        <is>
          <t>HNO3</t>
        </is>
      </c>
      <c r="B13" t="inlineStr">
        <is>
          <t>2.0</t>
        </is>
      </c>
      <c r="C13" t="inlineStr">
        <is>
          <t>0.08</t>
        </is>
      </c>
      <c r="D13" t="inlineStr">
        <is>
          <t>0.01</t>
        </is>
      </c>
      <c r="E13" t="inlineStr">
        <is>
          <t/>
        </is>
      </c>
    </row>
    <row r="14">
      <c r="A14" t="inlineStr">
        <is>
          <t>NH 3</t>
        </is>
      </c>
      <c r="B14" t="inlineStr">
        <is>
          <t>5.6</t>
        </is>
      </c>
      <c r="C14" t="inlineStr">
        <is>
          <t>0.25</t>
        </is>
      </c>
      <c r="D14" t="inlineStr">
        <is>
          <t>0.04</t>
        </is>
      </c>
      <c r="E14" t="inlineStr">
        <is>
          <t/>
        </is>
      </c>
    </row>
    <row r="15">
      <c r="A15" t="inlineStr">
        <is>
          <t>Particulate matter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SO4=</t>
        </is>
      </c>
      <c r="B16" t="inlineStr">
        <is>
          <t>1.6</t>
        </is>
      </c>
      <c r="C16" t="inlineStr">
        <is>
          <t>0.07</t>
        </is>
      </c>
      <c r="D16" t="inlineStr">
        <is>
          <t>0.01</t>
        </is>
      </c>
      <c r="E16" t="inlineStr">
        <is>
          <t/>
        </is>
      </c>
    </row>
    <row r="17">
      <c r="A17" t="inlineStr">
        <is>
          <t>NO3-</t>
        </is>
      </c>
      <c r="B17" t="inlineStr">
        <is>
          <t>1.8</t>
        </is>
      </c>
      <c r="C17" t="inlineStr">
        <is>
          <t>0.08</t>
        </is>
      </c>
      <c r="D17" t="inlineStr">
        <is>
          <t>0.01</t>
        </is>
      </c>
      <c r="E17" t="inlineStr">
        <is>
          <t/>
        </is>
      </c>
    </row>
    <row r="18">
      <c r="A18" t="inlineStr">
        <is>
          <t>H +</t>
        </is>
      </c>
      <c r="B18" t="inlineStr">
        <is>
          <t>1.0</t>
        </is>
      </c>
      <c r="C18" t="inlineStr">
        <is>
          <t>0.05</t>
        </is>
      </c>
      <c r="D18" t="inlineStr">
        <is>
          <t>0.001</t>
        </is>
      </c>
      <c r="E18" t="inlineStr">
        <is>
          <t/>
        </is>
      </c>
    </row>
    <row r="19">
      <c r="A19" t="inlineStr">
        <is>
          <t>Quantification limits, Fg/m3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Gaseous species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SO2</t>
        </is>
      </c>
      <c r="B21" t="inlineStr">
        <is>
          <t>10.4</t>
        </is>
      </c>
      <c r="C21" t="inlineStr">
        <is>
          <t>0.43</t>
        </is>
      </c>
      <c r="D21" t="inlineStr">
        <is>
          <t>0.06</t>
        </is>
      </c>
      <c r="E21" t="inlineStr">
        <is>
          <t/>
        </is>
      </c>
    </row>
    <row r="22">
      <c r="A22" t="inlineStr">
        <is>
          <t>HNO3</t>
        </is>
      </c>
      <c r="B22" t="inlineStr">
        <is>
          <t>6.8</t>
        </is>
      </c>
      <c r="C22" t="inlineStr">
        <is>
          <t>0.28</t>
        </is>
      </c>
      <c r="D22" t="inlineStr">
        <is>
          <t>0.04</t>
        </is>
      </c>
      <c r="E22" t="inlineStr">
        <is>
          <t/>
        </is>
      </c>
    </row>
    <row r="23">
      <c r="A23" t="inlineStr">
        <is>
          <t>NH 3</t>
        </is>
      </c>
      <c r="B23" t="inlineStr">
        <is>
          <t>20.0</t>
        </is>
      </c>
      <c r="C23" t="inlineStr">
        <is>
          <t>0.83</t>
        </is>
      </c>
      <c r="D23" t="inlineStr">
        <is>
          <t>0.12</t>
        </is>
      </c>
      <c r="E23" t="inlineStr">
        <is>
          <t/>
        </is>
      </c>
    </row>
    <row r="24">
      <c r="A24" t="inlineStr">
        <is>
          <t>Particulate matter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SO4 =</t>
        </is>
      </c>
      <c r="B25" t="inlineStr">
        <is>
          <t>5.3</t>
        </is>
      </c>
      <c r="C25" t="inlineStr">
        <is>
          <t>0.22</t>
        </is>
      </c>
      <c r="D25" t="inlineStr">
        <is>
          <t>0.03</t>
        </is>
      </c>
      <c r="E25" t="inlineStr">
        <is>
          <t/>
        </is>
      </c>
    </row>
    <row r="26">
      <c r="A26" t="inlineStr">
        <is>
          <t>NO3-</t>
        </is>
      </c>
      <c r="B26" t="inlineStr">
        <is>
          <t>6.1</t>
        </is>
      </c>
      <c r="C26" t="inlineStr">
        <is>
          <t>0.25</t>
        </is>
      </c>
      <c r="D26" t="inlineStr">
        <is>
          <t>0.04</t>
        </is>
      </c>
      <c r="E26" t="inlineStr">
        <is>
          <t/>
        </is>
      </c>
    </row>
    <row r="27">
      <c r="A27" t="inlineStr">
        <is>
          <t>H +</t>
        </is>
      </c>
      <c r="B27" t="inlineStr">
        <is>
          <t>2.1</t>
        </is>
      </c>
      <c r="C27" t="inlineStr">
        <is>
          <t>0.15</t>
        </is>
      </c>
      <c r="D27" t="inlineStr">
        <is>
          <t>0.01</t>
        </is>
      </c>
      <c r="E27" t="inlineStr">
        <is>
          <t/>
        </is>
      </c>
    </row>
    <row r="28">
      <c r="A28" t="inlineStr">
        <is>
          <t>1Samples analyzed by ion chromatography.</t>
        </is>
      </c>
      <c r="B28" t="inlineStr">
        <is>
          <t>Detection limits are taken as three standards deviations above field</t>
        </is>
      </c>
    </row>
    <row r="29">
      <c r="A29" t="inlineStr">
        <is>
          <t>blanks.</t>
        </is>
      </c>
      <c r="B29" t="inlineStr">
        <is>
          <t>Quantification limits are taken as ten standard deviations above field blanks.</t>
        </is>
      </c>
      <c r="D29" t="inlineStr">
        <is>
          <t>Both the detection</t>
        </is>
      </c>
      <c r="E29" t="inlineStr">
        <is>
          <t>and</t>
        </is>
      </c>
    </row>
    <row r="30">
      <c r="A30" t="inlineStr">
        <is>
          <t>quantification limits were estimated assuming that the variance is independent of concentration.</t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June 1999</t>
        </is>
      </c>
      <c r="B31" t="inlineStr">
        <is>
          <t>Compendium of Methods for Inorganic Air Pollutants</t>
        </is>
      </c>
      <c r="D31" t="inlineStr">
        <is>
          <t>Page 4.2-39</t>
        </is>
      </c>
    </row>
  </sheetData>
  <mergeCells>
    <mergeCell ref="A2:E2"/>
    <mergeCell ref="A3:E3"/>
    <mergeCell ref="A4:E4"/>
    <mergeCell ref="D5:E5"/>
    <mergeCell ref="C6:E6"/>
    <mergeCell ref="B7:C7"/>
    <mergeCell ref="B8:C8"/>
    <mergeCell ref="B28:E28"/>
    <mergeCell ref="B29:C29"/>
    <mergeCell ref="A30:C30"/>
    <mergeCell ref="B31:C31"/>
    <mergeCell ref="D31:E3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68”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TABLE 2. ACCELERATOR JET DIAMETERS AND CORRESPONDING REYNOLDS</t>
        </is>
      </c>
    </row>
    <row r="8">
      <c r="A8" t="inlineStr">
        <is>
          <t>NUMBER (RE) FOR SELECTED FLOW RATES TO OBTAIN 2.5 μm DIAMETER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(AERODYNAMIC) PARTICLES SEPARATION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Flow rate,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L/min</t>
        </is>
      </c>
      <c r="C11" t="inlineStr">
        <is>
          <t>Jet diameter, mm</t>
        </is>
      </c>
      <c r="D11" t="inlineStr">
        <is>
          <t>Reynolds number (RE)</t>
        </is>
      </c>
    </row>
    <row r="12">
      <c r="A12" t="inlineStr">
        <is>
          <t/>
        </is>
      </c>
      <c r="B12" t="inlineStr">
        <is>
          <t>1.0</t>
        </is>
      </c>
      <c r="C12" t="inlineStr">
        <is>
          <t>1.55</t>
        </is>
      </c>
      <c r="D12" t="inlineStr">
        <is>
          <t>900</t>
        </is>
      </c>
    </row>
    <row r="13">
      <c r="A13" t="inlineStr">
        <is>
          <t/>
        </is>
      </c>
      <c r="B13" t="inlineStr">
        <is>
          <t>2.0</t>
        </is>
      </c>
      <c r="C13" t="inlineStr">
        <is>
          <t>1.97</t>
        </is>
      </c>
      <c r="D13" t="inlineStr">
        <is>
          <t>1,400</t>
        </is>
      </c>
    </row>
    <row r="14">
      <c r="A14" t="inlineStr">
        <is>
          <t/>
        </is>
      </c>
      <c r="B14" t="inlineStr">
        <is>
          <t>5.0</t>
        </is>
      </c>
      <c r="C14" t="inlineStr">
        <is>
          <t>2.65</t>
        </is>
      </c>
      <c r="D14" t="inlineStr">
        <is>
          <t>2,700</t>
        </is>
      </c>
    </row>
    <row r="15">
      <c r="A15" t="inlineStr">
        <is>
          <t/>
        </is>
      </c>
      <c r="B15" t="inlineStr">
        <is>
          <t>10.0</t>
        </is>
      </c>
      <c r="C15" t="inlineStr">
        <is>
          <t>3.33</t>
        </is>
      </c>
      <c r="D15" t="inlineStr">
        <is>
          <t>4,200</t>
        </is>
      </c>
    </row>
    <row r="16">
      <c r="A16" t="inlineStr">
        <is>
          <t/>
        </is>
      </c>
      <c r="B16" t="inlineStr">
        <is>
          <t>12.0</t>
        </is>
      </c>
      <c r="C16" t="inlineStr">
        <is>
          <t>3.55</t>
        </is>
      </c>
      <c r="D16" t="inlineStr">
        <is>
          <t>4,700</t>
        </is>
      </c>
    </row>
    <row r="17">
      <c r="A17" t="inlineStr">
        <is>
          <t/>
        </is>
      </c>
      <c r="B17" t="inlineStr">
        <is>
          <t>15.0</t>
        </is>
      </c>
      <c r="C17" t="inlineStr">
        <is>
          <t>3.85</t>
        </is>
      </c>
      <c r="D17" t="inlineStr">
        <is>
          <t>5,500</t>
        </is>
      </c>
    </row>
    <row r="18">
      <c r="A18" t="inlineStr">
        <is>
          <t/>
        </is>
      </c>
      <c r="B18" t="inlineStr">
        <is>
          <t>16.7</t>
        </is>
      </c>
      <c r="C18" t="inlineStr">
        <is>
          <t>4.00</t>
        </is>
      </c>
      <c r="D18" t="inlineStr">
        <is>
          <t>6,000</t>
        </is>
      </c>
    </row>
    <row r="19">
      <c r="A19" t="inlineStr">
        <is>
          <t/>
        </is>
      </c>
      <c r="B19" t="inlineStr">
        <is>
          <t>20.0</t>
        </is>
      </c>
      <c r="C19" t="inlineStr">
        <is>
          <t>4.25</t>
        </is>
      </c>
      <c r="D19" t="inlineStr">
        <is>
          <t>6,600</t>
        </is>
      </c>
    </row>
    <row r="20">
      <c r="A20" t="inlineStr">
        <is>
          <t>Page 4.2-40</t>
        </is>
      </c>
      <c r="B20" t="inlineStr">
        <is>
          <t>Compendium of Methods for Inorganic Air Pollutants</t>
        </is>
      </c>
      <c r="D20" t="inlineStr">
        <is>
          <t>June 1999</t>
        </is>
      </c>
    </row>
  </sheetData>
  <mergeCells>
    <mergeCell ref="A2:D2"/>
    <mergeCell ref="A3:D3"/>
    <mergeCell ref="A4:D4"/>
    <mergeCell ref="A5:B5"/>
    <mergeCell ref="A6:B6"/>
    <mergeCell ref="A7:D7"/>
    <mergeCell ref="A8:D8"/>
    <mergeCell ref="B20:C2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68”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TABLE 3. SUMMARY OF KEY PROBE SITING CRITERIA FOR ACID AEROSOL</t>
        </is>
      </c>
    </row>
    <row r="8">
      <c r="A8" t="inlineStr">
        <is>
          <t/>
        </is>
      </c>
      <c r="B8" t="inlineStr">
        <is>
          <t>MONITORING STATIONS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Factor</t>
        </is>
      </c>
      <c r="B9" t="inlineStr">
        <is>
          <t/>
        </is>
      </c>
      <c r="C9" t="inlineStr">
        <is>
          <t/>
        </is>
      </c>
      <c r="D9" t="inlineStr">
        <is>
          <t>Criteria</t>
        </is>
      </c>
      <c r="E9" t="inlineStr">
        <is>
          <t/>
        </is>
      </c>
    </row>
    <row r="10">
      <c r="A10" t="inlineStr">
        <is>
          <t>Vertical spacing above ground</t>
        </is>
      </c>
      <c r="B10" t="inlineStr">
        <is>
          <t>•</t>
        </is>
      </c>
      <c r="C10" t="inlineStr">
        <is>
          <t>Representative of the breathing zone and avoiding effects of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obstruction, obstacles, and roadway traffic.</t>
        </is>
      </c>
      <c r="E11" t="inlineStr">
        <is>
          <t>Height of probe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intake above ground in general, 2-3 m above ground and 2-15 m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above ground in the case of nearby roadways.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•</t>
        </is>
      </c>
      <c r="C14" t="inlineStr">
        <is>
          <t>About 1 m or more above the structure where the sampler is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located.</t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Horizontal spacing from</t>
        </is>
      </c>
      <c r="B16" t="inlineStr">
        <is>
          <t>•</t>
        </is>
      </c>
      <c r="C16" t="inlineStr">
        <is>
          <t>Minimum horizontal separation from obstructions such as trees</t>
        </is>
      </c>
    </row>
    <row r="17">
      <c r="A17" t="inlineStr">
        <is>
          <t>obstruction and obstacles</t>
        </is>
      </c>
      <c r="B17" t="inlineStr">
        <is>
          <t/>
        </is>
      </c>
      <c r="C17" t="inlineStr">
        <is>
          <t>should be &gt; 20 m from the dripline and must be 10 m from the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dripline when the trees act as an obstruction.</t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•</t>
        </is>
      </c>
      <c r="C19" t="inlineStr">
        <is>
          <t>Distance from sampler inlet to an obstacle such as a building must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be at least twice the height the obstacle protrudes above the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sampler.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•</t>
        </is>
      </c>
      <c r="C22" t="inlineStr">
        <is>
          <t>If a sampler is located on a roof or other structures, there must be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 minimum of 2 m separation from walls, parapets, penthouses,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etc.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•</t>
        </is>
      </c>
      <c r="C25" t="inlineStr">
        <is>
          <t>There must be sufficient separation between the sampler and a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furnace or incinerator flue.</t>
        </is>
      </c>
      <c r="D26" t="inlineStr">
        <is>
          <t>The separation distance depends on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height and the nature of the emissions involved.</t>
        </is>
      </c>
    </row>
    <row r="28">
      <c r="A28" t="inlineStr">
        <is>
          <t>Unrestricted airflow</t>
        </is>
      </c>
      <c r="B28" t="inlineStr">
        <is>
          <t>•</t>
        </is>
      </c>
      <c r="C28" t="inlineStr">
        <is>
          <t>Unrestricted airflow must exist in an arc of at least 270 degrees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around the sampler, and the predominant wind direction for the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monitoring period must be included in the 270 degree arc.</t>
        </is>
      </c>
    </row>
    <row r="31">
      <c r="A31" t="inlineStr">
        <is>
          <t/>
        </is>
      </c>
      <c r="B31" t="inlineStr">
        <is>
          <t>•</t>
        </is>
      </c>
      <c r="C31" t="inlineStr">
        <is>
          <t>A sufficient separation must exist between the sampler and nearby</t>
        </is>
      </c>
    </row>
    <row r="32">
      <c r="A32" t="inlineStr">
        <is>
          <t>Spacing from roads</t>
        </is>
      </c>
      <c r="B32" t="inlineStr">
        <is>
          <t/>
        </is>
      </c>
      <c r="C32" t="inlineStr">
        <is>
          <t>roadways to avoid the effect of dust re-entrainment and vehicular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emissions on the measured air concentrations.</t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•</t>
        </is>
      </c>
      <c r="C34" t="inlineStr">
        <is>
          <t>Sampler should be placed at a distance of 5-25 m from the edge of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the nearest traffic lane on the roadway depending on the vertical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placement of the sampler inlet which could be 2-15 m above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ground.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June 1999</t>
        </is>
      </c>
      <c r="B38" t="inlineStr">
        <is>
          <t>Compendium of Methods for Inorganic Air Pollutants</t>
        </is>
      </c>
      <c r="E38" t="inlineStr">
        <is>
          <t>Page 4.2-41</t>
        </is>
      </c>
    </row>
  </sheetData>
  <mergeCells>
    <mergeCell ref="A2:E2"/>
    <mergeCell ref="A3:E3"/>
    <mergeCell ref="A4:E4"/>
    <mergeCell ref="D6:E6"/>
    <mergeCell ref="A7:E7"/>
    <mergeCell ref="B8:C8"/>
    <mergeCell ref="C10:E10"/>
    <mergeCell ref="C11:D11"/>
    <mergeCell ref="C12:E12"/>
    <mergeCell ref="C13:D13"/>
    <mergeCell ref="C14:E14"/>
    <mergeCell ref="C16:E16"/>
    <mergeCell ref="C17:E17"/>
    <mergeCell ref="C18:D18"/>
    <mergeCell ref="C19:E19"/>
    <mergeCell ref="C20:E20"/>
    <mergeCell ref="C22:E22"/>
    <mergeCell ref="C23:E23"/>
    <mergeCell ref="C25:E25"/>
    <mergeCell ref="D26:E26"/>
    <mergeCell ref="C27:E27"/>
    <mergeCell ref="C28:E28"/>
    <mergeCell ref="C29:E29"/>
    <mergeCell ref="C30:E30"/>
    <mergeCell ref="C31:E31"/>
    <mergeCell ref="C32:E32"/>
    <mergeCell ref="C33:D33"/>
    <mergeCell ref="C34:E34"/>
    <mergeCell ref="C35:E35"/>
    <mergeCell ref="C36:E36"/>
    <mergeCell ref="B38:D3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68”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/>
        </is>
      </c>
      <c r="E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/>
        </is>
      </c>
      <c r="E6" t="inlineStr">
        <is>
          <t>Atmospheric Acidic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TABLE 4. DILUTION RATES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Volume of</t>
        </is>
      </c>
      <c r="D8" t="inlineStr">
        <is>
          <t>Equivalent</t>
        </is>
      </c>
      <c r="E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1.0 N H2SO 4</t>
        </is>
      </c>
      <c r="D9" t="inlineStr">
        <is>
          <t>Strong Acid</t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Standard H 2SO 4</t>
        </is>
      </c>
      <c r="C10" t="inlineStr">
        <is>
          <t>Added to Each</t>
        </is>
      </c>
      <c r="D10" t="inlineStr">
        <is>
          <t>Mass Collected</t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Flask No.</t>
        </is>
      </c>
      <c r="C11" t="inlineStr">
        <is>
          <t>Flask, mL</t>
        </is>
      </c>
      <c r="D11" t="inlineStr">
        <is>
          <t>on Filter, Fg a</t>
        </is>
      </c>
      <c r="E11" t="inlineStr">
        <is>
          <t>Approximate pH</t>
        </is>
      </c>
    </row>
    <row r="12">
      <c r="A12" t="inlineStr">
        <is>
          <t/>
        </is>
      </c>
      <c r="B12" t="inlineStr">
        <is>
          <t>1</t>
        </is>
      </c>
      <c r="C12" t="inlineStr">
        <is>
          <t>0.000</t>
        </is>
      </c>
      <c r="D12" t="inlineStr">
        <is>
          <t>0</t>
        </is>
      </c>
      <c r="E12" t="inlineStr">
        <is>
          <t>4.09</t>
        </is>
      </c>
    </row>
    <row r="13">
      <c r="A13" t="inlineStr">
        <is>
          <t/>
        </is>
      </c>
      <c r="B13" t="inlineStr">
        <is>
          <t>2</t>
        </is>
      </c>
      <c r="C13" t="inlineStr">
        <is>
          <t>0.025</t>
        </is>
      </c>
      <c r="D13" t="inlineStr">
        <is>
          <t>4.90</t>
        </is>
      </c>
      <c r="E13" t="inlineStr">
        <is>
          <t>4.01</t>
        </is>
      </c>
    </row>
    <row r="14">
      <c r="A14" t="inlineStr">
        <is>
          <t/>
        </is>
      </c>
      <c r="B14" t="inlineStr">
        <is>
          <t>3</t>
        </is>
      </c>
      <c r="C14" t="inlineStr">
        <is>
          <t>0.050</t>
        </is>
      </c>
      <c r="D14" t="inlineStr">
        <is>
          <t>9.80</t>
        </is>
      </c>
      <c r="E14" t="inlineStr">
        <is>
          <t>3.95</t>
        </is>
      </c>
    </row>
    <row r="15">
      <c r="A15" t="inlineStr">
        <is>
          <t/>
        </is>
      </c>
      <c r="B15" t="inlineStr">
        <is>
          <t>4</t>
        </is>
      </c>
      <c r="C15" t="inlineStr">
        <is>
          <t>0.100</t>
        </is>
      </c>
      <c r="D15" t="inlineStr">
        <is>
          <t>19.60</t>
        </is>
      </c>
      <c r="E15" t="inlineStr">
        <is>
          <t>3.84</t>
        </is>
      </c>
    </row>
    <row r="16">
      <c r="A16" t="inlineStr">
        <is>
          <t/>
        </is>
      </c>
      <c r="B16" t="inlineStr">
        <is>
          <t>5</t>
        </is>
      </c>
      <c r="C16" t="inlineStr">
        <is>
          <t>0.200</t>
        </is>
      </c>
      <c r="D16" t="inlineStr">
        <is>
          <t>39.20</t>
        </is>
      </c>
      <c r="E16" t="inlineStr">
        <is>
          <t>3.68</t>
        </is>
      </c>
    </row>
    <row r="17">
      <c r="A17" t="inlineStr">
        <is>
          <t/>
        </is>
      </c>
      <c r="B17" t="inlineStr">
        <is>
          <t>6</t>
        </is>
      </c>
      <c r="C17" t="inlineStr">
        <is>
          <t>0.400</t>
        </is>
      </c>
      <c r="D17" t="inlineStr">
        <is>
          <t>78.40</t>
        </is>
      </c>
      <c r="E17" t="inlineStr">
        <is>
          <t>3.48</t>
        </is>
      </c>
    </row>
    <row r="18">
      <c r="A18" t="inlineStr">
        <is>
          <t/>
        </is>
      </c>
      <c r="B18" t="inlineStr">
        <is>
          <t>7</t>
        </is>
      </c>
      <c r="C18" t="inlineStr">
        <is>
          <t>0.800</t>
        </is>
      </c>
      <c r="D18" t="inlineStr">
        <is>
          <t>156.80</t>
        </is>
      </c>
      <c r="E18" t="inlineStr">
        <is>
          <t>3.23</t>
        </is>
      </c>
    </row>
    <row r="19">
      <c r="A19" t="inlineStr">
        <is>
          <t/>
        </is>
      </c>
      <c r="B19" t="inlineStr">
        <is>
          <t>aBased on 6.2 mL extraction volume.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TABLE 5. OTHER CHEMICAL SPECIES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AMENDABLE TO ANNULAR DENUDER TECHNOLOGY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Chemical Species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Collected on Annular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Symbol</t>
        </is>
      </c>
      <c r="B24" t="inlineStr">
        <is>
          <t>Denuder</t>
        </is>
      </c>
      <c r="C24" t="inlineStr">
        <is>
          <t/>
        </is>
      </c>
      <c r="D24" t="inlineStr">
        <is>
          <t>Coating</t>
        </is>
      </c>
      <c r="E24" t="inlineStr">
        <is>
          <t>Comments</t>
        </is>
      </c>
    </row>
    <row r="25">
      <c r="A25" t="inlineStr">
        <is>
          <t>O 3</t>
        </is>
      </c>
      <c r="B25" t="inlineStr">
        <is>
          <t>Ozone</t>
        </is>
      </c>
      <c r="C25" t="inlineStr">
        <is>
          <t/>
        </is>
      </c>
      <c r="D25" t="inlineStr">
        <is>
          <t>1% (wt/wt)</t>
        </is>
      </c>
      <c r="E25" t="inlineStr">
        <is>
          <t>Analysis by IC or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NaHCO3/glycerin</t>
        </is>
      </c>
      <c r="E26" t="inlineStr">
        <is>
          <t>colorimetry</t>
        </is>
      </c>
    </row>
    <row r="27">
      <c r="A27" t="inlineStr">
        <is>
          <t>HCl</t>
        </is>
      </c>
      <c r="B27" t="inlineStr">
        <is>
          <t>Hydrogen Chloride</t>
        </is>
      </c>
      <c r="C27" t="inlineStr">
        <is>
          <t>Na2CO3-alkali coating</t>
        </is>
      </c>
      <c r="E27" t="inlineStr">
        <is>
          <t>Extracted with water/</t>
        </is>
      </c>
    </row>
    <row r="28">
      <c r="A28" t="inlineStr">
        <is>
          <t>HF</t>
        </is>
      </c>
      <c r="B28" t="inlineStr">
        <is>
          <t>Hydrogen Fluoride</t>
        </is>
      </c>
      <c r="C28" t="inlineStr">
        <is>
          <t/>
        </is>
      </c>
      <c r="D28" t="inlineStr">
        <is>
          <t/>
        </is>
      </c>
      <c r="E28" t="inlineStr">
        <is>
          <t>analyzed by IC</t>
        </is>
      </c>
    </row>
    <row r="29">
      <c r="A29" t="inlineStr">
        <is>
          <t>PAHs</t>
        </is>
      </c>
      <c r="B29" t="inlineStr">
        <is>
          <t>Semi-volatile polycyclic</t>
        </is>
      </c>
      <c r="C29" t="inlineStr">
        <is>
          <t/>
        </is>
      </c>
      <c r="D29" t="inlineStr">
        <is>
          <t>Ground</t>
        </is>
      </c>
      <c r="E29" t="inlineStr">
        <is>
          <t>Soxhlet</t>
        </is>
      </c>
    </row>
    <row r="30">
      <c r="A30" t="inlineStr">
        <is>
          <t>SVOCs</t>
        </is>
      </c>
      <c r="B30" t="inlineStr">
        <is>
          <t>aromatic hydrocarbons</t>
        </is>
      </c>
      <c r="C30" t="inlineStr">
        <is>
          <t>XAD-4/glycerin</t>
        </is>
      </c>
      <c r="E30" t="inlineStr">
        <is>
          <t>extraction/GC/MS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analysis</t>
        </is>
      </c>
    </row>
    <row r="32">
      <c r="A32" t="inlineStr">
        <is>
          <t>Page 4.2-42</t>
        </is>
      </c>
      <c r="B32" t="inlineStr">
        <is>
          <t>Compendium of Methods for Inorganic Air Pollutants</t>
        </is>
      </c>
      <c r="E32" t="inlineStr">
        <is>
          <t>June 1999</t>
        </is>
      </c>
    </row>
  </sheetData>
  <mergeCells>
    <mergeCell ref="A2:E2"/>
    <mergeCell ref="A3:E3"/>
    <mergeCell ref="A4:E4"/>
    <mergeCell ref="A5:B5"/>
    <mergeCell ref="A6:B6"/>
    <mergeCell ref="C7:D7"/>
    <mergeCell ref="B19:C19"/>
    <mergeCell ref="B20:D20"/>
    <mergeCell ref="B21:D21"/>
    <mergeCell ref="C26:D26"/>
    <mergeCell ref="C27:D27"/>
    <mergeCell ref="C30:D30"/>
    <mergeCell ref="B32:D3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68”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>Method IO-4.2</t>
        </is>
      </c>
    </row>
    <row r="6">
      <c r="A6" t="inlineStr">
        <is>
          <t>Atmospheric Acidic</t>
        </is>
      </c>
      <c r="B6" t="inlineStr">
        <is>
          <t>Acidic/Basic Constituents</t>
        </is>
      </c>
    </row>
    <row r="7">
      <c r="A7" t="inlineStr">
        <is>
          <t/>
        </is>
      </c>
      <c r="B7" t="inlineStr">
        <is>
          <t>es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Figure 1. Schematic view of Annular Denuder showing species collected.</t>
        </is>
      </c>
      <c r="C8" t="inlineStr">
        <is>
          <t/>
        </is>
      </c>
    </row>
    <row r="9">
      <c r="A9" t="inlineStr">
        <is>
          <t>June 1999</t>
        </is>
      </c>
      <c r="B9" t="inlineStr">
        <is>
          <t>Compendium of Methods for Inorganic Air Pollutants</t>
        </is>
      </c>
      <c r="C9" t="inlineStr">
        <is>
          <t>Page 4.2-43</t>
        </is>
      </c>
    </row>
  </sheetData>
  <mergeCells>
    <mergeCell ref="A2:C2"/>
    <mergeCell ref="A3:C3"/>
    <mergeCell ref="A4:C4"/>
    <mergeCell ref="B5:C5"/>
    <mergeCell ref="B6:C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68”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>Atmospheric Acidic</t>
        </is>
      </c>
    </row>
    <row r="7">
      <c r="A7" t="inlineStr">
        <is>
          <t/>
        </is>
      </c>
      <c r="B7" t="inlineStr">
        <is>
          <t>Figure 2. Annular Denuder system in field sampling box.</t>
        </is>
      </c>
      <c r="C7" t="inlineStr">
        <is>
          <t/>
        </is>
      </c>
    </row>
    <row r="8">
      <c r="A8" t="inlineStr">
        <is>
          <t>Page 4.2-44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68”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TABLE OF CONTENTS (continued)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Page</t>
        </is>
      </c>
    </row>
    <row r="7">
      <c r="A7" t="inlineStr">
        <is>
          <t>17.</t>
        </is>
      </c>
      <c r="B7" t="inlineStr">
        <is>
          <t>Ion Chromatography Analysis</t>
        </is>
      </c>
      <c r="D7" t="inlineStr">
        <is>
          <t>. . . . . . . . . . . . . . . . . . . . . . . . . . . . . . . . . . . . . . .</t>
        </is>
      </c>
      <c r="F7" t="inlineStr">
        <is>
          <t>4.2-20</t>
        </is>
      </c>
    </row>
    <row r="8">
      <c r="A8" t="inlineStr">
        <is>
          <t/>
        </is>
      </c>
      <c r="B8" t="inlineStr">
        <is>
          <t>17.1</t>
        </is>
      </c>
      <c r="C8" t="inlineStr">
        <is>
          <t>Standards Preparation</t>
        </is>
      </c>
      <c r="D8" t="inlineStr">
        <is>
          <t>. . . . . . . . . . . . . . . . . . . . . . . . . . . . . . . . . . . . . . . .</t>
        </is>
      </c>
      <c r="F8" t="inlineStr">
        <is>
          <t>4.2-21</t>
        </is>
      </c>
    </row>
    <row r="9">
      <c r="A9" t="inlineStr">
        <is>
          <t/>
        </is>
      </c>
      <c r="B9" t="inlineStr">
        <is>
          <t>17.2</t>
        </is>
      </c>
      <c r="C9" t="inlineStr">
        <is>
          <t>Reagent Preparation . . . . . . . . . . . . . . . . . . . . . . . . . . . . . . . . . . . . . . . . . .</t>
        </is>
      </c>
      <c r="F9" t="inlineStr">
        <is>
          <t>4.2-21</t>
        </is>
      </c>
    </row>
    <row r="10">
      <c r="A10" t="inlineStr">
        <is>
          <t/>
        </is>
      </c>
      <c r="B10" t="inlineStr">
        <is>
          <t>17.3</t>
        </is>
      </c>
      <c r="C10" t="inlineStr">
        <is>
          <t>Sample Preparation . . . . . . . . . . . . . . . . . . . . . . . . . . . . . . . . . . . . . . . . . .</t>
        </is>
      </c>
      <c r="F10" t="inlineStr">
        <is>
          <t>4.2-22</t>
        </is>
      </c>
    </row>
    <row r="11">
      <c r="A11" t="inlineStr">
        <is>
          <t/>
        </is>
      </c>
      <c r="B11" t="inlineStr">
        <is>
          <t>17.4</t>
        </is>
      </c>
      <c r="C11" t="inlineStr">
        <is>
          <t>Basic System Operations - Start-up and Shut-down</t>
        </is>
      </c>
      <c r="E11" t="inlineStr">
        <is>
          <t>. . . . . . . . . . . . . . . . . . . . .</t>
        </is>
      </c>
      <c r="F11" t="inlineStr">
        <is>
          <t>4.2-23</t>
        </is>
      </c>
    </row>
    <row r="12">
      <c r="A12" t="inlineStr">
        <is>
          <t/>
        </is>
      </c>
      <c r="B12" t="inlineStr">
        <is>
          <t>17.5</t>
        </is>
      </c>
      <c r="C12" t="inlineStr">
        <is>
          <t>Basic Troubleshooting</t>
        </is>
      </c>
      <c r="D12" t="inlineStr">
        <is>
          <t>. . . . . . . . . . . . . . . . . . . . . . . . . . . . . . . . . . . . . . . .</t>
        </is>
      </c>
      <c r="F12" t="inlineStr">
        <is>
          <t>4.2-25</t>
        </is>
      </c>
    </row>
    <row r="13">
      <c r="A13" t="inlineStr">
        <is>
          <t>18.</t>
        </is>
      </c>
      <c r="B13" t="inlineStr">
        <is>
          <t>Ammonia Analysis by Technicon Autoanalysis</t>
        </is>
      </c>
      <c r="D13" t="inlineStr">
        <is>
          <t>. . . . . . . . . . . . . . . . . . . . . . . . . . . .</t>
        </is>
      </c>
      <c r="F13" t="inlineStr">
        <is>
          <t>4.2-26</t>
        </is>
      </c>
    </row>
    <row r="14">
      <c r="A14" t="inlineStr">
        <is>
          <t/>
        </is>
      </c>
      <c r="B14" t="inlineStr">
        <is>
          <t>18.1</t>
        </is>
      </c>
      <c r="C14" t="inlineStr">
        <is>
          <t>Standards and Stock Solutions Preparation . . . . . . . . . . . . . . . . . . . . . . . . . . .</t>
        </is>
      </c>
      <c r="F14" t="inlineStr">
        <is>
          <t>4.2-27</t>
        </is>
      </c>
    </row>
    <row r="15">
      <c r="A15" t="inlineStr">
        <is>
          <t/>
        </is>
      </c>
      <c r="B15" t="inlineStr">
        <is>
          <t>18.2</t>
        </is>
      </c>
      <c r="C15" t="inlineStr">
        <is>
          <t>Reagent Preparation . . . . . . . . . . . . . . . . . . . . . . . . . . . . . . . . . . . . . . . . . .</t>
        </is>
      </c>
      <c r="F15" t="inlineStr">
        <is>
          <t>4.2-27</t>
        </is>
      </c>
    </row>
    <row r="16">
      <c r="A16" t="inlineStr">
        <is>
          <t>19.</t>
        </is>
      </c>
      <c r="B16" t="inlineStr">
        <is>
          <t>pH Analysis</t>
        </is>
      </c>
      <c r="C16" t="inlineStr">
        <is>
          <t>. . . . . . . . . . . . . . . . . . . . . . . . . . . . . . . . . . . . . . . . . . . . . . . . . . .</t>
        </is>
      </c>
      <c r="F16" t="inlineStr">
        <is>
          <t>4.2-28</t>
        </is>
      </c>
    </row>
    <row r="17">
      <c r="A17" t="inlineStr">
        <is>
          <t/>
        </is>
      </c>
      <c r="B17" t="inlineStr">
        <is>
          <t>19.1</t>
        </is>
      </c>
      <c r="C17" t="inlineStr">
        <is>
          <t>Standard and Reagent Preparation</t>
        </is>
      </c>
      <c r="D17" t="inlineStr">
        <is>
          <t>. . . . . . . . . . . . . . . . . . . . . . . . . . . . . . . .</t>
        </is>
      </c>
      <c r="F17" t="inlineStr">
        <is>
          <t>4.2-28</t>
        </is>
      </c>
    </row>
    <row r="18">
      <c r="A18" t="inlineStr">
        <is>
          <t/>
        </is>
      </c>
      <c r="B18" t="inlineStr">
        <is>
          <t>19.2</t>
        </is>
      </c>
      <c r="C18" t="inlineStr">
        <is>
          <t>Calibration of pH Meter . . . . . . . . . . . . . . . . . . . . . . . . . . . . . . . . . . . . . . .</t>
        </is>
      </c>
      <c r="F18" t="inlineStr">
        <is>
          <t>4.2-30</t>
        </is>
      </c>
    </row>
    <row r="19">
      <c r="A19" t="inlineStr">
        <is>
          <t/>
        </is>
      </c>
      <c r="B19" t="inlineStr">
        <is>
          <t>19.3</t>
        </is>
      </c>
      <c r="C19" t="inlineStr">
        <is>
          <t>Pre-Analysis Calibration . . . . . . . . . . . . . . . . . . . . . . . . . . . . . . . . . . . . . . .</t>
        </is>
      </c>
      <c r="F19" t="inlineStr">
        <is>
          <t>4.2-30</t>
        </is>
      </c>
    </row>
    <row r="20">
      <c r="A20" t="inlineStr">
        <is>
          <t/>
        </is>
      </c>
      <c r="B20" t="inlineStr">
        <is>
          <t>19.4</t>
        </is>
      </c>
      <c r="C20" t="inlineStr">
        <is>
          <t>pH Test 0.01 N HClO4 Solution . . . . . . . . . . . . . . . . . . . . . . . . . . . . . . . . . .</t>
        </is>
      </c>
      <c r="F20" t="inlineStr">
        <is>
          <t>4.2-31</t>
        </is>
      </c>
    </row>
    <row r="21">
      <c r="A21" t="inlineStr">
        <is>
          <t/>
        </is>
      </c>
      <c r="B21" t="inlineStr">
        <is>
          <t>19.5</t>
        </is>
      </c>
      <c r="C21" t="inlineStr">
        <is>
          <t>Analysis of Working Standard . . . . . . . . . . . . . . . . . . . . . . . . . . . . . . . . . . .</t>
        </is>
      </c>
      <c r="F21" t="inlineStr">
        <is>
          <t>4.2-31</t>
        </is>
      </c>
    </row>
    <row r="22">
      <c r="A22" t="inlineStr">
        <is>
          <t/>
        </is>
      </c>
      <c r="B22" t="inlineStr">
        <is>
          <t>19.6</t>
        </is>
      </c>
      <c r="C22" t="inlineStr">
        <is>
          <t>Analysis of Filter Extracts</t>
        </is>
      </c>
      <c r="D22" t="inlineStr">
        <is>
          <t>. . . . . . . . . . . . . . . . . . . . . . . . . . . . . . . . . . . . .</t>
        </is>
      </c>
      <c r="F22" t="inlineStr">
        <is>
          <t>4.2-32</t>
        </is>
      </c>
    </row>
    <row r="23">
      <c r="A23" t="inlineStr">
        <is>
          <t>20.</t>
        </is>
      </c>
      <c r="B23" t="inlineStr">
        <is>
          <t>Atmospheric Species Concentration Calculations . . . . . . . . . . . . . . . . . . . . . . . . . . .</t>
        </is>
      </c>
      <c r="F23" t="inlineStr">
        <is>
          <t>4.2-32</t>
        </is>
      </c>
    </row>
    <row r="24">
      <c r="A24" t="inlineStr">
        <is>
          <t/>
        </is>
      </c>
      <c r="B24" t="inlineStr">
        <is>
          <t>20.1</t>
        </is>
      </c>
      <c r="C24" t="inlineStr">
        <is>
          <t>Assumptions of the Annular Denuder System . . . . . . . . . . . . . . . . . . . . . . . . .</t>
        </is>
      </c>
      <c r="F24" t="inlineStr">
        <is>
          <t>4.2-32</t>
        </is>
      </c>
    </row>
    <row r="25">
      <c r="A25" t="inlineStr">
        <is>
          <t/>
        </is>
      </c>
      <c r="B25" t="inlineStr">
        <is>
          <t>20.2</t>
        </is>
      </c>
      <c r="C25" t="inlineStr">
        <is>
          <t>Calculation of Air Volume Sampled, Corrected to Standard Conditions . . . . . . . .</t>
        </is>
      </c>
      <c r="F25" t="inlineStr">
        <is>
          <t>4.2-33</t>
        </is>
      </c>
    </row>
    <row r="26">
      <c r="A26" t="inlineStr">
        <is>
          <t/>
        </is>
      </c>
      <c r="B26" t="inlineStr">
        <is>
          <t>20.3</t>
        </is>
      </c>
      <c r="C26" t="inlineStr">
        <is>
          <t>Calculations of Concentration Using Results from IC and Technicon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Autoanalysis . . . . . . . . . . . . . . . . . . . . . . . . . . . . . . . . . . . . . . . . . . . . . . .</t>
        </is>
      </c>
      <c r="F27" t="inlineStr">
        <is>
          <t>4.2-34</t>
        </is>
      </c>
    </row>
    <row r="28">
      <c r="A28" t="inlineStr">
        <is>
          <t/>
        </is>
      </c>
      <c r="B28" t="inlineStr">
        <is>
          <t>20.4</t>
        </is>
      </c>
      <c r="C28" t="inlineStr">
        <is>
          <t>Calculations Using Results from pH Analysis . . . . . . . . . . . . . . . . . . . . . . . . .</t>
        </is>
      </c>
      <c r="F28" t="inlineStr">
        <is>
          <t>4.2-35</t>
        </is>
      </c>
    </row>
    <row r="29">
      <c r="A29" t="inlineStr">
        <is>
          <t>21.</t>
        </is>
      </c>
      <c r="B29" t="inlineStr">
        <is>
          <t>Variations of Annular Denuder System Usage . . . . . . . . . . . . . . . . . . . . . . . . . . . . .</t>
        </is>
      </c>
      <c r="F29" t="inlineStr">
        <is>
          <t>4.2-36</t>
        </is>
      </c>
    </row>
    <row r="30">
      <c r="A30" t="inlineStr">
        <is>
          <t>22.</t>
        </is>
      </c>
      <c r="B30" t="inlineStr">
        <is>
          <t>Method Safety . . . . . . . . . . . . . . . . . . . . . . . . . . . . . . . . . . . . . . . . . . . . . . . . . .</t>
        </is>
      </c>
      <c r="F30" t="inlineStr">
        <is>
          <t>4.2-37</t>
        </is>
      </c>
    </row>
    <row r="31">
      <c r="A31" t="inlineStr">
        <is>
          <t>23.</t>
        </is>
      </c>
      <c r="B31" t="inlineStr">
        <is>
          <t>Performance Criteria and Quality Assurance (QA) . . . . . . . . . . . . . . . . . . . . . . . . . .</t>
        </is>
      </c>
      <c r="F31" t="inlineStr">
        <is>
          <t>4.2-37</t>
        </is>
      </c>
    </row>
    <row r="32">
      <c r="A32" t="inlineStr">
        <is>
          <t/>
        </is>
      </c>
      <c r="B32" t="inlineStr">
        <is>
          <t>23.1</t>
        </is>
      </c>
      <c r="C32" t="inlineStr">
        <is>
          <t>Standard Operating Procedures (SOPs) . . . . . . . . . . . . . . . . . . . . . . . . . . . . .</t>
        </is>
      </c>
      <c r="F32" t="inlineStr">
        <is>
          <t>4.2-38</t>
        </is>
      </c>
    </row>
    <row r="33">
      <c r="A33" t="inlineStr">
        <is>
          <t/>
        </is>
      </c>
      <c r="B33" t="inlineStr">
        <is>
          <t>23.2</t>
        </is>
      </c>
      <c r="C33" t="inlineStr">
        <is>
          <t>QA Program</t>
        </is>
      </c>
      <c r="D33" t="inlineStr">
        <is>
          <t>. . . . . . . . . . . . . . . . . . . . . . . . . . . . . . . . . . . . . . . . . . . . . .</t>
        </is>
      </c>
      <c r="F33" t="inlineStr">
        <is>
          <t>4.2-38</t>
        </is>
      </c>
    </row>
    <row r="34">
      <c r="A34" t="inlineStr">
        <is>
          <t>24.</t>
        </is>
      </c>
      <c r="B34" t="inlineStr">
        <is>
          <t>References . . . . . . . . . . . . . . . . . . . . . . . . . . . . . . . . . . . . . . . . . . . . . . . . . . . .</t>
        </is>
      </c>
      <c r="F34" t="inlineStr">
        <is>
          <t>4.2-38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iv</t>
        </is>
      </c>
      <c r="E35" t="inlineStr">
        <is>
          <t/>
        </is>
      </c>
      <c r="F35" t="inlineStr">
        <is>
          <t/>
        </is>
      </c>
    </row>
  </sheetData>
  <mergeCells>
    <mergeCell ref="A2:F2"/>
    <mergeCell ref="A3:F3"/>
    <mergeCell ref="A4:F4"/>
    <mergeCell ref="D5:E5"/>
    <mergeCell ref="B7:C7"/>
    <mergeCell ref="D7:E7"/>
    <mergeCell ref="D8:E8"/>
    <mergeCell ref="C9:E9"/>
    <mergeCell ref="C10:E10"/>
    <mergeCell ref="C11:D11"/>
    <mergeCell ref="D12:E12"/>
    <mergeCell ref="B13:C13"/>
    <mergeCell ref="D13:E13"/>
    <mergeCell ref="C14:E14"/>
    <mergeCell ref="C15:E15"/>
    <mergeCell ref="C16:E16"/>
    <mergeCell ref="D17:E17"/>
    <mergeCell ref="C18:E18"/>
    <mergeCell ref="C19:E19"/>
    <mergeCell ref="C20:E20"/>
    <mergeCell ref="C21:E21"/>
    <mergeCell ref="D22:E22"/>
    <mergeCell ref="B23:E23"/>
    <mergeCell ref="C24:E24"/>
    <mergeCell ref="C25:E25"/>
    <mergeCell ref="C26:E26"/>
    <mergeCell ref="C27:E27"/>
    <mergeCell ref="C28:E28"/>
    <mergeCell ref="B29:E29"/>
    <mergeCell ref="B30:E30"/>
    <mergeCell ref="B31:E31"/>
    <mergeCell ref="C32:E32"/>
    <mergeCell ref="D33:E33"/>
    <mergeCell ref="B34:E3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68”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>Acidic/Basic Constituents</t>
        </is>
      </c>
    </row>
    <row r="7">
      <c r="A7" t="inlineStr">
        <is>
          <t/>
        </is>
      </c>
      <c r="B7" t="inlineStr">
        <is>
          <t>Figure 3. Available elutriator and acceleration jet assemblies.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4.2-45</t>
        </is>
      </c>
    </row>
  </sheetData>
  <mergeCells>
    <mergeCell ref="A2:C2"/>
    <mergeCell ref="A3:C3"/>
    <mergeCell ref="A4:C4"/>
    <mergeCell ref="B6:C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68”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>Atmospheric Acidic</t>
        </is>
      </c>
    </row>
    <row r="7">
      <c r="A7" t="inlineStr">
        <is>
          <t/>
        </is>
      </c>
      <c r="B7" t="inlineStr">
        <is>
          <t>Figure 4. Glass Annular Denuder with inset impactor assembly.</t>
        </is>
      </c>
      <c r="C7" t="inlineStr">
        <is>
          <t/>
        </is>
      </c>
    </row>
    <row r="8">
      <c r="A8" t="inlineStr">
        <is>
          <t>Page 4.2-46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B6:C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68”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/>
        </is>
      </c>
      <c r="B7" t="inlineStr">
        <is>
          <t>Figure 5. Side view impactor/coupler assembly.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4.2-47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68”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>Atmospheric Acidic</t>
        </is>
      </c>
    </row>
    <row r="7">
      <c r="A7" t="inlineStr">
        <is>
          <t/>
        </is>
      </c>
      <c r="B7" t="inlineStr">
        <is>
          <t>Figure 6. Schematic view of Annular Denuder with cyclone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adaptor for removal of coarse particles.</t>
        </is>
      </c>
      <c r="C8" t="inlineStr">
        <is>
          <t/>
        </is>
      </c>
    </row>
    <row r="9">
      <c r="A9" t="inlineStr">
        <is>
          <t>Page 4.2-48</t>
        </is>
      </c>
      <c r="B9" t="inlineStr">
        <is>
          <t>Compendium of Methods for Inorganic Air Pollutants</t>
        </is>
      </c>
      <c r="C9" t="inlineStr">
        <is>
          <t>June 1999</t>
        </is>
      </c>
    </row>
  </sheetData>
  <mergeCells>
    <mergeCell ref="A2:C2"/>
    <mergeCell ref="A3:C3"/>
    <mergeCell ref="A4:C4"/>
    <mergeCell ref="A6:B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68”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/>
        </is>
      </c>
      <c r="B7" t="inlineStr">
        <is>
          <t>Figure 7. Internal schematic of Annular Denuder.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4.2-49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68”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/>
        </is>
      </c>
      <c r="C6" t="inlineStr">
        <is>
          <t>Atmospheric Acidic</t>
        </is>
      </c>
    </row>
    <row r="7">
      <c r="A7" t="inlineStr">
        <is>
          <t/>
        </is>
      </c>
      <c r="B7" t="inlineStr">
        <is>
          <t>Figure 8. Filter pack assembly.</t>
        </is>
      </c>
      <c r="C7" t="inlineStr">
        <is>
          <t/>
        </is>
      </c>
    </row>
    <row r="8">
      <c r="A8" t="inlineStr">
        <is>
          <t>Page 4.2-50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68”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/>
        </is>
      </c>
      <c r="B7" t="inlineStr">
        <is>
          <t>Figure 9. Drying train and manifold.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4.2-51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68”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>Atmospheric Acidic</t>
        </is>
      </c>
    </row>
    <row r="7">
      <c r="A7" t="inlineStr">
        <is>
          <t/>
        </is>
      </c>
      <c r="B7" t="inlineStr">
        <is>
          <t>Figure 10. Annular Denuder system with cyclone in heated sampling case.</t>
        </is>
      </c>
      <c r="C7" t="inlineStr">
        <is>
          <t/>
        </is>
      </c>
    </row>
    <row r="8">
      <c r="A8" t="inlineStr">
        <is>
          <t>Page 4.2-52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B5:C5"/>
    <mergeCell ref="B6:C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68”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>Acidic/Basic Constituents</t>
        </is>
      </c>
    </row>
    <row r="7">
      <c r="A7" t="inlineStr">
        <is>
          <t/>
        </is>
      </c>
      <c r="B7" t="inlineStr">
        <is>
          <t>Figure 11. Frit removal from pin.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4.2-53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68”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>Atmospheric Acidic</t>
        </is>
      </c>
    </row>
    <row r="7">
      <c r="A7" t="inlineStr">
        <is>
          <t/>
        </is>
      </c>
      <c r="B7" t="inlineStr">
        <is>
          <t>Figure 12. Side view impactor/coupler assembly with disc removal tools.</t>
        </is>
      </c>
      <c r="C7" t="inlineStr">
        <is>
          <t/>
        </is>
      </c>
    </row>
    <row r="8">
      <c r="A8" t="inlineStr">
        <is>
          <t>Page 4.2-54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B5:C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68”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Chapter IO-4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Atmospheric Basic &amp; Acidic Constituents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Method IO-4.2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DETERMINATION OF REACTIVE ACIDIC AND BASIC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GASES AND STRONG ACIDITY OF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ATMOSPHERIC FINE PARTICLES (
    </t>
        </is>
      </c>
      <c r="C10" t="inlineStr">
        <is>
          <t/>
        </is>
      </c>
    </row>
    <row r="11">
      <c r="A11" t="inlineStr">
        <is>
          <t>1. Scope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1.1</t>
        </is>
      </c>
      <c r="B12" t="inlineStr">
        <is>
          <t>The quantitative measurement of reactive acidic and basic gases and strong acidity of atmospheric fine</t>
        </is>
      </c>
    </row>
    <row r="13">
      <c r="A13" t="inlineStr">
        <is>
          <t>particles in ambient air using annual denuder technology is described in this method.</t>
        </is>
      </c>
      <c r="C13" t="inlineStr">
        <is>
          <t>The difference between</t>
        </is>
      </c>
    </row>
    <row r="14">
      <c r="A14" t="inlineStr">
        <is>
          <t>Inorganic Compendium Methods IO-4.1 and IO-4.2 is that the latter accounts for possible interference from</t>
        </is>
      </c>
    </row>
    <row r="15">
      <c r="A15" t="inlineStr">
        <is>
          <t>the dissociation of ammonium nitrate aerosol from particles collected on the filter by two mechanisms:</t>
        </is>
      </c>
    </row>
    <row r="16">
      <c r="A16" t="inlineStr">
        <is>
          <t/>
        </is>
      </c>
      <c r="B16" t="inlineStr">
        <is>
          <t>NH4NO3 = NH3(g) + HNO3(g)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NH4NO3 + NH4HSO 4 = (NH4) 2SO 4 + HNO3</t>
        </is>
      </c>
      <c r="C17" t="inlineStr">
        <is>
          <t/>
        </is>
      </c>
    </row>
    <row r="18">
      <c r="A18" t="inlineStr">
        <is>
          <t>Consequently, an accurate and quantitative value for determining strong acidity of atmospheric fine</t>
        </is>
      </c>
    </row>
    <row r="19">
      <c r="A19" t="inlineStr">
        <is>
          <t>particle is calculated.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1.2 The chemical species that can be determined by this method are gaseous SO2 , HNO 2 , HNO 3 , and NH 3 and</t>
        </is>
      </c>
    </row>
    <row r="21">
      <c r="A21" t="inlineStr">
        <is>
          <t>particulate SO=4, NO 3- , NH +4, and H +.</t>
        </is>
      </c>
      <c r="B21" t="inlineStr">
        <is>
          <t>Detection and quantitation limits are given in Table 1.</t>
        </is>
      </c>
      <c r="C21" t="inlineStr">
        <is>
          <t/>
        </is>
      </c>
    </row>
    <row r="22">
      <c r="A22" t="inlineStr">
        <is>
          <t>1.3</t>
        </is>
      </c>
      <c r="B22" t="inlineStr">
        <is>
          <t>This method is a composite of methodologies developed by the U. S. Environmental Protection Agency</t>
        </is>
      </c>
    </row>
    <row r="23">
      <c r="A23" t="inlineStr">
        <is>
          <t>(EPA), Harvard University and the CNR Laboratories (Italy). A number of air pollution studies in Italy, United</t>
        </is>
      </c>
    </row>
    <row r="24">
      <c r="A24" t="inlineStr">
        <is>
          <t>States, Canada, Mexico, Germany, Austria, and Spain, and in public health services, epidemiology, and</t>
        </is>
      </c>
    </row>
    <row r="25">
      <c r="A25" t="inlineStr">
        <is>
          <t>environmental research centers have used this method.</t>
        </is>
      </c>
      <c r="C25" t="inlineStr">
        <is>
          <t/>
        </is>
      </c>
    </row>
    <row r="26">
      <c r="A26" t="inlineStr">
        <is>
          <t>1.4 The equipment described herein is used to measure acidic and basic gases and strong acidity of atmospheric</t>
        </is>
      </c>
    </row>
    <row r="27">
      <c r="A27" t="inlineStr">
        <is>
          <t>fine particles contained in ambient air. The methodology originally was developed for monitoring regional-scale</t>
        </is>
      </c>
    </row>
    <row r="28">
      <c r="A28" t="inlineStr">
        <is>
          <t>acidic and basic gases and strong acidity of atmospheric fine particle in support of EPA's field programs</t>
        </is>
      </c>
    </row>
    <row r="29">
      <c r="A29" t="inlineStr">
        <is>
          <t>involving the Integrated Air Cancer Research Program and the Acid Deposition Network.</t>
        </is>
      </c>
      <c r="C29" t="inlineStr">
        <is>
          <t>Similarly, the</t>
        </is>
      </c>
    </row>
    <row r="30">
      <c r="A30" t="inlineStr">
        <is>
          <t>methodology has been used to characterize the urban haze in Denver, Houston, and Los Angeles.</t>
        </is>
      </c>
    </row>
    <row r="31">
      <c r="A31" t="inlineStr">
        <is>
          <t>1.5</t>
        </is>
      </c>
      <c r="B31" t="inlineStr">
        <is>
          <t>The techniques, procedures, equipment, and other specifications comprising this method are derived and</t>
        </is>
      </c>
    </row>
    <row r="32">
      <c r="A32" t="inlineStr">
        <is>
          <t>composited from those actually used by contributing research organizations and, therefore, are known to be</t>
        </is>
      </c>
    </row>
    <row r="33">
      <c r="A33" t="inlineStr">
        <is>
          <t>serviceable and effective.</t>
        </is>
      </c>
      <c r="B33" t="inlineStr">
        <is>
          <t>At this stage, this method is a unified, consensus, tentative, draft method intended</t>
        </is>
      </c>
    </row>
    <row r="34">
      <c r="A34" t="inlineStr">
        <is>
          <t>for further application and testing. Users should be advised that the method has not yet been adequately tested,</t>
        </is>
      </c>
    </row>
    <row r="35">
      <c r="A35" t="inlineStr">
        <is>
          <t>optimized, or standardized.</t>
        </is>
      </c>
      <c r="B35" t="inlineStr">
        <is>
          <t>Many of the specifications have been initially established by technical judgement</t>
        </is>
      </c>
    </row>
    <row r="36">
      <c r="A36" t="inlineStr">
        <is>
          <t>but have not been subjected to ruggedness testing.</t>
        </is>
      </c>
      <c r="B36" t="inlineStr">
        <is>
          <t>In some cases, alternative techniques, equipment, or</t>
        </is>
      </c>
    </row>
    <row r="37">
      <c r="A37" t="inlineStr">
        <is>
          <t>specifications may be acceptable or superior.</t>
        </is>
      </c>
      <c r="B37" t="inlineStr">
        <is>
          <t>In applying the method, users are encouraged to consider</t>
        </is>
      </c>
    </row>
    <row r="38">
      <c r="A38" t="inlineStr">
        <is>
          <t>alternatives, with the understanding that they should test any such alternatives to determine their adequacy and</t>
        </is>
      </c>
    </row>
    <row r="39">
      <c r="A39" t="inlineStr">
        <is>
          <t>confirm and document their advantages. Information and comments are solicited on improvements, alternative</t>
        </is>
      </c>
    </row>
    <row r="40">
      <c r="A40" t="inlineStr">
        <is>
          <t>equipment, techniques, specifications, performance, or any other aspect of the method.</t>
        </is>
      </c>
      <c r="C40" t="inlineStr">
        <is>
          <t/>
        </is>
      </c>
    </row>
    <row r="41">
      <c r="A41" t="inlineStr">
        <is>
          <t>June 1999</t>
        </is>
      </c>
      <c r="B41" t="inlineStr">
        <is>
          <t>Compendium of Methods for Inorganic Air Pollutants</t>
        </is>
      </c>
      <c r="C41" t="inlineStr">
        <is>
          <t>Page 4.2-1</t>
        </is>
      </c>
    </row>
  </sheetData>
  <mergeCells>
    <mergeCell ref="A2:C2"/>
    <mergeCell ref="A3:C3"/>
    <mergeCell ref="A4:C4"/>
    <mergeCell ref="B12:C12"/>
    <mergeCell ref="A13:B13"/>
    <mergeCell ref="A14:C14"/>
    <mergeCell ref="A15:C15"/>
    <mergeCell ref="A18:C18"/>
    <mergeCell ref="A20:C20"/>
    <mergeCell ref="B22:C22"/>
    <mergeCell ref="A23:C23"/>
    <mergeCell ref="A24:C24"/>
    <mergeCell ref="A25:B25"/>
    <mergeCell ref="A26:C26"/>
    <mergeCell ref="A27:C27"/>
    <mergeCell ref="A28:C28"/>
    <mergeCell ref="A29:B29"/>
    <mergeCell ref="A30:C30"/>
    <mergeCell ref="B31:C31"/>
    <mergeCell ref="A32:C32"/>
    <mergeCell ref="B33:C33"/>
    <mergeCell ref="A34:C34"/>
    <mergeCell ref="B35:C35"/>
    <mergeCell ref="B36:C36"/>
    <mergeCell ref="B37:C37"/>
    <mergeCell ref="A38:C38"/>
    <mergeCell ref="A39:C39"/>
    <mergeCell ref="A40:B40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68”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Acidic/Basic Constituents</t>
        </is>
      </c>
    </row>
    <row r="7">
      <c r="A7" t="inlineStr">
        <is>
          <t/>
        </is>
      </c>
      <c r="B7" t="inlineStr">
        <is>
          <t>GENERAL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Project:</t>
        </is>
      </c>
      <c r="B8" t="inlineStr">
        <is>
          <t/>
        </is>
      </c>
      <c r="C8" t="inlineStr">
        <is>
          <t/>
        </is>
      </c>
      <c r="D8" t="inlineStr">
        <is>
          <t>Date: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Site:</t>
        </is>
      </c>
      <c r="B9" t="inlineStr">
        <is>
          <t/>
        </is>
      </c>
      <c r="C9" t="inlineStr">
        <is>
          <t/>
        </is>
      </c>
      <c r="D9" t="inlineStr">
        <is>
          <t>Location of Sampler: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Location: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Operator:</t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Sample Code: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EQUIPMENT</t>
        </is>
      </c>
      <c r="C13" t="inlineStr">
        <is>
          <t/>
        </is>
      </c>
      <c r="D13" t="inlineStr">
        <is>
          <t/>
        </is>
      </c>
      <c r="E13" t="inlineStr">
        <is>
          <t>Sampler</t>
        </is>
      </c>
      <c r="F13" t="inlineStr">
        <is>
          <t/>
        </is>
      </c>
    </row>
    <row r="14">
      <c r="A14" t="inlineStr">
        <is>
          <t>Mass Flow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Controller No.:</t>
        </is>
      </c>
      <c r="B15" t="inlineStr">
        <is>
          <t/>
        </is>
      </c>
      <c r="C15" t="inlineStr">
        <is>
          <t/>
        </is>
      </c>
      <c r="D15" t="inlineStr">
        <is>
          <t>Sodium Carbonate Denuder No.</t>
        </is>
      </c>
      <c r="F15" t="inlineStr">
        <is>
          <t/>
        </is>
      </c>
    </row>
    <row r="16">
      <c r="A16" t="inlineStr">
        <is>
          <t>Lab Calibration Date:</t>
        </is>
      </c>
      <c r="C16" t="inlineStr">
        <is>
          <t/>
        </is>
      </c>
      <c r="D16" t="inlineStr">
        <is>
          <t>Citric Acid Denuder No.:</t>
        </is>
      </c>
      <c r="F16" t="inlineStr">
        <is>
          <t/>
        </is>
      </c>
    </row>
    <row r="17">
      <c r="A17" t="inlineStr">
        <is>
          <t>Flow Rate Set Point:</t>
        </is>
      </c>
      <c r="B17" t="inlineStr">
        <is>
          <t/>
        </is>
      </c>
      <c r="C17" t="inlineStr">
        <is>
          <t/>
        </is>
      </c>
      <c r="D17" t="inlineStr">
        <is>
          <t>Filter Assembly No.: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Calibrated By: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Rotameter No.: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DGM No.: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SAMPLING DATA</t>
        </is>
      </c>
      <c r="C21" t="inlineStr">
        <is>
          <t/>
        </is>
      </c>
      <c r="D21" t="inlineStr">
        <is>
          <t/>
        </is>
      </c>
      <c r="E21" t="inlineStr">
        <is>
          <t>Stop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Time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Time: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Flow Rate: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Temperature: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Pressure: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Avg. Flow Rate: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Leak Check (Before):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(After):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Total Sample Vol.: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Flow Maintained Rate:</t>
        </is>
      </c>
      <c r="C31" t="inlineStr">
        <is>
          <t>(±5%)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Flow</t>
        </is>
      </c>
      <c r="C32" t="inlineStr">
        <is>
          <t>Ambient</t>
        </is>
      </c>
      <c r="D32" t="inlineStr">
        <is>
          <t>Barometric</t>
        </is>
      </c>
      <c r="E32" t="inlineStr">
        <is>
          <t>Relative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Rate (Q),</t>
        </is>
      </c>
      <c r="C33" t="inlineStr">
        <is>
          <t>Temperature,</t>
        </is>
      </c>
      <c r="D33" t="inlineStr">
        <is>
          <t>Pressure,</t>
        </is>
      </c>
      <c r="E33" t="inlineStr">
        <is>
          <t>Humidity, %</t>
        </is>
      </c>
      <c r="F33" t="inlineStr">
        <is>
          <t/>
        </is>
      </c>
    </row>
    <row r="34">
      <c r="A34" t="inlineStr">
        <is>
          <t>Time</t>
        </is>
      </c>
      <c r="B34" t="inlineStr">
        <is>
          <t>L/min</t>
        </is>
      </c>
      <c r="C34" t="inlineStr">
        <is>
          <t>EC</t>
        </is>
      </c>
      <c r="D34" t="inlineStr">
        <is>
          <t>mm Hg</t>
        </is>
      </c>
      <c r="E34" t="inlineStr">
        <is>
          <t/>
        </is>
      </c>
      <c r="F34" t="inlineStr">
        <is>
          <t>Comments</t>
        </is>
      </c>
    </row>
    <row r="35">
      <c r="A35" t="inlineStr">
        <is>
          <t/>
        </is>
      </c>
      <c r="B35" t="inlineStr">
        <is>
          <t>Figure 13. Annular Denuder Field Test Data Sheet.</t>
        </is>
      </c>
      <c r="F35" t="inlineStr">
        <is>
          <t/>
        </is>
      </c>
    </row>
    <row r="36">
      <c r="A36" t="inlineStr">
        <is>
          <t>June 1999</t>
        </is>
      </c>
      <c r="B36" t="inlineStr">
        <is>
          <t>Compendium of Methods for Inorganic Air Pollutants</t>
        </is>
      </c>
      <c r="F36" t="inlineStr">
        <is>
          <t>Page 4.2-55</t>
        </is>
      </c>
    </row>
  </sheetData>
  <mergeCells>
    <mergeCell ref="A2:F2"/>
    <mergeCell ref="A3:F3"/>
    <mergeCell ref="A4:F4"/>
    <mergeCell ref="E6:F6"/>
    <mergeCell ref="D15:E15"/>
    <mergeCell ref="A16:B16"/>
    <mergeCell ref="D16:E16"/>
    <mergeCell ref="A31:B31"/>
    <mergeCell ref="B35:E35"/>
    <mergeCell ref="B36:E3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68”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>Atmospheric Acidic</t>
        </is>
      </c>
    </row>
    <row r="7">
      <c r="A7" t="inlineStr">
        <is>
          <t/>
        </is>
      </c>
      <c r="B7" t="inlineStr">
        <is>
          <t>Analytical</t>
        </is>
      </c>
    </row>
    <row r="8">
      <c r="A8" t="inlineStr">
        <is>
          <t>Figure 14. Major components of a commercially available ion chromatographer.</t>
        </is>
      </c>
      <c r="C8" t="inlineStr">
        <is>
          <t/>
        </is>
      </c>
    </row>
    <row r="9">
      <c r="A9" t="inlineStr">
        <is>
          <t>Page 4.2-56</t>
        </is>
      </c>
      <c r="B9" t="inlineStr">
        <is>
          <t>Compendium of Methods for Inorganic Air Pollutants</t>
        </is>
      </c>
      <c r="C9" t="inlineStr">
        <is>
          <t>June 1999</t>
        </is>
      </c>
    </row>
  </sheetData>
  <mergeCells>
    <mergeCell ref="A2:C2"/>
    <mergeCell ref="A3:C3"/>
    <mergeCell ref="A4:C4"/>
    <mergeCell ref="B5:C5"/>
    <mergeCell ref="B6:C6"/>
    <mergeCell ref="B7:C7"/>
    <mergeCell ref="A8:B8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68”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>Acidic/Basic Constituents</t>
        </is>
      </c>
    </row>
    <row r="7">
      <c r="A7" t="inlineStr">
        <is>
          <t>Figure 15. Chromatograms of denuder/filter extract performed by the ion chromatography.</t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4.2-57</t>
        </is>
      </c>
    </row>
  </sheetData>
  <mergeCells>
    <mergeCell ref="A2:C2"/>
    <mergeCell ref="A3:C3"/>
    <mergeCell ref="A4:C4"/>
    <mergeCell ref="B6:C6"/>
    <mergeCell ref="A7:C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68”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>Atmospheric Acidic</t>
        </is>
      </c>
    </row>
    <row r="7">
      <c r="A7" t="inlineStr">
        <is>
          <t>Figure 15 (Cont'd). Chromatograms of denuder/filter extract performed by the ion chromatography.</t>
        </is>
      </c>
    </row>
    <row r="8">
      <c r="A8" t="inlineStr">
        <is>
          <t>Page 4.2-58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B6:C6"/>
    <mergeCell ref="A7:C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68”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>Method IO-4.2</t>
        </is>
      </c>
    </row>
    <row r="6">
      <c r="A6" t="inlineStr">
        <is>
          <t>Atmospheric Acidic</t>
        </is>
      </c>
      <c r="B6" t="inlineStr">
        <is>
          <t>Acidic/Basic Constituents</t>
        </is>
      </c>
    </row>
    <row r="7">
      <c r="A7" t="inlineStr">
        <is>
          <t/>
        </is>
      </c>
      <c r="B7" t="inlineStr">
        <is>
          <t>Figure 16. Technicon autoanalyzer flow diagram for ammonia analysis.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4.2-59</t>
        </is>
      </c>
    </row>
  </sheetData>
  <mergeCells>
    <mergeCell ref="A2:C2"/>
    <mergeCell ref="A3:C3"/>
    <mergeCell ref="A4:C4"/>
    <mergeCell ref="B5:C5"/>
    <mergeCell ref="B6:C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68”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Chapter IO-4</t>
        </is>
      </c>
    </row>
    <row r="6">
      <c r="A6" t="inlineStr">
        <is>
          <t>Acidic/Basic Constituents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Atmospheric Acidic</t>
        </is>
      </c>
    </row>
    <row r="7">
      <c r="A7" t="inlineStr">
        <is>
          <t>Determination of the Strong Acidity of Atmospheric Fine-Particles (
    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>Name: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Sample I.D.:</t>
        </is>
      </c>
      <c r="H8" t="inlineStr">
        <is>
          <t/>
        </is>
      </c>
      <c r="I8" t="inlineStr">
        <is>
          <t/>
        </is>
      </c>
    </row>
    <row r="9">
      <c r="A9" t="inlineStr">
        <is>
          <t/>
        </is>
      </c>
      <c r="B9" t="inlineStr">
        <is>
          <t>Date: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Location: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>LAB: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RUN NUMBER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>Constituent</t>
        </is>
      </c>
      <c r="C12" t="inlineStr">
        <is>
          <t>1</t>
        </is>
      </c>
      <c r="D12" t="inlineStr">
        <is>
          <t>2</t>
        </is>
      </c>
      <c r="E12" t="inlineStr">
        <is>
          <t>3</t>
        </is>
      </c>
      <c r="F12" t="inlineStr">
        <is>
          <t>4</t>
        </is>
      </c>
      <c r="G12" t="inlineStr">
        <is>
          <t>5</t>
        </is>
      </c>
      <c r="H12" t="inlineStr">
        <is>
          <t>6</t>
        </is>
      </c>
      <c r="I12" t="inlineStr">
        <is>
          <t>7</t>
        </is>
      </c>
    </row>
    <row r="13">
      <c r="A13" t="inlineStr">
        <is>
          <t>pH 7 Buffer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1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/>
        </is>
      </c>
      <c r="B15" t="inlineStr">
        <is>
          <t>2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/>
        </is>
      </c>
      <c r="B16" t="inlineStr">
        <is>
          <t>3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pH 4 Buffer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>1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2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3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EA Solution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>1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>2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3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Working Standards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>1A1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/>
        </is>
      </c>
      <c r="B27" t="inlineStr">
        <is>
          <t>1A2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>EA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>1B1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/>
        </is>
      </c>
      <c r="B30" t="inlineStr">
        <is>
          <t>1B2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/>
        </is>
      </c>
      <c r="B31" t="inlineStr">
        <is>
          <t>EA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/>
        </is>
      </c>
      <c r="B32" t="inlineStr">
        <is>
          <t>2A1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/>
        </is>
      </c>
      <c r="B33" t="inlineStr">
        <is>
          <t>2A2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/>
        </is>
      </c>
      <c r="B34" t="inlineStr">
        <is>
          <t>Temp.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/>
        </is>
      </c>
      <c r="B35" t="inlineStr">
        <is>
          <t>EA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/>
        </is>
      </c>
      <c r="B36" t="inlineStr">
        <is>
          <t>2B1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>2B2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/>
        </is>
      </c>
      <c r="B38" t="inlineStr">
        <is>
          <t>EA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/>
        </is>
      </c>
      <c r="B39" t="inlineStr">
        <is>
          <t>3A1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/>
        </is>
      </c>
      <c r="B40" t="inlineStr">
        <is>
          <t>3A2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/>
        </is>
      </c>
      <c r="B41" t="inlineStr">
        <is>
          <t>EA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/>
        </is>
      </c>
      <c r="B42" t="inlineStr">
        <is>
          <t>Temp.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</row>
    <row r="43">
      <c r="A43" t="inlineStr">
        <is>
          <t/>
        </is>
      </c>
      <c r="B43" t="inlineStr">
        <is>
          <t>3B1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/>
        </is>
      </c>
      <c r="B44" t="inlineStr">
        <is>
          <t>3B2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/>
        </is>
      </c>
      <c r="B45" t="inlineStr">
        <is>
          <t>EA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H46" t="inlineStr">
        <is>
          <t/>
        </is>
      </c>
      <c r="A46" t="inlineStr">
        <is>
          <t/>
        </is>
      </c>
      <c r="B46" t="inlineStr">
        <is>
          <t/>
        </is>
      </c>
      <c r="C46" t="inlineStr">
        <is>
          <t>Figure 17. pH Analytical Laboratory Log Form</t>
        </is>
      </c>
      <c r="I46" t="inlineStr">
        <is>
          <t/>
        </is>
      </c>
    </row>
    <row r="47">
      <c r="A47" t="inlineStr">
        <is>
          <t>Page 4.2-60</t>
        </is>
      </c>
      <c r="B47" t="inlineStr">
        <is>
          <t/>
        </is>
      </c>
      <c r="C47" t="inlineStr">
        <is>
          <t>Compendium of Methods for Inorganic Air Pollutants</t>
        </is>
      </c>
      <c r="I47" t="inlineStr">
        <is>
          <t>June 1999</t>
        </is>
      </c>
    </row>
  </sheetData>
  <mergeCells>
    <mergeCell ref="A2:I2"/>
    <mergeCell ref="A3:I3"/>
    <mergeCell ref="A4:I4"/>
    <mergeCell ref="A6:C6"/>
    <mergeCell ref="A7:H7"/>
    <mergeCell ref="F8:G8"/>
    <mergeCell ref="C46:G46"/>
    <mergeCell ref="C47:H4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68”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Method IO-4.2</t>
        </is>
      </c>
    </row>
    <row r="6">
      <c r="A6" t="inlineStr">
        <is>
          <t>Atmospheric Acidic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Acidic/Basic Constituents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RUN NUMBER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Constituent</t>
        </is>
      </c>
      <c r="B8" t="inlineStr">
        <is>
          <t>1</t>
        </is>
      </c>
      <c r="C8" t="inlineStr">
        <is>
          <t>2</t>
        </is>
      </c>
      <c r="D8" t="inlineStr">
        <is>
          <t>3</t>
        </is>
      </c>
      <c r="E8" t="inlineStr">
        <is>
          <t>4</t>
        </is>
      </c>
      <c r="F8" t="inlineStr">
        <is>
          <t>5</t>
        </is>
      </c>
      <c r="G8" t="inlineStr">
        <is>
          <t>6</t>
        </is>
      </c>
      <c r="H8" t="inlineStr">
        <is>
          <t>7</t>
        </is>
      </c>
    </row>
    <row r="9">
      <c r="A9" t="inlineStr">
        <is>
          <t>4A1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4A2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EA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4B1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4B2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Temp.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EA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5A1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5A2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EA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5B1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5B2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EA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6A1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6A2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Temp.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EA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6B1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6B2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EA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EA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7A1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7A2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EA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7B1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7B2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Temp.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Sample Extracts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A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A1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B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B1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C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C1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D1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E1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EA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Temp.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EA Solution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>1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2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3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pH4 Buffer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1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</row>
    <row r="55">
      <c r="A55" t="inlineStr">
        <is>
          <t>2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>3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</row>
    <row r="57">
      <c r="H57" t="inlineStr">
        <is>
          <t/>
        </is>
      </c>
      <c r="A57" t="inlineStr">
        <is>
          <t/>
        </is>
      </c>
      <c r="B57" t="inlineStr">
        <is>
          <t>Figure 17 (cont). pH Analytical Laboratory Log Form</t>
        </is>
      </c>
      <c r="G57" t="inlineStr">
        <is>
          <t/>
        </is>
      </c>
    </row>
    <row r="58">
      <c r="H58" t="inlineStr">
        <is>
          <t>Page 4.2-61</t>
        </is>
      </c>
      <c r="A58" t="inlineStr">
        <is>
          <t>June 1999</t>
        </is>
      </c>
      <c r="B58" t="inlineStr">
        <is>
          <t>Compendium of Methods for Inorganic Air Pollutants</t>
        </is>
      </c>
    </row>
  </sheetData>
  <mergeCells>
    <mergeCell ref="A2:H2"/>
    <mergeCell ref="A3:H3"/>
    <mergeCell ref="A4:H4"/>
    <mergeCell ref="G6:H6"/>
    <mergeCell ref="B57:F57"/>
    <mergeCell ref="B58:G5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68”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>Atmospheric Acidic</t>
        </is>
      </c>
    </row>
    <row r="7">
      <c r="A7" t="inlineStr">
        <is>
          <t/>
        </is>
      </c>
      <c r="B7" t="inlineStr">
        <is>
          <t>Figure 18. Field Particle personal sampler.</t>
        </is>
      </c>
      <c r="C7" t="inlineStr">
        <is>
          <t/>
        </is>
      </c>
    </row>
    <row r="8">
      <c r="A8" t="inlineStr">
        <is>
          <t>Page 4.2-62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  <mergeCell ref="A6:B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68”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B5" t="inlineStr">
        <is>
          <t/>
        </is>
      </c>
      <c r="C5" t="inlineStr">
        <is>
          <t>Method IO-4.2</t>
        </is>
      </c>
    </row>
    <row r="6">
      <c r="A6" t="inlineStr">
        <is>
          <t>Atmospheric Acidic</t>
        </is>
      </c>
      <c r="B6" t="inlineStr">
        <is>
          <t>Acidic/Basic Constituents</t>
        </is>
      </c>
    </row>
    <row r="7">
      <c r="A7" t="inlineStr">
        <is>
          <t/>
        </is>
      </c>
      <c r="B7" t="inlineStr">
        <is>
          <t>Figure 19. Annular Denuder system with parallel fine particle sampler.</t>
        </is>
      </c>
      <c r="C7" t="inlineStr">
        <is>
          <t/>
        </is>
      </c>
    </row>
    <row r="8">
      <c r="A8" t="inlineStr">
        <is>
          <t>June 1999</t>
        </is>
      </c>
      <c r="B8" t="inlineStr">
        <is>
          <t>Compendium of Methods for Inorganic Air Pollutants</t>
        </is>
      </c>
      <c r="C8" t="inlineStr">
        <is>
          <t>Page 4.2-63</t>
        </is>
      </c>
    </row>
  </sheetData>
  <mergeCells>
    <mergeCell ref="A2:C2"/>
    <mergeCell ref="A3:C3"/>
    <mergeCell ref="A4:C4"/>
    <mergeCell ref="B6:C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68”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>Chapter IO-4</t>
        </is>
      </c>
    </row>
    <row r="6">
      <c r="A6" t="inlineStr">
        <is>
          <t>Acidic/Basic Constituents</t>
        </is>
      </c>
      <c r="B6" t="inlineStr">
        <is>
          <t/>
        </is>
      </c>
      <c r="C6" t="inlineStr">
        <is>
          <t>Atmospheric Acidic</t>
        </is>
      </c>
    </row>
    <row r="7">
      <c r="A7" t="inlineStr">
        <is>
          <t/>
        </is>
      </c>
      <c r="B7" t="inlineStr">
        <is>
          <t>This page intentionally left blank</t>
        </is>
      </c>
      <c r="C7" t="inlineStr">
        <is>
          <t/>
        </is>
      </c>
    </row>
    <row r="8">
      <c r="A8" t="inlineStr">
        <is>
          <t>Page 4.2-64</t>
        </is>
      </c>
      <c r="B8" t="inlineStr">
        <is>
          <t>Compendium of Methods for Inorganic Air Pollutants</t>
        </is>
      </c>
      <c r="C8" t="inlineStr">
        <is>
          <t>June 1999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68”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B5" t="inlineStr">
        <is>
          <t/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2. Applicable Documents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2.1</t>
        </is>
      </c>
      <c r="B8" t="inlineStr">
        <is>
          <t>ASTM Standards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• D1356 Definitions of Terms Related to Atmospheric Sampling and Analysis.</t>
        </is>
      </c>
      <c r="D9" t="inlineStr">
        <is>
          <t/>
        </is>
      </c>
    </row>
    <row r="10">
      <c r="A10" t="inlineStr">
        <is>
          <t>2.2</t>
        </is>
      </c>
      <c r="B10" t="inlineStr">
        <is>
          <t>Other Documents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• Ambient Air Studies (1-14).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• U. S. EPA Acid Aerosol Document (15).</t>
        </is>
      </c>
      <c r="D12" t="inlineStr">
        <is>
          <t/>
        </is>
      </c>
    </row>
    <row r="13">
      <c r="A13" t="inlineStr">
        <is>
          <t>3. Summary of Method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3.1</t>
        </is>
      </c>
      <c r="B14" t="inlineStr">
        <is>
          <t>The annular denuder system (ADS) consists of (1) an inlet with an impactor or cyclone preseparator</t>
        </is>
      </c>
    </row>
    <row r="15">
      <c r="A15" t="inlineStr">
        <is>
          <t>designed to remove all particles with a diameter (aerodynamic) of 2.5 μm or greater, (2) annular denuders to</t>
        </is>
      </c>
    </row>
    <row r="16">
      <c r="A16" t="inlineStr">
        <is>
          <t>quantitate acidic and basic gases, and (3) a filter pack for atmospheric acidity and particles.</t>
        </is>
      </c>
      <c r="D16" t="inlineStr">
        <is>
          <t>In operation,</t>
        </is>
      </c>
    </row>
    <row r="17">
      <c r="A17" t="inlineStr">
        <is>
          <t>ambient air is drawn through an elutriator-accelerator jet assembly, an impactor frit and coupler assembly, and</t>
        </is>
      </c>
    </row>
    <row r="18">
      <c r="A18" t="inlineStr">
        <is>
          <t>past glass denuder walls that have been etched and coated with chemicals that absorb the gaseous species of</t>
        </is>
      </c>
    </row>
    <row r="19">
      <c r="A19" t="inlineStr">
        <is>
          <t>interest.</t>
        </is>
      </c>
      <c r="B19" t="inlineStr">
        <is>
          <t>The remaining air stream is then filtered through Teflon® and Nylasorb® membrane filters. Teflon®</t>
        </is>
      </c>
    </row>
    <row r="20">
      <c r="A20" t="inlineStr">
        <is>
          <t>and nylon membrane filters are used to capture ammonium and nitrate aerosol and sulfate particulate matter.</t>
        </is>
      </c>
    </row>
    <row r="21">
      <c r="A21" t="inlineStr">
        <is>
          <t>Nitric acid and sulfur dioxide will also be collected by the nylon filter but these measurements are treated as</t>
        </is>
      </c>
    </row>
    <row r="22">
      <c r="A22" t="inlineStr">
        <is>
          <t>interference. The ADS is illustrated in Figure 1. The field sampling box with the ADS and pump-timer system</t>
        </is>
      </c>
    </row>
    <row r="23">
      <c r="A23" t="inlineStr">
        <is>
          <t>is shown in Figure 2.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3.2</t>
        </is>
      </c>
      <c r="B24" t="inlineStr">
        <is>
          <t>Following each run, the ADS assembly is removed from its field housing, its ends are capped, and it is</t>
        </is>
      </c>
    </row>
    <row r="25">
      <c r="A25" t="inlineStr">
        <is>
          <t>brought back to the laboratory. In the laboratory, the assembly pieces are uncoupled and capped. The annular</t>
        </is>
      </c>
    </row>
    <row r="26">
      <c r="A26" t="inlineStr">
        <is>
          <t>denuders are extracted with 5 mL of deionized water.</t>
        </is>
      </c>
      <c r="D26" t="inlineStr">
        <is>
          <t>The extracted solutions are subsequently analyzed for</t>
        </is>
      </c>
    </row>
    <row r="27">
      <c r="A27" t="inlineStr">
        <is>
          <t>ions corresponding to the collected gaseous species (see Figure 1). The filters are placed into filter bottles where</t>
        </is>
      </c>
    </row>
    <row r="28">
      <c r="A28" t="inlineStr">
        <is>
          <t>5 or 10 mL of the ion chromatographic (IC) eluent are pipetted into each filter bottle with the filters faced</t>
        </is>
      </c>
    </row>
    <row r="29">
      <c r="A29" t="inlineStr">
        <is>
          <t>downward and completely covered by</t>
        </is>
      </c>
      <c r="C29" t="inlineStr">
        <is>
          <t>the eluent.</t>
        </is>
      </c>
      <c r="D29" t="inlineStr">
        <is>
          <t>The filter bottle is capped and put in an ultrasonic bath for</t>
        </is>
      </c>
    </row>
    <row r="30">
      <c r="A30" t="inlineStr">
        <is>
          <t>30 min.</t>
        </is>
      </c>
      <c r="B30" t="inlineStr">
        <is>
          <t>The bottles are stored in a clean refrigerator at 5EC until analysis.</t>
        </is>
      </c>
      <c r="D30" t="inlineStr">
        <is>
          <t/>
        </is>
      </c>
    </row>
    <row r="31">
      <c r="A31" t="inlineStr">
        <is>
          <t>3.3</t>
        </is>
      </c>
      <c r="B31" t="inlineStr">
        <is>
          <t>The analysis of anion and cation concentrations collected by the denuders and filter pack is typically</t>
        </is>
      </c>
    </row>
    <row r="32">
      <c r="A32" t="inlineStr">
        <is>
          <t>performed by ion chromatographic and Technicon® colorimeter autoanalytic procedures. The H + concentration</t>
        </is>
      </c>
    </row>
    <row r="33">
      <c r="A33" t="inlineStr">
        <is>
          <t>of extracts from the Teflon® filter downstream of the denuders is performed by pH measurements using</t>
        </is>
      </c>
    </row>
    <row r="34">
      <c r="A34" t="inlineStr">
        <is>
          <t>commercially available pH meters calibrated with standards.</t>
        </is>
      </c>
      <c r="D34" t="inlineStr">
        <is>
          <t/>
        </is>
      </c>
    </row>
    <row r="35">
      <c r="A35" t="inlineStr">
        <is>
          <t>4. Significance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4.1</t>
        </is>
      </c>
      <c r="B36" t="inlineStr">
        <is>
          <t>Reactive acidic (SO2</t>
        </is>
      </c>
      <c r="C36" t="inlineStr">
        <is>
          <t>and HNO 3 ) and basic (NH3 ) gases and particles are found in the atmosphere as a</t>
        </is>
      </c>
    </row>
    <row r="37">
      <c r="A37" t="inlineStr">
        <is>
          <t>result of emissions from a variety of fossil fuel combustion sources, including industrial and commercial</t>
        </is>
      </c>
    </row>
    <row r="38">
      <c r="A38" t="inlineStr">
        <is>
          <t>facilities, industrial processes, etc. Measurements of these chemical species are currently being used in a range</t>
        </is>
      </c>
    </row>
    <row r="39">
      <c r="A39" t="inlineStr">
        <is>
          <t>of environmental studies, such as in (1) epidemiological programs to assess the impact of acid aerosols on</t>
        </is>
      </c>
    </row>
    <row r="40">
      <c r="A40" t="inlineStr">
        <is>
          <t>respiratory impairment, (2) receptor modeling to determine the origin of particles that impact EPA's PM2.5</t>
        </is>
      </c>
      <c r="D40" t="inlineStr">
        <is>
          <t>or</t>
        </is>
      </c>
    </row>
    <row r="41">
      <c r="A41" t="inlineStr">
        <is>
          <t>Page 4.2-2</t>
        </is>
      </c>
      <c r="B41" t="inlineStr">
        <is>
          <t/>
        </is>
      </c>
      <c r="C41" t="inlineStr">
        <is>
          <t>Compendium of Methods for Inorganic Air Pollutants</t>
        </is>
      </c>
      <c r="D41" t="inlineStr">
        <is>
          <t>June 1999</t>
        </is>
      </c>
    </row>
  </sheetData>
  <mergeCells>
    <mergeCell ref="A2:D2"/>
    <mergeCell ref="A3:D3"/>
    <mergeCell ref="A4:D4"/>
    <mergeCell ref="A6:B6"/>
    <mergeCell ref="A7:B7"/>
    <mergeCell ref="B9:C9"/>
    <mergeCell ref="B12:C12"/>
    <mergeCell ref="A13:B13"/>
    <mergeCell ref="B14:D14"/>
    <mergeCell ref="A15:D15"/>
    <mergeCell ref="A16:C16"/>
    <mergeCell ref="A17:D17"/>
    <mergeCell ref="A18:D18"/>
    <mergeCell ref="B19:D19"/>
    <mergeCell ref="A20:D20"/>
    <mergeCell ref="A21:D21"/>
    <mergeCell ref="A22:D22"/>
    <mergeCell ref="A23:B23"/>
    <mergeCell ref="B24:D24"/>
    <mergeCell ref="A25:D25"/>
    <mergeCell ref="A26:C26"/>
    <mergeCell ref="A27:D27"/>
    <mergeCell ref="A28:D28"/>
    <mergeCell ref="A29:B29"/>
    <mergeCell ref="B30:C30"/>
    <mergeCell ref="B31:D31"/>
    <mergeCell ref="A32:D32"/>
    <mergeCell ref="A33:D33"/>
    <mergeCell ref="A34:C34"/>
    <mergeCell ref="C36:D36"/>
    <mergeCell ref="A37:D37"/>
    <mergeCell ref="A38:D38"/>
    <mergeCell ref="A39:D39"/>
    <mergeCell ref="A40:C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68”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Chapter IO-4</t>
        </is>
      </c>
      <c r="C5" t="inlineStr">
        <is>
          <t/>
        </is>
      </c>
      <c r="D5" t="inlineStr">
        <is>
          <t>Method IO-4.2</t>
        </is>
      </c>
    </row>
    <row r="6">
      <c r="A6" t="inlineStr">
        <is>
          <t>Atmospheric Acidic</t>
        </is>
      </c>
      <c r="C6" t="inlineStr">
        <is>
          <t/>
        </is>
      </c>
      <c r="D6" t="inlineStr">
        <is>
          <t>Acidic/Basic Constituents</t>
        </is>
      </c>
    </row>
    <row r="7">
      <c r="A7" t="inlineStr">
        <is>
          <t>PM10</t>
        </is>
      </c>
      <c r="B7" t="inlineStr">
        <is>
          <t>air particulate standard, (3) assessment of the impact of particulate nitrate and sulfate on visibility, and</t>
        </is>
      </c>
    </row>
    <row r="8">
      <c r="A8" t="inlineStr">
        <is>
          <t>(4) quantification of the impact of acidic and basic air pollutants on issues related to acid rain.</t>
        </is>
      </c>
      <c r="D8" t="inlineStr">
        <is>
          <t/>
        </is>
      </c>
    </row>
    <row r="9">
      <c r="A9" t="inlineStr">
        <is>
          <t>4.2 Unique features of the annular denuder that separate it from other established monitoring methods are the</t>
        </is>
      </c>
    </row>
    <row r="10">
      <c r="A10" t="inlineStr">
        <is>
          <t>elimination of sampling artifacts due to interaction between the collected gases and particles and the preservation</t>
        </is>
      </c>
    </row>
    <row r="11">
      <c r="A11" t="inlineStr">
        <is>
          <t>of the samples for subsequent analysis. This preservation is accomplished by removing NH3 in the gas stream</t>
        </is>
      </c>
    </row>
    <row r="12">
      <c r="A12" t="inlineStr">
        <is>
          <t>by the citric acid coated denuder and reducing the probability of the particulate sulfate (SO4=) captured by the</t>
        </is>
      </c>
    </row>
    <row r="13">
      <c r="A13" t="inlineStr">
        <is>
          <t>filter pack from being neutralized to ammonium sulfate [(NH4 ) 2 SO4 ].</t>
        </is>
      </c>
      <c r="C13" t="inlineStr">
        <is>
          <t>If NH 3</t>
        </is>
      </c>
      <c r="D13" t="inlineStr">
        <is>
          <t>is not extracted from the gas</t>
        </is>
      </c>
    </row>
    <row r="14">
      <c r="A14" t="inlineStr">
        <is>
          <t>stream prior to filtration, particulate sulfate and gaseous sulfur dioxide correction would be required for accurate</t>
        </is>
      </c>
    </row>
    <row r="15">
      <c r="A15" t="inlineStr">
        <is>
          <t>measurements.</t>
        </is>
      </c>
      <c r="C15" t="inlineStr">
        <is>
          <t>These biases in its configuration and analytical methodology are addressed in this method.</t>
        </is>
      </c>
    </row>
    <row r="16">
      <c r="A16" t="inlineStr">
        <is>
          <t>5. Definitions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Definitions used in this document and any user prepared Standard Operating Procedures (SOPs) should be</t>
        </is>
      </c>
    </row>
    <row r="18">
      <c r="A18" t="inlineStr">
        <is>
          <t>consistent with ASTM D1356. All abbreviations and symbols are defined within this document at the point</t>
        </is>
      </c>
    </row>
    <row r="19">
      <c r="A19" t="inlineStr">
        <is>
          <t>of use.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5.1</t>
        </is>
      </c>
      <c r="B20" t="inlineStr">
        <is>
          <t>Particulate Mass.</t>
        </is>
      </c>
      <c r="C20" t="inlineStr">
        <is>
          <t>A generic classification in which no distinction is made on the basis of origin, physical</t>
        </is>
      </c>
    </row>
    <row r="21">
      <c r="A21" t="inlineStr">
        <is>
          <t>state, and range of particle size. (The term "particulate" is an adjective, but it is commonly used incorrectly as</t>
        </is>
      </c>
    </row>
    <row r="22">
      <c r="A22" t="inlineStr">
        <is>
          <t>a noun.)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5.2</t>
        </is>
      </c>
      <c r="B23" t="inlineStr">
        <is>
          <t>Primary Particles (or Primary Aerosols).</t>
        </is>
      </c>
      <c r="C23" t="inlineStr">
        <is>
          <t>Dispersion aerosols formed from particles that are emitted</t>
        </is>
      </c>
    </row>
    <row r="24">
      <c r="A24" t="inlineStr">
        <is>
          <t>directly into the air and that do not change form in the atmosphere.</t>
        </is>
      </c>
      <c r="C24" t="inlineStr">
        <is>
          <t>Examples include windblown dust and</t>
        </is>
      </c>
    </row>
    <row r="25">
      <c r="A25" t="inlineStr">
        <is>
          <t>ocean salt spray.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5.3</t>
        </is>
      </c>
      <c r="B26" t="inlineStr">
        <is>
          <t>Secondary Particles (or Secondary Aerosols).</t>
        </is>
      </c>
      <c r="C26" t="inlineStr">
        <is>
          <t>Dispersion aerosols that form in the atmosphere as a</t>
        </is>
      </c>
    </row>
    <row r="27">
      <c r="A27" t="inlineStr">
        <is>
          <t>result of chemical reactions, often involving gases. A typical example is sulfate ions produced by photochemical</t>
        </is>
      </c>
    </row>
    <row r="28">
      <c r="A28" t="inlineStr">
        <is>
          <t>oxidation of SO2 .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5.4</t>
        </is>
      </c>
      <c r="B29" t="inlineStr">
        <is>
          <t>Particle.</t>
        </is>
      </c>
      <c r="C29" t="inlineStr">
        <is>
          <t>Any object having definite physical boundaries in all directions, without any limit with respect</t>
        </is>
      </c>
    </row>
    <row r="30">
      <c r="A30" t="inlineStr">
        <is>
          <t>to size.</t>
        </is>
      </c>
      <c r="B30" t="inlineStr">
        <is>
          <t>In practice,</t>
        </is>
      </c>
      <c r="C30" t="inlineStr">
        <is>
          <t>the particle size range of interest is used to define "particle."</t>
        </is>
      </c>
      <c r="D30" t="inlineStr">
        <is>
          <t>In atmospheric sciences,</t>
        </is>
      </c>
    </row>
    <row r="31">
      <c r="A31" t="inlineStr">
        <is>
          <t>"particle" usually means a solid or liquid subdivision of matter that has dimensions greater than molecular radii</t>
        </is>
      </c>
    </row>
    <row r="32">
      <c r="A32" t="inlineStr">
        <is>
          <t>(~10 nm); there is also not a firm upper limit, but in practice it rarely exceeds 1 mm.</t>
        </is>
      </c>
      <c r="D32" t="inlineStr">
        <is>
          <t/>
        </is>
      </c>
    </row>
    <row r="33">
      <c r="A33" t="inlineStr">
        <is>
          <t>5.5</t>
        </is>
      </c>
      <c r="B33" t="inlineStr">
        <is>
          <t>Aerosol.</t>
        </is>
      </c>
      <c r="C33" t="inlineStr">
        <is>
          <t>A disperse system with a gas-phase medium and a solid or liquid disperse phase.</t>
        </is>
      </c>
      <c r="D33" t="inlineStr">
        <is>
          <t>Often,</t>
        </is>
      </c>
    </row>
    <row r="34">
      <c r="A34" t="inlineStr">
        <is>
          <t>however, individual workers modify the definition of "aerosol" by arbitrarily requiring limits on individual</t>
        </is>
      </c>
    </row>
    <row r="35">
      <c r="A35" t="inlineStr">
        <is>
          <t>particle motion or surface-to-volume ratio.</t>
        </is>
      </c>
      <c r="C35" t="inlineStr">
        <is>
          <t>Aerosols are formed by (1) the suspension of particles due to</t>
        </is>
      </c>
    </row>
    <row r="36">
      <c r="A36" t="inlineStr">
        <is>
          <t>grinding or atomization or (2) the condensation of supersaturated vapors.</t>
        </is>
      </c>
      <c r="D36" t="inlineStr">
        <is>
          <t/>
        </is>
      </c>
    </row>
    <row r="37">
      <c r="A37" t="inlineStr">
        <is>
          <t>5.6</t>
        </is>
      </c>
      <c r="B37" t="inlineStr">
        <is>
          <t>Coarse and Fine Particles.</t>
        </is>
      </c>
      <c r="C37" t="inlineStr">
        <is>
          <t>Coarse particles are those with diameters greater than 2.5 μm but less than</t>
        </is>
      </c>
    </row>
    <row r="38">
      <c r="A38" t="inlineStr">
        <is>
          <t>10 μm; fine particles are those with diameters less than 2.5 μm.</t>
        </is>
      </c>
      <c r="C38" t="inlineStr">
        <is>
          <t>These two fractions are usually defined in</t>
        </is>
      </c>
    </row>
    <row r="39">
      <c r="A39" t="inlineStr">
        <is>
          <t>terms of the separation diameter of a sampler.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[Note: Separation diameters other than 2.5 μm have been used.]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June 1999</t>
        </is>
      </c>
      <c r="C41" t="inlineStr">
        <is>
          <t>Compendium of Methods for Inorganic Air Pollutants</t>
        </is>
      </c>
      <c r="D41" t="inlineStr">
        <is>
          <t>Page 4.2-3</t>
        </is>
      </c>
    </row>
  </sheetData>
  <mergeCells>
    <mergeCell ref="A2:D2"/>
    <mergeCell ref="A3:D3"/>
    <mergeCell ref="A4:D4"/>
    <mergeCell ref="A5:B5"/>
    <mergeCell ref="A6:B6"/>
    <mergeCell ref="B7:D7"/>
    <mergeCell ref="A8:C8"/>
    <mergeCell ref="A9:D9"/>
    <mergeCell ref="A10:D10"/>
    <mergeCell ref="A11:D11"/>
    <mergeCell ref="A12:D12"/>
    <mergeCell ref="A13:B13"/>
    <mergeCell ref="A14:D14"/>
    <mergeCell ref="A15:B15"/>
    <mergeCell ref="C15:D15"/>
    <mergeCell ref="A16:B16"/>
    <mergeCell ref="A17:D17"/>
    <mergeCell ref="A18:D18"/>
    <mergeCell ref="C20:D20"/>
    <mergeCell ref="A21:D21"/>
    <mergeCell ref="A22:B22"/>
    <mergeCell ref="C23:D23"/>
    <mergeCell ref="A24:B24"/>
    <mergeCell ref="C24:D24"/>
    <mergeCell ref="A25:B25"/>
    <mergeCell ref="C26:D26"/>
    <mergeCell ref="A27:D27"/>
    <mergeCell ref="A28:B28"/>
    <mergeCell ref="C29:D29"/>
    <mergeCell ref="A31:D31"/>
    <mergeCell ref="A32:C32"/>
    <mergeCell ref="A34:D34"/>
    <mergeCell ref="A35:B35"/>
    <mergeCell ref="C35:D35"/>
    <mergeCell ref="A36:C36"/>
    <mergeCell ref="C37:D37"/>
    <mergeCell ref="A38:B38"/>
    <mergeCell ref="C38:D38"/>
    <mergeCell ref="A39:B39"/>
    <mergeCell ref="A40:B40"/>
    <mergeCell ref="A41:B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68”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Method IO-4.2</t>
        </is>
      </c>
      <c r="C5" t="inlineStr">
        <is>
          <t/>
        </is>
      </c>
      <c r="D5" t="inlineStr">
        <is>
          <t>Chapter IO-4</t>
        </is>
      </c>
    </row>
    <row r="6">
      <c r="A6" t="inlineStr">
        <is>
          <t>Acidic/Basic Constituents</t>
        </is>
      </c>
      <c r="C6" t="inlineStr">
        <is>
          <t/>
        </is>
      </c>
      <c r="D6" t="inlineStr">
        <is>
          <t>Atmospheric Acidic</t>
        </is>
      </c>
    </row>
    <row r="7">
      <c r="A7" t="inlineStr">
        <is>
          <t>5.7</t>
        </is>
      </c>
      <c r="B7" t="inlineStr">
        <is>
          <t>Annular.</t>
        </is>
      </c>
      <c r="C7" t="inlineStr">
        <is>
          <t>Refers to rotating to, or forming a ring.</t>
        </is>
      </c>
      <c r="D7" t="inlineStr">
        <is>
          <t>In the annular denuder sampler, the annular refers to</t>
        </is>
      </c>
    </row>
    <row r="8">
      <c r="A8" t="inlineStr">
        <is>
          <t>the cylinder to which coating is applied to the interior parallel planes to remove gaseous pollutants by diffusion</t>
        </is>
      </c>
    </row>
    <row r="9">
      <c r="A9" t="inlineStr">
        <is>
          <t>chemistry.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5.8</t>
        </is>
      </c>
      <c r="B10" t="inlineStr">
        <is>
          <t>Denuder.</t>
        </is>
      </c>
      <c r="C10" t="inlineStr">
        <is>
          <t>To strip away the process gaseous pollutants from the gas stream.</t>
        </is>
      </c>
      <c r="D10" t="inlineStr">
        <is>
          <t/>
        </is>
      </c>
    </row>
    <row r="11">
      <c r="A11" t="inlineStr">
        <is>
          <t>5.9</t>
        </is>
      </c>
      <c r="B11" t="inlineStr">
        <is>
          <t>Equivalent Weight.</t>
        </is>
      </c>
      <c r="C11" t="inlineStr">
        <is>
          <t>The equivalent weight, or combining weight, of a compound or ion is its formula</t>
        </is>
      </c>
    </row>
    <row r="12">
      <c r="A12" t="inlineStr">
        <is>
          <t>weight divided by the number of replaceable hydrogen atoms.</t>
        </is>
      </c>
      <c r="D12" t="inlineStr">
        <is>
          <t/>
        </is>
      </c>
    </row>
    <row r="13">
      <c r="A13" t="inlineStr">
        <is>
          <t>5.10</t>
        </is>
      </c>
      <c r="B13" t="inlineStr">
        <is>
          <t>Normal Solution.</t>
        </is>
      </c>
      <c r="C13" t="inlineStr">
        <is>
          <t>Solution that contains a gram-equivalent weight of solute in a liter of solution.</t>
        </is>
      </c>
    </row>
    <row r="14">
      <c r="A14" t="inlineStr">
        <is>
          <t>6. Factors Affecting Denuder Efficiency</t>
        </is>
      </c>
      <c r="D14" t="inlineStr">
        <is>
          <t/>
        </is>
      </c>
    </row>
    <row r="15">
      <c r="A15" t="inlineStr">
        <is>
          <t>6.1</t>
        </is>
      </c>
      <c r="B15" t="inlineStr">
        <is>
          <t>Operation below 20% relative humidity (RH) may result in less than quantitative collection of SO2 .</t>
        </is>
      </c>
    </row>
    <row r="16">
      <c r="A16" t="inlineStr">
        <is>
          <t>Atmospheric water vapor in concentrations above 30% RH has been shown not to be an interferant for SO2</t>
        </is>
      </c>
    </row>
    <row r="17">
      <c r="A17" t="inlineStr">
        <is>
          <t>collection.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6.2</t>
        </is>
      </c>
      <c r="B18" t="inlineStr">
        <is>
          <t>Studies are being conducted to identify interferents, and calculations are being developed to correct the</t>
        </is>
      </c>
    </row>
    <row r="19">
      <c r="A19" t="inlineStr">
        <is>
          <t>measurements obtained by the annular denuder system for identifiable interferents. For example, the presence</t>
        </is>
      </c>
    </row>
    <row r="20">
      <c r="A20" t="inlineStr">
        <is>
          <t>of ozone (O 3 ) is known to oxidize nitrous acid (HNO2 ) to nitric acid (HNO3 ); therefore, HNO 2</t>
        </is>
      </c>
      <c r="D20" t="inlineStr">
        <is>
          <t>measurements</t>
        </is>
      </c>
    </row>
    <row r="21">
      <c r="A21" t="inlineStr">
        <is>
          <t>are often underestimates. Calculations have been developed to adjust for this oxidation process and to provide</t>
        </is>
      </c>
    </row>
    <row r="22">
      <c r="A22" t="inlineStr">
        <is>
          <t>more accurate estimations of HNO2</t>
        </is>
      </c>
      <c r="C22" t="inlineStr">
        <is>
          <t>concentrations in the atmosphere.</t>
        </is>
      </c>
      <c r="D22" t="inlineStr">
        <is>
          <t/>
        </is>
      </c>
    </row>
    <row r="23">
      <c r="A23" t="inlineStr">
        <is>
          <t>6.3</t>
        </is>
      </c>
      <c r="B23" t="inlineStr">
        <is>
          <t>Other studies include the possible chemical reactions (organic and inorganic) that may occur with selected</t>
        </is>
      </c>
    </row>
    <row r="24">
      <c r="A24" t="inlineStr">
        <is>
          <t>coating solutions that interfere with the accurate measurement of the chemical species of interest.</t>
        </is>
      </c>
      <c r="D24" t="inlineStr">
        <is>
          <t/>
        </is>
      </c>
    </row>
    <row r="25">
      <c r="A25" t="inlineStr">
        <is>
          <t>6.4</t>
        </is>
      </c>
      <c r="B25" t="inlineStr">
        <is>
          <t>The efficiency of impactor collection decreases when the impactor surface is loaded.</t>
        </is>
      </c>
      <c r="D25" t="inlineStr">
        <is>
          <t>The average</t>
        </is>
      </c>
    </row>
    <row r="26">
      <c r="A26" t="inlineStr">
        <is>
          <t>operational time before such loading occurs has not been determined.</t>
        </is>
      </c>
      <c r="D26" t="inlineStr">
        <is>
          <t/>
        </is>
      </c>
    </row>
    <row r="27">
      <c r="A27" t="inlineStr">
        <is>
          <t>7. Apparatus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[Note:</t>
        </is>
      </c>
      <c r="B28" t="inlineStr">
        <is>
          <t>This method was developed using the annular denuder system produced by University Research</t>
        </is>
      </c>
    </row>
    <row r="29">
      <c r="A29" t="inlineStr">
        <is>
          <t>Glassware, 116 S. Merritt Mill Road, Chapel Hill, NC 27516, (919) 942-2753, as a guideline.</t>
        </is>
      </c>
      <c r="D29" t="inlineStr">
        <is>
          <t>EPA has</t>
        </is>
      </c>
    </row>
    <row r="30">
      <c r="A30" t="inlineStr">
        <is>
          <t>experience in use of this equipment during various field monitoring programs over the last several years.</t>
        </is>
      </c>
    </row>
    <row r="31">
      <c r="A31" t="inlineStr">
        <is>
          <t>Other manufacturers' equipment should work as well. Denuder systems are also available from Rupprecht</t>
        </is>
      </c>
    </row>
    <row r="32">
      <c r="A32" t="inlineStr">
        <is>
          <t>and Patashnick Co., Inc., 25 Corporate Circle, Albany, NY 12203, (518) 452-0065 and Ogawa &amp; Company,</t>
        </is>
      </c>
    </row>
    <row r="33">
      <c r="A33" t="inlineStr">
        <is>
          <t>USA, Inc., 1230 S.E. 7th Avenue, Pompano Beach, Florida 33060, (305) 781-6223. However, modifications</t>
        </is>
      </c>
    </row>
    <row r="34">
      <c r="A34" t="inlineStr">
        <is>
          <t>to these procedures may be necessary if another commercially available sampler is selected.]</t>
        </is>
      </c>
      <c r="D34" t="inlineStr">
        <is>
          <t/>
        </is>
      </c>
    </row>
    <row r="35">
      <c r="A35" t="inlineStr">
        <is>
          <t>7.1</t>
        </is>
      </c>
      <c r="B35" t="inlineStr">
        <is>
          <t>Sampling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7.1.1 Elutriator and Acceleration Jet Assembly (see Figure 3).</t>
        </is>
      </c>
      <c r="D36" t="inlineStr">
        <is>
          <t>Under normal sampling conditions, the</t>
        </is>
      </c>
    </row>
    <row r="37">
      <c r="A37" t="inlineStr">
        <is>
          <t>elutriator or entry tube is made of either Teflon®-coated glass or aluminum. When using glass, the accelerator</t>
        </is>
      </c>
    </row>
    <row r="38">
      <c r="A38" t="inlineStr">
        <is>
          <t>jet assembly is fixed onto the elutriator, and the internal surfaces of the entire assembly are coated with</t>
        </is>
      </c>
    </row>
    <row r="39">
      <c r="A39" t="inlineStr">
        <is>
          <t>Teflon®.</t>
        </is>
      </c>
      <c r="B39" t="inlineStr">
        <is>
          <t>When aluminum is used, the accelerator jet assembly is removable.</t>
        </is>
      </c>
      <c r="D39" t="inlineStr">
        <is>
          <t>The jet is made of Teflon® or</t>
        </is>
      </c>
    </row>
    <row r="40">
      <c r="A40" t="inlineStr">
        <is>
          <t>Page 4.2-4</t>
        </is>
      </c>
      <c r="C40" t="inlineStr">
        <is>
          <t>Compendium of Methods for Inorganic Air Pollutants</t>
        </is>
      </c>
      <c r="D40" t="inlineStr">
        <is>
          <t>June 1999</t>
        </is>
      </c>
    </row>
  </sheetData>
  <mergeCells>
    <mergeCell ref="A2:D2"/>
    <mergeCell ref="A3:D3"/>
    <mergeCell ref="A4:D4"/>
    <mergeCell ref="A5:B5"/>
    <mergeCell ref="A6:B6"/>
    <mergeCell ref="A8:D8"/>
    <mergeCell ref="A9:B9"/>
    <mergeCell ref="C11:D11"/>
    <mergeCell ref="A12:C12"/>
    <mergeCell ref="C13:D13"/>
    <mergeCell ref="A14:C14"/>
    <mergeCell ref="B15:D15"/>
    <mergeCell ref="A16:D16"/>
    <mergeCell ref="A17:B17"/>
    <mergeCell ref="B18:D18"/>
    <mergeCell ref="A19:D19"/>
    <mergeCell ref="A20:C20"/>
    <mergeCell ref="A21:D21"/>
    <mergeCell ref="A22:B22"/>
    <mergeCell ref="B23:D23"/>
    <mergeCell ref="A24:C24"/>
    <mergeCell ref="B25:C25"/>
    <mergeCell ref="A26:C26"/>
    <mergeCell ref="A27:B27"/>
    <mergeCell ref="B28:D28"/>
    <mergeCell ref="A29:C29"/>
    <mergeCell ref="A30:D30"/>
    <mergeCell ref="A31:D31"/>
    <mergeCell ref="A32:D32"/>
    <mergeCell ref="A33:D33"/>
    <mergeCell ref="A34:C34"/>
    <mergeCell ref="B36:C36"/>
    <mergeCell ref="A37:D37"/>
    <mergeCell ref="A38:D38"/>
    <mergeCell ref="B39:C39"/>
    <mergeCell ref="A40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2014-02-13T04:37:00Z</dcterms:created>
  <dcterms:modified xsi:type="dcterms:W3CDTF">2014-02-13T04:37:00Z</dcterms:modified>
</cp:coreProperties>
</file>