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by-age-gender-and-race" state="visible" r:id="rId3"/>
    <sheet sheetId="2" name="offender-by-age-gender-and-race" state="visible" r:id="rId4"/>
    <sheet sheetId="3" name="relationship-of-victim-to-offen" state="visible" r:id="rId5"/>
    <sheet sheetId="4" name="circumstances" state="visible" r:id="rId6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<sst xmlns="http://schemas.openxmlformats.org/spreadsheetml/2006/main">
  <si>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</si>
  <si>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</si>
  <si>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</si>
  <si>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</si>
  <si>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</si>
  <si>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</si>
  <si>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</si>
  <si>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</si>
  <si>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</si>
  <si>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</si>
  <si>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</si>
  <si>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</si>
  <si>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</si>
  <si>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</si>
  <si>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 Not Reported (26)</t>
  </si>
  <si>
    <t>Total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</si>
  <si>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</si>
  <si>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</si>
  <si>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</si>
  <si>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</si>
  <si>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</si>
  <si>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</si>
  <si>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</si>
  <si>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</si>
  <si>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</si>
  <si>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</si>
  <si>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</si>
  <si>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</si>
  <si>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</si>
  <si>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</si>
  <si>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 Not Reported (687)</t>
  </si>
  <si>
    <t>Total</t>
  </si>
  <si>
    <t>Relationship of Victim to Offender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</si>
  <si>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</si>
  <si>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</si>
  <si>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</si>
  <si>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</si>
  <si>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</si>
  <si>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</si>
  <si>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</si>
  <si>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</si>
  <si>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</si>
  <si>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</si>
  <si>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</si>
  <si>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</si>
  <si>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</si>
  <si>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</si>
  <si>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</si>
  <si>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</si>
  <si>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</si>
  <si>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</si>
  <si>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</si>
  <si>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</si>
  <si>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</si>
  <si>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</si>
  <si>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</si>
  <si>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</si>
  <si>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</si>
  <si>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</si>
  <si>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</si>
  <si>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Circumstances of Aggravated Assaults</t>
  </si>
  <si>
    <t>Number</t>
  </si>
  <si>
    <t>Argument</t>
  </si>
  <si>
    <t>Assault on Law Officer</t>
  </si>
  <si>
    <t>Drug Dealing</t>
  </si>
  <si>
    <t>Gangland</t>
  </si>
  <si>
    <t>Juvenile Gang</t>
  </si>
  <si>
    <t>Lover’s Quarrel</t>
  </si>
  <si>
    <t>Other Felony Involved</t>
  </si>
  <si>
    <t>Other Circumstances</t>
  </si>
  <si>
    <t>Unknown Circumstances</t>
  </si>
  <si>
    <t>(Up to 2 circumstances can be reported for each victim.)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</si>
</sst>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633.0</v>
      </c>
      <c s="2" r="C4">
        <v>2151.0</v>
      </c>
      <c s="2" r="D4">
        <v>1268.0</v>
      </c>
      <c s="2" r="E4">
        <v>247.0</v>
      </c>
      <c s="2" r="F4">
        <v>891.0</v>
      </c>
      <c s="2" r="G4">
        <v>572.0</v>
      </c>
    </row>
    <row r="5">
      <c t="s" s="1" r="A5">
        <v>11</v>
      </c>
      <c s="2" r="B5">
        <v>568.0</v>
      </c>
      <c s="2" r="C5">
        <v>1668.0</v>
      </c>
      <c s="2" r="D5">
        <v>1073.0</v>
      </c>
      <c s="2" r="E5">
        <v>319.0</v>
      </c>
      <c s="2" r="F5">
        <v>916.0</v>
      </c>
      <c s="2" r="G5">
        <v>516.0</v>
      </c>
    </row>
    <row r="6">
      <c t="s" s="1" r="A6">
        <v>12</v>
      </c>
      <c s="2" r="B6">
        <v>0.0</v>
      </c>
      <c s="2" r="C6">
        <v>3.0</v>
      </c>
      <c s="2" r="D6">
        <v>1.0</v>
      </c>
      <c s="2" r="E6">
        <v>0.0</v>
      </c>
      <c s="2" r="F6">
        <v>1.0</v>
      </c>
      <c s="2" r="G6">
        <v>0.0</v>
      </c>
    </row>
    <row r="7">
      <c t="s" s="1" r="A7">
        <v>13</v>
      </c>
      <c s="2" r="B7">
        <v>9.0</v>
      </c>
      <c s="2" r="C7">
        <v>36.0</v>
      </c>
      <c s="2" r="D7">
        <v>25.0</v>
      </c>
      <c s="2" r="E7">
        <v>2.0</v>
      </c>
      <c s="2" r="F7">
        <v>19.0</v>
      </c>
      <c s="2" r="G7">
        <v>3.0</v>
      </c>
    </row>
    <row r="8">
      <c t="s" s="3" r="A8">
        <v>14</v>
      </c>
      <c s="2" r="B8">
        <v>36.0</v>
      </c>
      <c s="2" r="C8">
        <v>64.0</v>
      </c>
      <c s="2" r="D8">
        <v>26.0</v>
      </c>
      <c s="2" r="E8">
        <v>25.0</v>
      </c>
      <c s="2" r="F8">
        <v>19.0</v>
      </c>
      <c s="2" r="G8">
        <v>8.0</v>
      </c>
    </row>
    <row r="9">
      <c s="2" r="B9"/>
      <c s="2" r="C9"/>
      <c s="2" r="D9"/>
      <c s="2" r="E9"/>
      <c s="2" r="F9"/>
      <c s="2" r="G9"/>
    </row>
    <row r="10">
      <c t="s" s="1" r="A10">
        <v>15</v>
      </c>
      <c t="str" s="2" r="B10">
        <f ref="B10:G10" t="shared" si="1">sum(B4:B8)</f>
        <v>1246</v>
      </c>
      <c t="str" s="2" r="C10">
        <f t="shared" si="1"/>
        <v>3922</v>
      </c>
      <c t="str" s="2" r="D10">
        <f t="shared" si="1"/>
        <v>2393</v>
      </c>
      <c t="str" s="2" r="E10">
        <f t="shared" si="1"/>
        <v>593</v>
      </c>
      <c t="str" s="2" r="F10">
        <f t="shared" si="1"/>
        <v>1846</v>
      </c>
      <c t="str" s="2" r="G10">
        <f t="shared" si="1"/>
        <v>1099</v>
      </c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16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17</v>
      </c>
      <c t="s" s="1" r="B2">
        <v>18</v>
      </c>
      <c t="s" s="1" r="E2">
        <v>19</v>
      </c>
    </row>
    <row r="3">
      <c t="s" s="1" r="B3">
        <v>20</v>
      </c>
      <c t="s" s="1" r="C3">
        <v>21</v>
      </c>
      <c t="s" s="1" r="D3">
        <v>22</v>
      </c>
      <c t="s" s="1" r="E3">
        <v>23</v>
      </c>
      <c t="s" s="1" r="F3">
        <v>24</v>
      </c>
      <c t="s" s="1" r="G3">
        <v>25</v>
      </c>
    </row>
    <row r="4">
      <c t="s" s="1" r="A4">
        <v>26</v>
      </c>
      <c s="2" r="B4">
        <v>739.0</v>
      </c>
      <c s="2" r="C4">
        <v>2348.0</v>
      </c>
      <c s="2" r="D4">
        <v>1043.0</v>
      </c>
      <c s="2" r="E4">
        <v>109.0</v>
      </c>
      <c s="2" r="F4">
        <v>494.0</v>
      </c>
      <c s="2" r="G4">
        <v>258.0</v>
      </c>
    </row>
    <row r="5">
      <c t="s" s="1" r="A5">
        <v>27</v>
      </c>
      <c s="2" r="B5">
        <v>1249.0</v>
      </c>
      <c s="2" r="C5">
        <v>2170.0</v>
      </c>
      <c s="2" r="D5">
        <v>888.0</v>
      </c>
      <c s="2" r="E5">
        <v>304.0</v>
      </c>
      <c s="2" r="F5">
        <v>759.0</v>
      </c>
      <c s="2" r="G5">
        <v>352.0</v>
      </c>
    </row>
    <row r="6">
      <c t="s" s="1" r="A6">
        <v>28</v>
      </c>
      <c s="2" r="B6">
        <v>0.0</v>
      </c>
      <c s="2" r="C6">
        <v>2.0</v>
      </c>
      <c s="2" r="D6">
        <v>1.0</v>
      </c>
      <c s="2" r="E6">
        <v>0.0</v>
      </c>
      <c s="2" r="F6">
        <v>1.0</v>
      </c>
      <c s="2" r="G6">
        <v>0.0</v>
      </c>
    </row>
    <row r="7">
      <c t="s" s="1" r="A7">
        <v>29</v>
      </c>
      <c s="2" r="B7">
        <v>11.0</v>
      </c>
      <c s="2" r="C7">
        <v>37.0</v>
      </c>
      <c s="2" r="D7">
        <v>14.0</v>
      </c>
      <c s="2" r="E7">
        <v>3.0</v>
      </c>
      <c s="2" r="F7">
        <v>7.0</v>
      </c>
      <c s="2" r="G7">
        <v>5.0</v>
      </c>
    </row>
    <row r="8">
      <c t="s" s="3" r="A8">
        <v>30</v>
      </c>
      <c s="2" r="B8">
        <v>108.0</v>
      </c>
      <c s="2" r="C8">
        <v>49.0</v>
      </c>
      <c s="2" r="D8">
        <v>14.0</v>
      </c>
      <c s="2" r="E8">
        <v>13.0</v>
      </c>
      <c s="2" r="F8">
        <v>6.0</v>
      </c>
      <c s="2" r="G8">
        <v>2.0</v>
      </c>
    </row>
    <row r="9">
      <c s="2" r="B9"/>
      <c s="2" r="C9"/>
      <c s="2" r="D9"/>
      <c s="2" r="E9"/>
      <c s="2" r="F9"/>
      <c s="2" r="G9"/>
    </row>
    <row r="10">
      <c t="s" s="1" r="A10">
        <v>31</v>
      </c>
      <c t="str" s="2" r="B10">
        <f ref="B10:G10" t="shared" si="1">sum(B4:B8)</f>
        <v>2107</v>
      </c>
      <c t="str" s="2" r="C10">
        <f t="shared" si="1"/>
        <v>4606</v>
      </c>
      <c t="str" s="2" r="D10">
        <f t="shared" si="1"/>
        <v>1960</v>
      </c>
      <c t="str" s="2" r="E10">
        <f t="shared" si="1"/>
        <v>429</v>
      </c>
      <c t="str" s="2" r="F10">
        <f t="shared" si="1"/>
        <v>1267</v>
      </c>
      <c t="str" s="2" r="G10">
        <f t="shared" si="1"/>
        <v>617</v>
      </c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3.71"/>
  </cols>
  <sheetData>
    <row r="1">
      <c t="s" s="4" r="A1">
        <v>32</v>
      </c>
      <c t="s" s="4" r="B1">
        <v>33</v>
      </c>
    </row>
    <row r="2">
      <c t="s" s="4" r="A2">
        <v>34</v>
      </c>
      <c s="4" r="B2">
        <v>482.0</v>
      </c>
    </row>
    <row r="3">
      <c t="s" s="4" r="A3">
        <v>35</v>
      </c>
      <c s="4" r="B3">
        <v>49.0</v>
      </c>
    </row>
    <row r="4">
      <c t="s" s="4" r="A4">
        <v>36</v>
      </c>
      <c s="4" r="B4">
        <v>173.0</v>
      </c>
    </row>
    <row r="5">
      <c t="s" s="4" r="A5">
        <v>37</v>
      </c>
      <c s="4" r="B5">
        <v>279.0</v>
      </c>
    </row>
    <row r="6">
      <c t="s" s="4" r="A6">
        <v>38</v>
      </c>
      <c s="4" r="B6">
        <v>250.0</v>
      </c>
    </row>
    <row r="7">
      <c t="s" s="4" r="A7">
        <v>39</v>
      </c>
      <c s="4" r="B7">
        <v>11.0</v>
      </c>
    </row>
    <row r="8">
      <c t="s" s="4" r="A8">
        <v>40</v>
      </c>
      <c s="4" r="B8">
        <v>8.0</v>
      </c>
    </row>
    <row r="9">
      <c t="s" s="4" r="A9">
        <v>41</v>
      </c>
      <c s="4" r="B9">
        <v>40.0</v>
      </c>
    </row>
    <row r="10">
      <c t="s" s="4" r="A10">
        <v>42</v>
      </c>
      <c s="4" r="B10">
        <v>36.0</v>
      </c>
    </row>
    <row r="11">
      <c t="s" s="4" r="A11">
        <v>43</v>
      </c>
      <c s="4" r="B11">
        <v>36.0</v>
      </c>
    </row>
    <row r="12">
      <c t="s" s="4" r="A12">
        <v>44</v>
      </c>
      <c s="4" r="B12">
        <v>10.0</v>
      </c>
    </row>
    <row r="13">
      <c t="s" s="4" r="A13">
        <v>45</v>
      </c>
      <c s="4" r="B13">
        <v>222.0</v>
      </c>
    </row>
    <row r="14">
      <c t="s" s="4" r="A14">
        <v>46</v>
      </c>
      <c s="4" r="B14">
        <v>497.0</v>
      </c>
    </row>
    <row r="15">
      <c t="s" s="4" r="A15">
        <v>47</v>
      </c>
      <c s="4" r="B15">
        <v>2648.0</v>
      </c>
    </row>
    <row r="16">
      <c t="s" s="4" r="A16">
        <v>48</v>
      </c>
      <c s="4" r="B16">
        <v>459.0</v>
      </c>
    </row>
    <row r="17">
      <c t="s" s="4" r="A17">
        <v>49</v>
      </c>
      <c s="4" r="B17">
        <v>153.0</v>
      </c>
    </row>
    <row r="18">
      <c t="s" s="4" r="A18">
        <v>50</v>
      </c>
      <c s="4" r="B18">
        <v>11.0</v>
      </c>
    </row>
    <row r="19">
      <c t="s" s="4" r="A19">
        <v>51</v>
      </c>
      <c s="4" r="B19">
        <v>1036.0</v>
      </c>
    </row>
    <row r="20">
      <c t="s" s="4" r="A20">
        <v>52</v>
      </c>
      <c s="4" r="B20">
        <v>32.0</v>
      </c>
    </row>
    <row r="21">
      <c t="s" s="4" r="A21">
        <v>53</v>
      </c>
      <c s="4" r="B21">
        <v>28.0</v>
      </c>
    </row>
    <row r="22">
      <c t="s" s="4" r="A22">
        <v>54</v>
      </c>
      <c s="4" r="B22">
        <v>21.0</v>
      </c>
    </row>
    <row r="23">
      <c t="s" s="4" r="A23">
        <v>55</v>
      </c>
      <c s="4" r="B23">
        <v>14.0</v>
      </c>
    </row>
    <row r="24">
      <c t="s" s="4" r="A24">
        <v>56</v>
      </c>
      <c s="4" r="B24">
        <v>16.0</v>
      </c>
    </row>
    <row r="25">
      <c t="s" s="4" r="A25">
        <v>57</v>
      </c>
      <c s="4" r="B25">
        <v>1331.0</v>
      </c>
    </row>
    <row r="26">
      <c t="s" s="4" r="A26">
        <v>58</v>
      </c>
      <c s="4" r="B26">
        <v>3688.0</v>
      </c>
    </row>
    <row r="27">
      <c t="s" s="4" r="A27">
        <v>59</v>
      </c>
      <c s="4" r="B27">
        <v>2626.0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4" r="A1">
        <v>60</v>
      </c>
      <c t="s" s="4" r="B1">
        <v>61</v>
      </c>
    </row>
    <row r="2">
      <c t="s" s="4" r="A2">
        <v>62</v>
      </c>
      <c s="4" r="B2">
        <v>4185.0</v>
      </c>
    </row>
    <row r="3">
      <c t="s" s="4" r="A3">
        <v>63</v>
      </c>
      <c s="4" r="B3">
        <v>578.0</v>
      </c>
    </row>
    <row r="4">
      <c t="s" s="4" r="A4">
        <v>64</v>
      </c>
      <c s="4" r="B4">
        <v>54.0</v>
      </c>
    </row>
    <row r="5">
      <c t="s" s="4" r="A5">
        <v>65</v>
      </c>
      <c s="4" r="B5">
        <v>39.0</v>
      </c>
    </row>
    <row r="6">
      <c t="s" s="4" r="A6">
        <v>66</v>
      </c>
      <c s="4" r="B6">
        <v>53.0</v>
      </c>
    </row>
    <row r="7">
      <c t="s" s="4" r="A7">
        <v>67</v>
      </c>
      <c s="4" r="B7">
        <v>362.0</v>
      </c>
    </row>
    <row r="8">
      <c t="s" s="4" r="A8">
        <v>68</v>
      </c>
      <c s="4" r="B8">
        <v>59.0</v>
      </c>
    </row>
    <row r="9">
      <c t="s" s="4" r="A9">
        <v>69</v>
      </c>
      <c s="4" r="B9">
        <v>2302.0</v>
      </c>
    </row>
    <row r="10">
      <c t="s" s="4" r="A10">
        <v>70</v>
      </c>
      <c s="4" r="B10">
        <v>3570.0</v>
      </c>
    </row>
    <row r="11">
      <c t="s" s="4" r="A11">
        <v>71</v>
      </c>
    </row>
  </sheetData>
  <mergeCells count="1">
    <mergeCell ref="A11:B11"/>
  </mergeCells>
  <drawing r:id="rId1"/>
</worksheet>
</file>