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<sst xmlns="http://schemas.openxmlformats.org/spreadsheetml/2006/main">
  <si>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Victim-Offender Relationships</t>
  </si>
  <si>
    <t>Percent Change</t>
  </si>
  <si>
    <t>Percent Distribution</t>
  </si>
  <si>
    <t>Total</t>
  </si>
  <si>
    <t>2006-2010</t>
  </si>
  <si>
    <t>Total</t>
  </si>
  <si>
    <t>Family </t>
  </si>
  <si>
    <t>Spouse or Common-Law Spouse or Ex-Spouse </t>
  </si>
  <si>
    <t>Parent-Child </t>
  </si>
  <si>
    <t>Child or Stepchild </t>
  </si>
  <si>
    <t>Parent or Stepparent </t>
  </si>
  <si>
    <t>Other Family Relationship </t>
  </si>
  <si>
    <t>Other Family Member </t>
  </si>
  <si>
    <t>Sibling or Stepsibling </t>
  </si>
  <si>
    <t>Intimate Partner </t>
  </si>
  <si>
    <t>Boyfriend/Girlfriend </t>
  </si>
  <si>
    <t>Homosexual Relationship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</si>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</sst>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fillId="0" xfId="0" numFmtId="0" borderId="1" applyFont="1" fontId="1"/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s="3" r="A2"/>
      <c s="4" r="B2">
        <v>2006.0</v>
      </c>
      <c s="4" r="C2">
        <v>2007.0</v>
      </c>
      <c s="4" r="D2">
        <v>2008.0</v>
      </c>
      <c s="4" r="E2">
        <v>2009.0</v>
      </c>
      <c s="4" r="F2">
        <v>2010.0</v>
      </c>
      <c t="s" s="4" r="G2">
        <v>3</v>
      </c>
      <c t="s" s="1" r="H2">
        <v>4</v>
      </c>
      <c t="s" s="1" r="I2">
        <v>5</v>
      </c>
      <c s="5" r="J2"/>
      <c s="5" r="K2"/>
      <c s="5" r="L2"/>
      <c s="5" r="M2"/>
      <c s="5" r="N2"/>
      <c s="5" r="O2"/>
    </row>
    <row r="3">
      <c t="s" s="4" r="A3">
        <v>6</v>
      </c>
      <c s="4" r="B3">
        <v>31717.0</v>
      </c>
      <c s="4" r="C3">
        <v>33064.0</v>
      </c>
      <c s="4" r="D3">
        <v>33146.0</v>
      </c>
      <c s="4" r="E3">
        <v>32804.0</v>
      </c>
      <c s="4" r="F3">
        <v>33027.0</v>
      </c>
      <c s="4" r="G3">
        <v>163758.0</v>
      </c>
      <c t="str" s="3" r="H3">
        <f>+4.1 </f>
        <v>4.1</v>
      </c>
      <c s="5" r="I3">
        <v>0.626</v>
      </c>
      <c s="5" r="J3"/>
      <c s="5" r="K3"/>
      <c s="5" r="L3"/>
      <c s="5" r="M3"/>
      <c s="5" r="N3"/>
      <c s="5" r="O3"/>
    </row>
    <row r="4">
      <c t="s" s="6" r="A4">
        <v>7</v>
      </c>
      <c s="7" r="B4">
        <v>13878.0</v>
      </c>
      <c s="7" r="C4">
        <v>13984.0</v>
      </c>
      <c s="7" r="D4">
        <v>13604.0</v>
      </c>
      <c s="7" r="E4">
        <v>13204.0</v>
      </c>
      <c s="7" r="F4">
        <v>13438.0</v>
      </c>
      <c s="7" r="G4">
        <v>68108.0</v>
      </c>
      <c s="8" r="H4">
        <v>-3.2</v>
      </c>
      <c s="9" r="I4">
        <v>0.26</v>
      </c>
      <c s="5" r="J4"/>
      <c s="5" r="K4"/>
      <c s="5" r="L4"/>
      <c s="5" r="M4"/>
      <c s="5" r="N4"/>
      <c s="5" r="O4"/>
    </row>
    <row r="5">
      <c t="s" s="6" r="A5">
        <v>8</v>
      </c>
      <c s="6" r="B5">
        <v>9883.0</v>
      </c>
      <c s="6" r="C5">
        <v>10385.0</v>
      </c>
      <c s="6" r="D5">
        <v>10661.0</v>
      </c>
      <c s="6" r="E5">
        <v>10841.0</v>
      </c>
      <c s="6" r="F5">
        <v>10402.0</v>
      </c>
      <c s="7" r="G5">
        <v>52172.0</v>
      </c>
      <c t="str" s="10" r="H5">
        <f>+5.3</f>
        <v>5.3</v>
      </c>
      <c s="9" r="I5">
        <v>0.199</v>
      </c>
      <c s="5" r="J5"/>
      <c s="5" r="K5"/>
      <c s="5" r="L5"/>
      <c s="5" r="M5"/>
      <c s="5" r="N5"/>
      <c s="5" r="O5"/>
    </row>
    <row r="6">
      <c t="s" s="6" r="A6">
        <v>9</v>
      </c>
      <c s="6" r="B6">
        <v>5182.0</v>
      </c>
      <c s="6" r="C6">
        <v>5270.0</v>
      </c>
      <c s="6" r="D6">
        <v>5353.0</v>
      </c>
      <c s="6" r="E6">
        <v>5418.0</v>
      </c>
      <c s="6" r="F6">
        <v>4646.0</v>
      </c>
      <c s="7" r="G6">
        <v>25869.0</v>
      </c>
      <c s="2" r="H6">
        <v>-10.3</v>
      </c>
      <c s="9" r="I6">
        <v>0.099</v>
      </c>
      <c s="5" r="J6"/>
      <c s="5" r="K6"/>
      <c s="5" r="L6"/>
      <c s="5" r="M6"/>
      <c s="5" r="N6"/>
      <c s="5" r="O6"/>
    </row>
    <row r="7">
      <c t="s" s="6" r="A7">
        <v>10</v>
      </c>
      <c s="7" r="B7">
        <v>4701.0</v>
      </c>
      <c s="7" r="C7">
        <v>5115.0</v>
      </c>
      <c s="7" r="D7">
        <v>5308.0</v>
      </c>
      <c s="7" r="E7">
        <v>5423.0</v>
      </c>
      <c s="7" r="F7">
        <v>5756.0</v>
      </c>
      <c s="7" r="G7">
        <v>26303.0</v>
      </c>
      <c t="str" s="11" r="H7">
        <f>+22.4 </f>
        <v>22</v>
      </c>
      <c s="9" r="I7">
        <v>0.101</v>
      </c>
      <c s="5" r="J7"/>
      <c s="5" r="K7"/>
      <c s="5" r="L7"/>
      <c s="5" r="M7"/>
      <c s="5" r="N7"/>
      <c s="5" r="O7"/>
    </row>
    <row r="8">
      <c t="s" s="6" r="A8">
        <v>11</v>
      </c>
      <c s="7" r="B8">
        <v>7956.0</v>
      </c>
      <c s="7" r="C8">
        <v>8695.0</v>
      </c>
      <c s="7" r="D8">
        <v>8881.0</v>
      </c>
      <c s="7" r="E8">
        <v>8759.0</v>
      </c>
      <c s="7" r="F8">
        <v>9187.0</v>
      </c>
      <c s="7" r="G8">
        <v>43478.0</v>
      </c>
      <c t="str" s="11" r="H8">
        <f>+15.5 </f>
        <v>16</v>
      </c>
      <c s="9" r="I8">
        <v>0.166</v>
      </c>
      <c s="5" r="J8"/>
      <c s="5" r="K8"/>
      <c s="5" r="L8"/>
      <c s="5" r="M8"/>
      <c s="5" r="N8"/>
      <c s="5" r="O8"/>
    </row>
    <row r="9">
      <c t="s" s="6" r="A9">
        <v>12</v>
      </c>
      <c s="7" r="B9">
        <v>4134.0</v>
      </c>
      <c s="6" r="C9">
        <v>4365.0</v>
      </c>
      <c s="7" r="D9">
        <v>4469.0</v>
      </c>
      <c s="6" r="E9">
        <v>4414.0</v>
      </c>
      <c s="7" r="F9">
        <v>4646.0</v>
      </c>
      <c s="7" r="G9">
        <v>22028.0</v>
      </c>
      <c t="str" s="12" r="H9">
        <f>+12.4 </f>
        <v>12.4</v>
      </c>
      <c s="9" r="I9">
        <v>0.084</v>
      </c>
      <c s="5" r="J9"/>
      <c s="5" r="K9"/>
      <c s="5" r="L9"/>
      <c s="5" r="M9"/>
      <c s="5" r="N9"/>
      <c s="5" r="O9"/>
    </row>
    <row r="10">
      <c t="s" s="6" r="A10">
        <v>13</v>
      </c>
      <c s="6" r="B10">
        <v>3822.0</v>
      </c>
      <c s="6" r="C10">
        <v>4330.0</v>
      </c>
      <c s="6" r="D10">
        <v>4412.0</v>
      </c>
      <c s="7" r="E10">
        <v>4345.0</v>
      </c>
      <c s="7" r="F10">
        <v>4541.0</v>
      </c>
      <c s="7" r="G10">
        <v>21450.0</v>
      </c>
      <c t="str" s="10" r="H10">
        <f>+18.8 </f>
        <v>18.8</v>
      </c>
      <c s="9" r="I10">
        <v>0.082</v>
      </c>
      <c s="5" r="J10"/>
      <c s="5" r="K10"/>
      <c s="5" r="L10"/>
      <c s="5" r="M10"/>
      <c s="5" r="N10"/>
      <c s="5" r="O10"/>
    </row>
    <row r="11">
      <c t="s" s="6" r="A11">
        <v>14</v>
      </c>
      <c s="7" r="B11">
        <v>18470.0</v>
      </c>
      <c s="6" r="C11">
        <v>19318.0</v>
      </c>
      <c s="6" r="D11">
        <v>19889.0</v>
      </c>
      <c s="6" r="E11">
        <v>19724.0</v>
      </c>
      <c s="6" r="F11">
        <v>20412.0</v>
      </c>
      <c s="7" r="G11">
        <v>97813.0</v>
      </c>
      <c t="str" s="11" r="H11">
        <f>+10.5 </f>
        <v>11</v>
      </c>
      <c s="9" r="I11">
        <v>0.374</v>
      </c>
      <c s="5" r="J11"/>
      <c s="5" r="K11"/>
      <c s="5" r="L11"/>
      <c s="5" r="M11"/>
      <c s="5" r="N11"/>
      <c s="5" r="O11"/>
    </row>
    <row r="12">
      <c t="s" s="6" r="A12">
        <v>15</v>
      </c>
      <c s="7" r="B12">
        <v>18130.0</v>
      </c>
      <c s="7" r="C12">
        <v>18940.0</v>
      </c>
      <c s="7" r="D12">
        <v>19437.0</v>
      </c>
      <c s="7" r="E12">
        <v>19218.0</v>
      </c>
      <c s="7" r="F12">
        <v>19836.0</v>
      </c>
      <c s="7" r="G12">
        <v>95561.0</v>
      </c>
      <c t="str" s="13" r="H12">
        <f>+9.4 </f>
        <v>940.00%</v>
      </c>
      <c s="9" r="I12">
        <v>0.365</v>
      </c>
      <c s="5" r="J12"/>
      <c s="5" r="K12"/>
      <c s="5" r="L12"/>
      <c s="5" r="M12"/>
      <c s="5" r="N12"/>
      <c s="5" r="O12"/>
    </row>
    <row r="13">
      <c t="s" s="6" r="A13">
        <v>16</v>
      </c>
      <c s="6" r="B13">
        <v>340.0</v>
      </c>
      <c s="6" r="C13">
        <v>378.0</v>
      </c>
      <c s="6" r="D13">
        <v>452.0</v>
      </c>
      <c s="7" r="E13">
        <v>506.0</v>
      </c>
      <c s="6" r="F13">
        <v>576.0</v>
      </c>
      <c s="7" r="G13">
        <v>2252.0</v>
      </c>
      <c t="str" s="14" r="H13">
        <f>+69.4 </f>
        <v>69</v>
      </c>
      <c s="9" r="I13">
        <v>0.009</v>
      </c>
      <c s="5" r="J13"/>
      <c s="5" r="K13"/>
      <c s="5" r="L13"/>
      <c s="5" r="M13"/>
      <c s="5" r="N13"/>
      <c s="5" r="O13"/>
    </row>
    <row r="14">
      <c t="s" s="6" r="A14">
        <v>17</v>
      </c>
      <c s="6" r="B14">
        <v>50187.0</v>
      </c>
      <c s="6" r="C14">
        <v>52382.0</v>
      </c>
      <c s="6" r="D14">
        <v>53035.0</v>
      </c>
      <c s="7" r="E14">
        <v>52528.0</v>
      </c>
      <c s="6" r="F14">
        <v>53439.0</v>
      </c>
      <c s="7" r="G14">
        <v>261571.0</v>
      </c>
      <c t="str" s="10" r="H14">
        <f>+6.5 </f>
        <v>6.5</v>
      </c>
      <c s="9" r="I14">
        <v>1.0</v>
      </c>
      <c s="5" r="J14"/>
      <c s="5" r="K14"/>
      <c s="5" r="L14"/>
      <c s="5" r="M14"/>
      <c s="5" r="N14"/>
      <c s="5" r="O14"/>
    </row>
    <row r="15">
      <c s="14" r="A15"/>
      <c s="14" r="B15"/>
      <c s="14" r="C15"/>
      <c s="14" r="D15"/>
      <c s="14" r="E15"/>
      <c s="14" r="F15"/>
      <c s="11" r="G15"/>
      <c s="10" r="H15"/>
      <c s="13" r="I15"/>
      <c s="5" r="J15"/>
      <c s="5" r="K15"/>
      <c s="5" r="L15"/>
      <c s="5" r="M15"/>
      <c s="5" r="N15"/>
      <c s="5" r="O15"/>
    </row>
    <row r="16">
      <c s="14" r="A16"/>
      <c s="11" r="B16"/>
      <c s="11" r="C16"/>
      <c s="11" r="D16"/>
      <c s="11" r="E16"/>
      <c s="11" r="F16"/>
      <c s="11" r="G16"/>
      <c s="12" r="H16"/>
      <c s="13" r="I16"/>
      <c s="5" r="J16"/>
      <c s="5" r="K16"/>
      <c s="5" r="L16"/>
      <c s="5" r="M16"/>
      <c s="5" r="N16"/>
      <c s="5" r="O16"/>
    </row>
    <row r="17">
      <c s="14" r="A17"/>
      <c s="11" r="B17"/>
      <c s="11" r="C17"/>
      <c s="11" r="D17"/>
      <c s="11" r="E17"/>
      <c s="11" r="F17"/>
      <c s="11" r="G17"/>
      <c s="13" r="H17"/>
      <c s="13" r="I17"/>
      <c s="5" r="J17"/>
      <c s="5" r="K17"/>
      <c s="5" r="L17"/>
      <c s="5" r="M17"/>
      <c s="5" r="N17"/>
      <c s="5" r="O17"/>
    </row>
    <row r="18">
      <c s="14" r="A18"/>
      <c s="11" r="B18"/>
      <c s="11" r="C18"/>
      <c s="11" r="D18"/>
      <c s="11" r="E18"/>
      <c s="11" r="F18"/>
      <c s="11" r="G18"/>
      <c s="13" r="H18"/>
      <c s="13" r="I18"/>
      <c s="5" r="J18"/>
      <c s="5" r="K18"/>
      <c s="5" r="L18"/>
      <c s="5" r="M18"/>
      <c s="5" r="N18"/>
      <c s="5" r="O18"/>
    </row>
    <row r="19">
      <c s="14" r="A19"/>
      <c s="11" r="B19"/>
      <c s="11" r="C19"/>
      <c s="11" r="D19"/>
      <c s="11" r="E19"/>
      <c s="11" r="F19"/>
      <c s="11" r="G19"/>
      <c s="13" r="H19"/>
      <c s="13" r="I19"/>
      <c s="5" r="J19"/>
      <c s="5" r="K19"/>
      <c s="5" r="L19"/>
      <c s="5" r="M19"/>
      <c s="5" r="N19"/>
      <c s="5" r="O19"/>
    </row>
    <row r="20">
      <c s="14" r="A20"/>
      <c s="11" r="B20"/>
      <c s="11" r="C20"/>
      <c s="11" r="D20"/>
      <c s="11" r="E20"/>
      <c s="11" r="F20"/>
      <c s="11" r="G20"/>
      <c s="13" r="H20"/>
      <c s="13" r="I20"/>
      <c s="5" r="J20"/>
      <c s="5" r="K20"/>
      <c s="5" r="L20"/>
      <c s="5" r="M20"/>
      <c s="5" r="N20"/>
      <c s="5" r="O20"/>
    </row>
    <row r="21">
      <c s="14" r="A21"/>
      <c s="11" r="B21"/>
      <c s="11" r="C21"/>
      <c s="14" r="D21"/>
      <c s="11" r="E21"/>
      <c s="11" r="F21"/>
      <c s="11" r="G21"/>
      <c s="13" r="H21"/>
      <c s="13" r="I21"/>
      <c s="5" r="J21"/>
      <c s="5" r="K21"/>
      <c s="5" r="L21"/>
      <c s="5" r="M21"/>
      <c s="5" r="N21"/>
      <c s="5" r="O21"/>
    </row>
    <row r="22">
      <c s="14" r="A22"/>
      <c s="11" r="B22"/>
      <c s="11" r="C22"/>
      <c s="11" r="D22"/>
      <c s="11" r="E22"/>
      <c s="11" r="F22"/>
      <c s="11" r="G22"/>
      <c s="13" r="H22"/>
      <c s="13" r="I22"/>
      <c s="5" r="J22"/>
    </row>
    <row r="23">
      <c s="1" r="B23"/>
      <c s="1" r="C23"/>
      <c s="1" r="D23"/>
      <c s="1" r="E23"/>
      <c s="1" r="F23"/>
      <c s="1" r="G23"/>
      <c s="4" r="H23"/>
      <c s="1" r="I23"/>
      <c s="5" r="J23"/>
    </row>
    <row r="24">
      <c s="1" r="B24"/>
      <c s="4" r="C24"/>
      <c s="4" r="D24"/>
      <c s="4" r="E24"/>
      <c s="4" r="F24"/>
      <c s="4" r="G24"/>
      <c s="4" r="H24"/>
      <c s="5" r="J24"/>
    </row>
    <row r="25">
      <c s="1" r="B25"/>
      <c s="1" r="C25"/>
      <c s="1" r="D25"/>
      <c s="1" r="E25"/>
      <c s="1" r="F25"/>
      <c s="1" r="G25"/>
      <c s="1" r="H25"/>
      <c s="1" r="I25"/>
      <c s="5" r="J25"/>
    </row>
    <row r="26">
      <c s="1" r="B26"/>
      <c s="1" r="C26"/>
      <c s="1" r="D26"/>
      <c s="1" r="E26"/>
      <c s="1" r="F26"/>
      <c s="1" r="G26"/>
      <c s="1" r="H26"/>
      <c s="1" r="I26"/>
      <c s="5" r="J26"/>
    </row>
    <row r="27">
      <c s="1" r="B27"/>
      <c s="4" r="C27"/>
      <c s="4" r="D27"/>
      <c s="4" r="E27"/>
      <c s="4" r="F27"/>
      <c s="4" r="G27"/>
      <c s="4" r="H27"/>
      <c s="1" r="I27"/>
      <c s="5" r="J27"/>
    </row>
  </sheetData>
  <mergeCells count="1">
    <mergeCell ref="B1:G1"/>
  </mergeCells>
  <drawing r:id="rId1"/>
</worksheet>
</file>