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<sst xmlns="http://schemas.openxmlformats.org/spreadsheetml/2006/main">
  <si>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Recorded</t>
  </si>
  <si>
    <t>Percent Change</t>
  </si>
  <si>
    <t>Total</t>
  </si>
  <si>
    <t>2006-2010</t>
  </si>
  <si>
    <t>Incidents</t>
  </si>
  <si>
    <t>Victims</t>
  </si>
  <si>
    <t>Offenders</t>
  </si>
  <si>
    <t>Victims also Offenders*</t>
  </si>
  <si>
    <t>Offenses</t>
  </si>
  <si>
    <t>Arrests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</si>
</sst>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14"/>
    <col min="8" customWidth="1" max="8" width="39.0"/>
  </cols>
  <sheetData>
    <row r="1">
      <c t="s" s="1" r="B1">
        <v>0</v>
      </c>
      <c t="s" s="1" r="H1">
        <v>1</v>
      </c>
    </row>
    <row r="2">
      <c s="1" r="A2"/>
      <c s="2" r="B2">
        <v>2006.0</v>
      </c>
      <c s="2" r="C2">
        <v>2007.0</v>
      </c>
      <c s="2" r="D2">
        <v>2008.0</v>
      </c>
      <c s="2" r="E2">
        <v>2009.0</v>
      </c>
      <c s="2" r="F2">
        <v>2010.0</v>
      </c>
      <c t="s" s="3" r="G2">
        <v>2</v>
      </c>
      <c t="s" s="3" r="H2">
        <v>3</v>
      </c>
    </row>
    <row r="3">
      <c t="s" s="1" r="A3">
        <v>4</v>
      </c>
      <c s="4" r="B3">
        <v>44116.0</v>
      </c>
      <c s="4" r="C3">
        <v>45697.0</v>
      </c>
      <c s="4" r="D3">
        <v>45986.0</v>
      </c>
      <c s="4" r="E3">
        <v>45328.0</v>
      </c>
      <c s="4" r="F3">
        <v>47240.0</v>
      </c>
      <c s="4" r="G3">
        <v>228367.0</v>
      </c>
      <c t="str" r="H3">
        <f>+7.1</f>
        <v>7.1</v>
      </c>
    </row>
    <row r="4">
      <c t="s" s="1" r="A4">
        <v>5</v>
      </c>
      <c s="4" r="B4">
        <v>49087.0</v>
      </c>
      <c s="4" r="C4">
        <v>51119.0</v>
      </c>
      <c s="4" r="D4">
        <v>51652.0</v>
      </c>
      <c s="4" r="E4">
        <v>51121.0</v>
      </c>
      <c s="4" r="F4">
        <v>53294.0</v>
      </c>
      <c s="4" r="G4">
        <v>256273.0</v>
      </c>
      <c t="str" r="H4">
        <f>+8.6</f>
        <v>8.6</v>
      </c>
    </row>
    <row r="5">
      <c t="s" s="1" r="A5">
        <v>6</v>
      </c>
      <c s="4" r="B5">
        <v>48088.0</v>
      </c>
      <c s="4" r="C5">
        <v>50038.0</v>
      </c>
      <c s="4" r="D5">
        <v>50567.0</v>
      </c>
      <c s="4" r="E5">
        <v>50020.0</v>
      </c>
      <c s="4" r="F5">
        <v>52003.0</v>
      </c>
      <c s="4" r="G5">
        <v>250716.0</v>
      </c>
      <c t="str" r="H5">
        <f>+8.1</f>
        <v>8.1</v>
      </c>
    </row>
    <row r="6">
      <c t="s" s="1" r="A6">
        <v>7</v>
      </c>
      <c s="4" r="B6">
        <v>6076.0</v>
      </c>
      <c s="4" r="C6">
        <v>6664.0</v>
      </c>
      <c s="4" r="D6">
        <v>7002.0</v>
      </c>
      <c s="4" r="E6">
        <v>7143.0</v>
      </c>
      <c s="4" r="F6">
        <v>7483.0</v>
      </c>
      <c s="4" r="G6">
        <v>34368.0</v>
      </c>
      <c t="str" r="H6">
        <f>+23.2</f>
        <v>23.2</v>
      </c>
    </row>
    <row r="7">
      <c t="s" s="1" r="A7">
        <v>8</v>
      </c>
      <c s="4" r="B7">
        <v>49628.0</v>
      </c>
      <c s="4" r="C7">
        <v>51663.0</v>
      </c>
      <c s="4" r="D7">
        <v>52190.0</v>
      </c>
      <c s="4" r="E7">
        <v>51631.0</v>
      </c>
      <c s="4" r="F7">
        <v>53937.0</v>
      </c>
      <c s="4" r="G7">
        <v>259049.0</v>
      </c>
      <c t="str" r="H7">
        <f>+8.7</f>
        <v>8.7</v>
      </c>
    </row>
    <row r="8">
      <c t="s" s="1" r="A8">
        <v>9</v>
      </c>
      <c s="4" r="B8">
        <v>23947.0</v>
      </c>
      <c s="4" r="C8">
        <v>25235.0</v>
      </c>
      <c s="4" r="D8">
        <v>25838.0</v>
      </c>
      <c s="4" r="E8">
        <v>26333.0</v>
      </c>
      <c s="4" r="F8">
        <v>28426.0</v>
      </c>
      <c s="4" r="G8">
        <v>129779.0</v>
      </c>
      <c t="str" r="H8">
        <f>+18.7</f>
        <v>18.7</v>
      </c>
    </row>
  </sheetData>
  <mergeCells count="1">
    <mergeCell ref="B1:G1"/>
  </mergeCells>
  <drawing r:id="rId1"/>
</worksheet>
</file>