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<sst xmlns="http://schemas.openxmlformats.org/spreadsheetml/2006/main">
  <si>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Domestic Violence Arrests per 1,000 Population</t>
  </si>
  <si>
    <t>Percent Change 2006-2010</t>
  </si>
  <si>
    <t>Region</t>
  </si>
  <si>
    <t>Central</t>
  </si>
  <si>
    <t>Eastern</t>
  </si>
  <si>
    <t>Hampton Roads</t>
  </si>
  <si>
    <t>Northern</t>
  </si>
  <si>
    <t>Southside</t>
  </si>
  <si>
    <t>Southwest</t>
  </si>
  <si>
    <t>Valley </t>
  </si>
  <si>
    <t>West Central</t>
  </si>
  <si>
    <t>Virginia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</si>
</sst>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applyAlignment="1" fillId="0" xfId="0" numFmtId="164" borderId="1" applyFont="1" fontId="1" applyNumberFormat="1">
      <alignment/>
    </xf>
    <xf applyAlignment="1" fillId="0" xfId="0" numFmtId="164" borderId="1" applyFont="1" fontId="1" applyNumberFormat="1">
      <alignment horizontal="right"/>
    </xf>
    <xf applyAlignment="1" fillId="0" xfId="0" numFmtId="164" borderId="1" applyFont="1" fontId="1" applyNumberFormat="1">
      <alignment horizontal="right"/>
    </xf>
    <xf applyAlignment="1" fillId="0" xfId="0" numFmtId="10" borderId="1" applyFont="1" fontId="1" applyNumberFormat="1">
      <alignment horizontal="right"/>
    </xf>
    <xf fillId="0" xfId="0" numFmtId="10" borderId="1" applyFont="1" fontId="1" applyNumberFormat="1"/>
    <xf applyAlignment="1" fillId="0" xfId="0" numFmtId="0" borderId="1" applyFont="1" fontId="1">
      <alignment/>
    </xf>
    <xf fillId="0" xfId="0" numFmtId="0" borderId="1" applyFont="1" fontId="1"/>
    <xf applyAlignment="1" fillId="0" xfId="0" numFmtId="0" borderId="1" applyFont="1" fontId="1">
      <alignment horizontal="right"/>
    </xf>
    <xf applyAlignment="1" fillId="0" xfId="0" numFmtId="0" borderId="1" applyFont="1" fontId="1">
      <alignment horizontal="right"/>
    </xf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0.43"/>
    <col min="7" customWidth="1" max="7" width="25.86"/>
    <col min="8" customWidth="1" max="8" width="23.43"/>
    <col min="9" customWidth="1" max="9" width="33.71"/>
    <col min="12" customWidth="1" max="12" width="44.29"/>
  </cols>
  <sheetData>
    <row r="1">
      <c s="1" r="A1"/>
      <c t="s" s="1" r="B1">
        <v>0</v>
      </c>
      <c t="s" s="1" r="G1">
        <v>1</v>
      </c>
      <c s="1" r="H1"/>
      <c s="2" r="I1"/>
      <c s="2" r="J1"/>
      <c s="2" r="K1"/>
      <c s="1" r="L1"/>
      <c s="1" r="M1"/>
      <c s="1" r="N1"/>
    </row>
    <row r="2">
      <c t="s" s="1" r="A2">
        <v>2</v>
      </c>
      <c s="3" r="B2">
        <v>2006.0</v>
      </c>
      <c s="3" r="C2">
        <v>2007.0</v>
      </c>
      <c s="3" r="D2">
        <v>2008.0</v>
      </c>
      <c s="3" r="E2">
        <v>2009.0</v>
      </c>
      <c s="3" r="F2">
        <v>2010.0</v>
      </c>
      <c s="1" r="H2"/>
      <c s="2" r="I2"/>
      <c s="1" r="J2"/>
      <c s="1" r="K2"/>
      <c s="1" r="L2"/>
      <c s="4" r="M2"/>
      <c s="4" r="N2"/>
    </row>
    <row r="3">
      <c t="s" s="5" r="A3">
        <v>3</v>
      </c>
      <c s="6" r="B3">
        <v>4.0</v>
      </c>
      <c s="6" r="C3">
        <v>4.3</v>
      </c>
      <c s="6" r="D3">
        <v>4.2</v>
      </c>
      <c s="6" r="E3">
        <v>4.1</v>
      </c>
      <c s="6" r="F3">
        <v>4.3</v>
      </c>
      <c t="str" s="7" r="G3">
        <f>+7.5 </f>
        <v>8</v>
      </c>
      <c s="8" r="H3"/>
      <c s="8" r="I3"/>
      <c s="4" r="J3"/>
      <c s="1" r="K3"/>
      <c s="1" r="L3"/>
      <c s="4" r="M3"/>
      <c s="4" r="N3"/>
    </row>
    <row r="4">
      <c t="s" s="5" r="A4">
        <v>4</v>
      </c>
      <c s="6" r="B4">
        <v>3.0</v>
      </c>
      <c s="6" r="C4">
        <v>2.6</v>
      </c>
      <c s="6" r="D4">
        <v>3.1</v>
      </c>
      <c s="6" r="E4">
        <v>3.4</v>
      </c>
      <c s="6" r="F4">
        <v>3.0</v>
      </c>
      <c t="str" s="7" r="G4">
        <f>+0 </f>
        <v/>
      </c>
      <c s="8" r="H4"/>
      <c s="8" r="I4"/>
      <c s="4" r="J4"/>
      <c s="1" r="K4"/>
      <c s="9" r="L4"/>
      <c s="4" r="M4"/>
      <c s="4" r="N4"/>
    </row>
    <row r="5">
      <c t="s" s="5" r="A5">
        <v>5</v>
      </c>
      <c s="6" r="B5">
        <v>5.6</v>
      </c>
      <c s="6" r="C5">
        <v>5.7</v>
      </c>
      <c s="6" r="D5">
        <v>5.6</v>
      </c>
      <c s="6" r="E5">
        <v>5.3</v>
      </c>
      <c s="6" r="F5">
        <v>5.8</v>
      </c>
      <c t="str" s="7" r="G5">
        <f>+3.6 </f>
        <v>4</v>
      </c>
      <c s="8" r="H5"/>
      <c s="8" r="I5"/>
      <c s="4" r="J5"/>
      <c s="1" r="K5"/>
      <c s="1" r="L5"/>
      <c s="4" r="M5"/>
      <c s="4" r="N5"/>
    </row>
    <row r="6">
      <c t="s" s="5" r="A6">
        <v>6</v>
      </c>
      <c s="5" r="B6">
        <v>1.7</v>
      </c>
      <c s="5" r="C6">
        <v>1.9</v>
      </c>
      <c s="5" r="D6">
        <v>1.9</v>
      </c>
      <c s="5" r="E6">
        <v>2.3</v>
      </c>
      <c s="2" r="F6">
        <v>2.6</v>
      </c>
      <c t="str" s="10" r="G6">
        <f>+52.9 </f>
        <v>52.9</v>
      </c>
      <c s="10" r="H6"/>
      <c s="10" r="I6"/>
      <c s="11" r="J6"/>
      <c s="1" r="K6"/>
      <c s="9" r="L6"/>
      <c s="4" r="M6"/>
      <c s="4" r="N6"/>
    </row>
    <row r="7">
      <c t="s" s="5" r="A7">
        <v>7</v>
      </c>
      <c s="6" r="B7">
        <v>4.3</v>
      </c>
      <c s="6" r="C7">
        <v>4.0</v>
      </c>
      <c s="6" r="D7">
        <v>4.5</v>
      </c>
      <c s="6" r="E7">
        <v>4.5</v>
      </c>
      <c s="6" r="F7">
        <v>4.6</v>
      </c>
      <c t="str" s="7" r="G7">
        <f>+7 </f>
        <v>7</v>
      </c>
      <c s="8" r="H7"/>
      <c s="8" r="I7"/>
      <c s="4" r="J7"/>
      <c s="1" r="K7"/>
      <c s="1" r="L7"/>
      <c s="4" r="M7"/>
      <c s="4" r="N7"/>
    </row>
    <row r="8">
      <c t="s" s="5" r="A8">
        <v>8</v>
      </c>
      <c s="6" r="B8">
        <v>4.2</v>
      </c>
      <c s="6" r="C8">
        <v>4.1</v>
      </c>
      <c s="6" r="D8">
        <v>4.2</v>
      </c>
      <c s="6" r="E8">
        <v>3.9</v>
      </c>
      <c s="6" r="F8">
        <v>3.9</v>
      </c>
      <c s="6" r="G8">
        <v>-7.1</v>
      </c>
      <c s="8" r="H8"/>
      <c s="8" r="I8"/>
      <c s="4" r="J8"/>
      <c s="1" r="K8"/>
      <c s="1" r="L8"/>
      <c s="4" r="M8"/>
      <c s="4" r="N8"/>
    </row>
    <row r="9">
      <c t="s" s="5" r="A9">
        <v>9</v>
      </c>
      <c s="6" r="B9">
        <v>3.1</v>
      </c>
      <c s="6" r="C9">
        <v>2.9</v>
      </c>
      <c s="6" r="D9">
        <v>3.1</v>
      </c>
      <c s="6" r="E9">
        <v>3.3</v>
      </c>
      <c s="6" r="F9">
        <v>3.5</v>
      </c>
      <c t="str" s="7" r="G9">
        <f>+12.9 </f>
        <v>13</v>
      </c>
      <c s="8" r="H9"/>
      <c s="8" r="I9"/>
      <c s="4" r="J9"/>
      <c s="1" r="K9"/>
      <c s="9" r="L9"/>
      <c s="4" r="M9"/>
      <c s="4" r="N9"/>
    </row>
    <row r="10">
      <c t="s" s="5" r="A10">
        <v>10</v>
      </c>
      <c s="6" r="B10">
        <v>4.6</v>
      </c>
      <c s="6" r="C10">
        <v>5.0</v>
      </c>
      <c s="6" r="D10">
        <v>5.5</v>
      </c>
      <c s="6" r="E10">
        <v>5.5</v>
      </c>
      <c s="12" r="F10">
        <v>5.3</v>
      </c>
      <c t="str" s="13" r="G10">
        <f>+15.2 </f>
        <v>15.2</v>
      </c>
      <c s="8" r="H10"/>
      <c s="8" r="I10"/>
      <c s="4" r="J10"/>
      <c s="1" r="K10"/>
      <c s="11" r="L10"/>
      <c s="4" r="M10"/>
      <c s="4" r="N10"/>
    </row>
    <row r="11">
      <c t="s" s="5" r="A11">
        <v>11</v>
      </c>
      <c s="6" r="B11">
        <v>3.6</v>
      </c>
      <c s="6" r="C11">
        <v>3.8</v>
      </c>
      <c s="6" r="D11">
        <v>3.8</v>
      </c>
      <c s="6" r="E11">
        <v>3.9</v>
      </c>
      <c s="6" r="F11">
        <v>4.1</v>
      </c>
      <c t="str" s="7" r="G11">
        <f>+13.9 </f>
        <v>14</v>
      </c>
      <c s="8" r="H11"/>
      <c s="8" r="I11"/>
      <c s="4" r="J11"/>
      <c s="1" r="K11"/>
      <c s="9" r="L11"/>
      <c s="4" r="M11"/>
      <c s="4" r="N11"/>
    </row>
    <row r="12">
      <c s="14" r="A12"/>
      <c s="14" r="B12"/>
      <c s="14" r="C12"/>
      <c s="14" r="D12"/>
      <c s="14" r="E12"/>
      <c s="14" r="F12"/>
      <c s="10" r="G12"/>
      <c s="15" r="H12"/>
      <c s="15" r="I12"/>
      <c s="11" r="J12"/>
      <c s="1" r="K12"/>
      <c s="1" r="L12"/>
      <c s="4" r="M12"/>
      <c s="4" r="N12"/>
    </row>
    <row r="13">
      <c s="14" r="A13"/>
      <c s="7" r="B13"/>
      <c s="7" r="C13"/>
      <c s="7" r="D13"/>
      <c s="7" r="E13"/>
      <c s="7" r="F13"/>
      <c s="7" r="G13"/>
      <c s="8" r="H13"/>
      <c s="8" r="I13"/>
      <c s="4" r="J13"/>
      <c s="1" r="K13"/>
      <c s="9" r="L13"/>
      <c s="4" r="M13"/>
      <c s="4" r="N13"/>
    </row>
    <row r="14">
      <c s="14" r="A14"/>
      <c s="7" r="B14"/>
      <c s="7" r="C14"/>
      <c s="7" r="D14"/>
      <c s="7" r="E14"/>
      <c s="7" r="F14"/>
      <c s="7" r="G14"/>
      <c s="13" r="H14"/>
      <c s="8" r="I14"/>
      <c s="4" r="J14"/>
      <c s="1" r="K14"/>
      <c s="9" r="L14"/>
      <c s="4" r="M14"/>
      <c s="4" r="N14"/>
    </row>
    <row r="15">
      <c s="14" r="A15"/>
      <c s="7" r="B15"/>
      <c s="7" r="C15"/>
      <c s="7" r="D15"/>
      <c s="7" r="E15"/>
      <c s="7" r="F15"/>
      <c s="7" r="G15"/>
      <c s="8" r="H15"/>
      <c s="8" r="I15"/>
      <c s="4" r="J15"/>
      <c s="1" r="K15"/>
      <c s="1" r="L15"/>
      <c s="4" r="M15"/>
      <c s="4" r="N15"/>
    </row>
    <row r="16">
      <c s="14" r="A16"/>
      <c s="14" r="B16"/>
      <c s="14" r="C16"/>
      <c s="14" r="D16"/>
      <c s="14" r="E16"/>
      <c s="14" r="F16"/>
      <c s="14" r="G16"/>
      <c s="15" r="H16"/>
      <c s="15" r="I16"/>
      <c s="11" r="J16"/>
      <c s="1" r="K16"/>
      <c s="11" r="L16"/>
      <c s="4" r="M16"/>
      <c s="4" r="N16"/>
    </row>
    <row r="17">
      <c s="14" r="A17"/>
      <c s="7" r="B17"/>
      <c s="7" r="C17"/>
      <c s="7" r="D17"/>
      <c s="7" r="E17"/>
      <c s="7" r="F17"/>
      <c s="7" r="G17"/>
      <c s="8" r="H17"/>
      <c s="8" r="I17"/>
      <c s="4" r="J17"/>
      <c s="1" r="K17"/>
      <c s="1" r="L17"/>
      <c s="4" r="M17"/>
      <c s="4" r="N17"/>
    </row>
    <row r="18">
      <c s="14" r="A18"/>
      <c s="7" r="B18"/>
      <c s="7" r="C18"/>
      <c s="7" r="D18"/>
      <c s="7" r="E18"/>
      <c s="7" r="F18"/>
      <c s="7" r="G18"/>
      <c s="8" r="H18"/>
      <c s="8" r="I18"/>
      <c s="4" r="J18"/>
      <c s="1" r="K18"/>
      <c s="1" r="L18"/>
      <c s="4" r="M18"/>
      <c s="4" r="N18"/>
    </row>
    <row r="19">
      <c s="14" r="A19"/>
      <c s="7" r="B19"/>
      <c s="7" r="C19"/>
      <c s="7" r="D19"/>
      <c s="7" r="E19"/>
      <c s="7" r="F19"/>
      <c s="7" r="G19"/>
      <c s="8" r="H19"/>
      <c s="8" r="I19"/>
      <c s="4" r="J19"/>
      <c s="1" r="K19"/>
      <c s="9" r="L19"/>
      <c s="4" r="M19"/>
      <c s="4" r="N19"/>
    </row>
    <row r="20">
      <c s="14" r="A20"/>
      <c s="7" r="B20"/>
      <c s="7" r="C20"/>
      <c s="7" r="D20"/>
      <c s="7" r="E20"/>
      <c s="7" r="F20"/>
      <c s="7" r="G20"/>
      <c s="8" r="H20"/>
      <c s="8" r="I20"/>
      <c s="4" r="J20"/>
      <c s="1" r="K20"/>
      <c s="9" r="L20"/>
      <c s="4" r="M20"/>
      <c s="4" r="N20"/>
    </row>
    <row r="21">
      <c s="14" r="A21"/>
      <c s="7" r="B21"/>
      <c s="7" r="C21"/>
      <c s="7" r="D21"/>
      <c s="7" r="E21"/>
      <c s="7" r="F21"/>
      <c s="7" r="G21"/>
      <c s="8" r="H21"/>
      <c s="8" r="I21"/>
      <c s="4" r="J21"/>
      <c s="1" r="K21"/>
      <c s="1" r="L21"/>
      <c s="4" r="M21"/>
      <c s="4" r="N21"/>
    </row>
    <row r="22">
      <c s="14" r="A22"/>
      <c s="7" r="B22"/>
      <c s="7" r="C22"/>
      <c s="7" r="D22"/>
      <c s="7" r="E22"/>
      <c s="7" r="F22"/>
      <c s="7" r="G22"/>
      <c s="8" r="H22"/>
      <c s="8" r="I22"/>
      <c s="4" r="J22"/>
      <c s="1" r="K22"/>
    </row>
    <row r="23">
      <c s="10" r="A23"/>
      <c s="7" r="B23"/>
      <c s="7" r="C23"/>
      <c s="7" r="D23"/>
      <c s="7" r="E23"/>
      <c s="7" r="F23"/>
      <c s="7" r="G23"/>
      <c s="13" r="H23"/>
      <c s="8" r="I23"/>
      <c s="4" r="J23"/>
      <c s="1" r="K23"/>
      <c s="1" r="L23"/>
    </row>
    <row r="24">
      <c s="1" r="A24"/>
      <c s="1" r="B24"/>
      <c s="3" r="C24"/>
      <c s="3" r="D24"/>
      <c s="3" r="E24"/>
      <c s="3" r="F24"/>
      <c s="3" r="G24"/>
      <c s="1" r="H24"/>
      <c s="1" r="I24"/>
      <c s="1" r="J24"/>
      <c s="1" r="K24"/>
      <c s="1" r="L24"/>
    </row>
    <row r="25">
      <c s="1" r="A25"/>
      <c s="1" r="B25"/>
      <c s="1" r="C25"/>
      <c s="1" r="D25"/>
      <c s="1" r="E25"/>
      <c s="1" r="F25"/>
      <c s="1" r="G25"/>
      <c s="1" r="H25"/>
      <c s="1" r="I25"/>
      <c s="1" r="J25"/>
      <c s="1" r="K25"/>
      <c s="1" r="L25"/>
    </row>
    <row r="26">
      <c s="1" r="A26"/>
      <c s="1" r="B26"/>
      <c s="1" r="C26"/>
      <c s="1" r="D26"/>
      <c s="1" r="E26"/>
      <c s="1" r="F26"/>
      <c s="1" r="G26"/>
      <c s="1" r="H26"/>
      <c s="1" r="I26"/>
      <c s="1" r="J26"/>
      <c s="1" r="K26"/>
    </row>
    <row r="27">
      <c s="1" r="A27"/>
      <c s="1" r="B27"/>
      <c s="3" r="C27"/>
      <c s="3" r="D27"/>
      <c s="3" r="E27"/>
      <c s="3" r="F27"/>
      <c s="3" r="G27"/>
      <c s="1" r="H27"/>
      <c s="1" r="I27"/>
      <c s="1" r="J27"/>
      <c s="1" r="K27"/>
      <c s="1" r="L27"/>
    </row>
    <row r="28">
      <c s="1" r="A28"/>
      <c s="1" r="B28"/>
      <c s="1" r="C28"/>
      <c s="1" r="D28"/>
      <c s="1" r="E28"/>
      <c s="1" r="F28"/>
      <c s="1" r="G28"/>
      <c s="1" r="H28"/>
      <c s="1" r="I28"/>
      <c s="1" r="J28"/>
      <c s="1" r="K28"/>
      <c s="1" r="L28"/>
    </row>
    <row r="29">
      <c s="1" r="A29"/>
      <c s="1" r="B29"/>
      <c s="1" r="C29"/>
      <c s="1" r="D29"/>
      <c s="1" r="E29"/>
      <c s="1" r="F29"/>
      <c s="1" r="G29"/>
      <c s="1" r="H29"/>
      <c s="1" r="I29"/>
      <c s="1" r="J29"/>
      <c s="1" r="K29"/>
    </row>
    <row r="30">
      <c s="1" r="A30"/>
      <c s="1" r="B30"/>
      <c s="1" r="C30"/>
      <c s="1" r="D30"/>
      <c s="1" r="E30"/>
      <c s="1" r="F30"/>
      <c s="1" r="G30"/>
      <c s="1" r="H30"/>
      <c s="1" r="I30"/>
      <c s="1" r="J30"/>
      <c s="1" r="K30"/>
    </row>
    <row r="31">
      <c s="1" r="A31"/>
      <c s="1" r="B31"/>
      <c s="1" r="C31"/>
      <c s="1" r="D31"/>
      <c s="1" r="E31"/>
      <c s="1" r="F31"/>
      <c s="1" r="G31"/>
      <c s="1" r="H31"/>
      <c s="1" r="I31"/>
      <c s="1" r="J31"/>
      <c s="1" r="K31"/>
      <c s="1" r="L31"/>
    </row>
    <row r="32">
      <c s="1" r="A32"/>
      <c s="3" r="B32"/>
      <c s="3" r="C32"/>
      <c s="3" r="D32"/>
      <c s="3" r="E32"/>
      <c s="3" r="F32"/>
      <c s="1" r="G32"/>
      <c s="1" r="H32"/>
      <c s="1" r="I32"/>
      <c s="1" r="J32"/>
      <c s="1" r="K32"/>
    </row>
    <row r="33">
      <c s="1" r="A33"/>
      <c s="3" r="B33"/>
      <c s="3" r="C33"/>
      <c s="3" r="D33"/>
      <c s="3" r="E33"/>
      <c s="3" r="F33"/>
      <c s="1" r="G33"/>
      <c s="1" r="H33"/>
      <c s="1" r="I33"/>
      <c s="1" r="J33"/>
      <c s="1" r="K33"/>
    </row>
  </sheetData>
  <mergeCells count="2">
    <mergeCell ref="B1:F1"/>
    <mergeCell ref="G1:G2"/>
  </mergeCells>
  <drawing r:id="rId1"/>
</worksheet>
</file>