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property-crimes-where-offenders" state="visible" r:id="rId3"/>
    <sheet sheetId="2" name="property-crimes-by-day-of-week-" state="visible" r:id="rId4"/>
    <sheet sheetId="3" name="other-property-crime-locations" state="visible" r:id="rId5"/>
    <sheet sheetId="4" name="other-property-crimes-by-day-of" state="visible" r:id="rId6"/>
    <sheet sheetId="5" name="resident-status-of-victim" state="visible" r:id="rId7"/>
    <sheet sheetId="6" name="victims-and-offenders-by-age-ge" state="visible" r:id="rId8"/>
  </sheets>
  <definedNames/>
  <calcPr/>
</workbook>
</file>

<file path=xl/sharedStrings.xml><?xml version="1.0" encoding="utf-8"?>
<sst xmlns="http://schemas.openxmlformats.org/spreadsheetml/2006/main">
  <si>
    <t>Offenses</t>
  </si>
  <si>
    <t>Alcohol</t>
  </si>
  <si>
    <t>Drugs</t>
  </si>
  <si>
    <t>Computer Equipment</t>
  </si>
  <si>
    <t>Arson</t>
  </si>
  <si>
    <t>Bribery</t>
  </si>
  <si>
    <t>Burglary</t>
  </si>
  <si>
    <t>Counterfeiting/Forgery</t>
  </si>
  <si>
    <t>Destruction/Vandalism</t>
  </si>
  <si>
    <t>Embezzlement</t>
  </si>
  <si>
    <t>Extortion</t>
  </si>
  <si>
    <t>Fraud</t>
  </si>
  <si>
    <t>Larceny</t>
  </si>
  <si>
    <t>Motor Vehicle Theft</t>
  </si>
  <si>
    <t>Robbery</t>
  </si>
  <si>
    <t>Stolen Property</t>
  </si>
  <si>
    <t>Total</t>
  </si>
  <si>
    <t>Day/Time</t>
  </si>
  <si>
    <t>00:00-03:59</t>
  </si>
  <si>
    <t>04:00-07:59</t>
  </si>
  <si>
    <t>08:00-11:59</t>
  </si>
  <si>
    <t>12:00-15:59</t>
  </si>
  <si>
    <t>16:00-19:59</t>
  </si>
  <si>
    <t>20:00-23:59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</si>
  <si>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</si>
  <si>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</si>
  <si>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</si>
  <si>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</si>
  <si>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</si>
  <si>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</si>
  <si>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</si>
  <si>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</si>
  <si>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Locations</t>
  </si>
  <si>
    <t>Bribery</t>
  </si>
  <si>
    <t>Burglary</t>
  </si>
  <si>
    <t>Counterfeit/Forgery</t>
  </si>
  <si>
    <t>Destruction/Vandalism</t>
  </si>
  <si>
    <t>Embezzlement</t>
  </si>
  <si>
    <t>Extortion</t>
  </si>
  <si>
    <t>Fraud</t>
  </si>
  <si>
    <t>Stolen Property</t>
  </si>
  <si>
    <t>Air/Bus/Train Terminal</t>
  </si>
  <si>
    <t>Bank/Savings and Loan</t>
  </si>
  <si>
    <t>Bar/Night Club</t>
  </si>
  <si>
    <t>Church/Temple/Synagogue</t>
  </si>
  <si>
    <t>Commercial/Office Bldg</t>
  </si>
  <si>
    <t>Construction Site</t>
  </si>
  <si>
    <t>Convenience Store</t>
  </si>
  <si>
    <t>Department/Discount Str</t>
  </si>
  <si>
    <t>Drug Store/Hospital/Doctor’s Office</t>
  </si>
  <si>
    <t>Field/Woods</t>
  </si>
  <si>
    <t>Government/Public Building</t>
  </si>
  <si>
    <t>Grocery/Supermarket</t>
  </si>
  <si>
    <t>Highway/Road/Alley</t>
  </si>
  <si>
    <t>Hotel/Motel/Etc.</t>
  </si>
  <si>
    <t>Jail/Prison</t>
  </si>
  <si>
    <t>Lake/Waterway</t>
  </si>
  <si>
    <t>Liquor Store</t>
  </si>
  <si>
    <t>Parking Lot/Garage</t>
  </si>
  <si>
    <t>Rental Storage Facility</t>
  </si>
  <si>
    <t>Residence/Home</t>
  </si>
  <si>
    <t>Restaurant</t>
  </si>
  <si>
    <t>School/College</t>
  </si>
  <si>
    <t>Service/Gas Station</t>
  </si>
  <si>
    <t>Specialty Store</t>
  </si>
  <si>
    <t>Other/Unknown</t>
  </si>
  <si>
    <t>Total</t>
  </si>
  <si>
    <t>*Location of offense for arson, larceny, motor vehicle theft, and robbery can be found in the sections pertaining to these individual offenses.</t>
  </si>
  <si>
    <t>Days of Week/Number of Offenses</t>
  </si>
  <si>
    <t>Monday</t>
  </si>
  <si>
    <t>Tuesday</t>
  </si>
  <si>
    <t>Wednesday</t>
  </si>
  <si>
    <t>Thursday</t>
  </si>
  <si>
    <t>Friday</t>
  </si>
  <si>
    <t>Saturday</t>
  </si>
  <si>
    <t>Sunday</t>
  </si>
  <si>
    <t>Bribery</t>
  </si>
  <si>
    <t>Counterfeiting/Forgery</t>
  </si>
  <si>
    <t>Destruction/Vandalism</t>
  </si>
  <si>
    <t>Embezzlement</t>
  </si>
  <si>
    <t>Extortion</t>
  </si>
  <si>
    <t>Fraud</t>
  </si>
  <si>
    <t>Stolen Property</t>
  </si>
  <si>
    <t>Total</t>
  </si>
  <si>
    <t>Resident Status of Victim</t>
  </si>
  <si>
    <t>Resident</t>
  </si>
  <si>
    <t>Nonresident</t>
  </si>
  <si>
    <t>Unknown</t>
  </si>
  <si>
    <t>Total</t>
  </si>
  <si>
    <t>Race</t>
  </si>
  <si>
    <t>Victim</t>
  </si>
  <si>
    <t>Offenders</t>
  </si>
  <si>
    <t>Male</t>
  </si>
  <si>
    <t>Female</t>
  </si>
  <si>
    <t>Male</t>
  </si>
  <si>
    <t>Female</t>
  </si>
  <si>
    <t>White</t>
  </si>
  <si>
    <t>Black</t>
  </si>
  <si>
    <t>American Ind/Alaskan</t>
  </si>
  <si>
    <t>Asian/Pacific Isl</t>
  </si>
  <si>
    <t>Unknown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</si>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</sst>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3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4.57"/>
    <col min="4" customWidth="1" max="4" width="25.71"/>
  </cols>
  <sheetData>
    <row r="1">
      <c t="s" s="1" r="A1">
        <v>0</v>
      </c>
      <c t="s" s="1" r="B1">
        <v>1</v>
      </c>
      <c t="s" s="1" r="C1">
        <v>2</v>
      </c>
      <c t="s" s="1" r="D1">
        <v>3</v>
      </c>
    </row>
    <row r="2">
      <c t="s" s="1" r="A2">
        <v>4</v>
      </c>
      <c s="1" r="B2">
        <v>26.0</v>
      </c>
      <c s="1" r="C2">
        <v>3.0</v>
      </c>
      <c s="1" r="D2">
        <v>0.0</v>
      </c>
    </row>
    <row r="3">
      <c t="s" s="1" r="A3">
        <v>5</v>
      </c>
      <c s="1" r="B3">
        <v>3.0</v>
      </c>
      <c s="1" r="C3">
        <v>1.0</v>
      </c>
      <c s="1" r="D3">
        <v>0.0</v>
      </c>
    </row>
    <row r="4">
      <c t="s" s="1" r="A4">
        <v>6</v>
      </c>
      <c s="1" r="B4">
        <v>341.0</v>
      </c>
      <c s="1" r="C4">
        <v>137.0</v>
      </c>
      <c s="1" r="D4">
        <v>28.0</v>
      </c>
    </row>
    <row r="5">
      <c t="s" s="1" r="A5">
        <v>7</v>
      </c>
      <c s="1" r="B5">
        <v>77.0</v>
      </c>
      <c s="1" r="C5">
        <v>100.0</v>
      </c>
      <c s="1" r="D5">
        <v>138.0</v>
      </c>
    </row>
    <row r="6">
      <c t="s" s="1" r="A6">
        <v>8</v>
      </c>
      <c s="1" r="B6">
        <v>1552.0</v>
      </c>
      <c s="1" r="C6">
        <v>166.0</v>
      </c>
      <c s="1" r="D6">
        <v>37.0</v>
      </c>
    </row>
    <row r="7">
      <c t="s" s="1" r="A7">
        <v>9</v>
      </c>
      <c s="1" r="B7">
        <v>14.0</v>
      </c>
      <c s="1" r="C7">
        <v>18.0</v>
      </c>
      <c s="1" r="D7">
        <v>36.0</v>
      </c>
    </row>
    <row r="8">
      <c t="s" s="1" r="A8">
        <v>10</v>
      </c>
      <c s="1" r="B8">
        <v>4.0</v>
      </c>
      <c s="1" r="C8">
        <v>2.0</v>
      </c>
      <c s="1" r="D8">
        <v>0.0</v>
      </c>
    </row>
    <row r="9">
      <c t="s" s="1" r="A9">
        <v>11</v>
      </c>
      <c s="1" r="B9">
        <v>246.0</v>
      </c>
      <c s="1" r="C9">
        <v>171.0</v>
      </c>
      <c s="1" r="D9">
        <v>447.0</v>
      </c>
    </row>
    <row r="10">
      <c t="s" s="1" r="A10">
        <v>12</v>
      </c>
      <c s="1" r="B10">
        <v>1315.0</v>
      </c>
      <c s="1" r="C10">
        <v>607.0</v>
      </c>
      <c s="1" r="D10">
        <v>159.0</v>
      </c>
    </row>
    <row r="11">
      <c t="s" s="1" r="A11">
        <v>13</v>
      </c>
      <c s="1" r="B11">
        <v>151.0</v>
      </c>
      <c s="1" r="C11">
        <v>79.0</v>
      </c>
      <c s="1" r="D11">
        <v>6.0</v>
      </c>
    </row>
    <row r="12">
      <c t="s" s="1" r="A12">
        <v>14</v>
      </c>
      <c s="1" r="B12">
        <v>161.0</v>
      </c>
      <c s="1" r="C12">
        <v>73.0</v>
      </c>
      <c s="1" r="D12">
        <v>3.0</v>
      </c>
    </row>
    <row r="13">
      <c t="s" s="1" r="A13">
        <v>15</v>
      </c>
      <c s="1" r="B13">
        <v>41.0</v>
      </c>
      <c s="1" r="C13">
        <v>30.0</v>
      </c>
      <c s="1" r="D13">
        <v>5.0</v>
      </c>
    </row>
    <row r="14">
      <c t="s" s="1" r="A14">
        <v>16</v>
      </c>
      <c t="str" s="1" r="B14">
        <f ref="B14:D14" t="shared" si="1">sum(B2:B13)</f>
        <v>3931</v>
      </c>
      <c t="str" s="1" r="C14">
        <f t="shared" si="1"/>
        <v>1387</v>
      </c>
      <c t="str" s="1" r="D14">
        <f t="shared" si="1"/>
        <v>859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" r="A1">
        <v>17</v>
      </c>
      <c t="s" s="2" r="B1">
        <v>18</v>
      </c>
      <c t="s" s="2" r="C1">
        <v>19</v>
      </c>
      <c t="s" s="2" r="D1">
        <v>20</v>
      </c>
      <c t="s" s="2" r="E1">
        <v>21</v>
      </c>
      <c t="s" s="2" r="F1">
        <v>22</v>
      </c>
      <c t="s" s="2" r="G1">
        <v>23</v>
      </c>
      <c t="s" s="2" r="H1">
        <v>24</v>
      </c>
    </row>
    <row r="2">
      <c t="s" s="1" r="A2">
        <v>25</v>
      </c>
      <c s="1" r="B2">
        <v>5701.0</v>
      </c>
      <c s="1" r="C2">
        <v>3576.0</v>
      </c>
      <c s="1" r="D2">
        <v>8546.0</v>
      </c>
      <c s="1" r="E2">
        <v>9093.0</v>
      </c>
      <c s="1" r="F2">
        <v>11188.0</v>
      </c>
      <c s="1" r="G2">
        <v>8883.0</v>
      </c>
      <c s="1" r="H2">
        <v>1815.0</v>
      </c>
    </row>
    <row r="3">
      <c t="s" s="1" r="A3">
        <v>26</v>
      </c>
      <c s="1" r="B3">
        <v>5311.0</v>
      </c>
      <c s="1" r="C3">
        <v>3191.0</v>
      </c>
      <c s="1" r="D3">
        <v>8073.0</v>
      </c>
      <c s="1" r="E3">
        <v>8689.0</v>
      </c>
      <c s="1" r="F3">
        <v>11027.0</v>
      </c>
      <c s="1" r="G3">
        <v>8723.0</v>
      </c>
      <c s="1" r="H3">
        <v>1773.0</v>
      </c>
    </row>
    <row r="4">
      <c t="s" s="1" r="A4">
        <v>27</v>
      </c>
      <c s="1" r="B4">
        <v>5218.0</v>
      </c>
      <c s="1" r="C4">
        <v>3249.0</v>
      </c>
      <c s="1" r="D4">
        <v>7745.0</v>
      </c>
      <c s="1" r="E4">
        <v>8872.0</v>
      </c>
      <c s="1" r="F4">
        <v>11099.0</v>
      </c>
      <c s="1" r="G4">
        <v>9121.0</v>
      </c>
      <c s="1" r="H4">
        <v>1611.0</v>
      </c>
    </row>
    <row r="5">
      <c t="s" s="1" r="A5">
        <v>28</v>
      </c>
      <c s="1" r="B5">
        <v>5410.0</v>
      </c>
      <c s="1" r="C5">
        <v>3186.0</v>
      </c>
      <c s="1" r="D5">
        <v>7566.0</v>
      </c>
      <c s="1" r="E5">
        <v>8497.0</v>
      </c>
      <c s="1" r="F5">
        <v>11140.0</v>
      </c>
      <c s="1" r="G5">
        <v>8869.0</v>
      </c>
      <c s="1" r="H5">
        <v>1616.0</v>
      </c>
    </row>
    <row r="6">
      <c t="s" s="1" r="A6">
        <v>29</v>
      </c>
      <c s="1" r="B6">
        <v>6066.0</v>
      </c>
      <c s="1" r="C6">
        <v>3370.0</v>
      </c>
      <c s="1" r="D6">
        <v>8101.0</v>
      </c>
      <c s="1" r="E6">
        <v>9752.0</v>
      </c>
      <c s="1" r="F6">
        <v>13449.0</v>
      </c>
      <c s="1" r="G6">
        <v>10602.0</v>
      </c>
      <c s="1" r="H6">
        <v>1817.0</v>
      </c>
    </row>
    <row r="7">
      <c t="s" s="1" r="A7">
        <v>30</v>
      </c>
      <c s="1" r="B7">
        <v>7593.0</v>
      </c>
      <c s="1" r="C7">
        <v>2600.0</v>
      </c>
      <c s="1" r="D7">
        <v>7190.0</v>
      </c>
      <c s="1" r="E7">
        <v>9305.0</v>
      </c>
      <c s="1" r="F7">
        <v>10527.0</v>
      </c>
      <c s="1" r="G7">
        <v>10589.0</v>
      </c>
      <c s="1" r="H7">
        <v>1703.0</v>
      </c>
    </row>
    <row r="8">
      <c t="s" s="1" r="A8">
        <v>31</v>
      </c>
      <c s="1" r="B8">
        <v>7197.0</v>
      </c>
      <c s="1" r="C8">
        <v>2312.0</v>
      </c>
      <c s="1" r="D8">
        <v>5794.0</v>
      </c>
      <c s="1" r="E8">
        <v>7724.0</v>
      </c>
      <c s="1" r="F8">
        <v>8669.0</v>
      </c>
      <c s="1" r="G8">
        <v>8491.0</v>
      </c>
      <c s="1" r="H8">
        <v>1370.0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3.14"/>
  </cols>
  <sheetData>
    <row r="1">
      <c t="s" s="1" r="A1">
        <v>32</v>
      </c>
      <c t="s" s="1" r="B1">
        <v>33</v>
      </c>
      <c t="s" s="1" r="C1">
        <v>34</v>
      </c>
      <c t="s" s="1" r="D1">
        <v>35</v>
      </c>
      <c t="s" s="1" r="E1">
        <v>36</v>
      </c>
      <c t="s" s="1" r="F1">
        <v>37</v>
      </c>
      <c t="s" s="1" r="G1">
        <v>38</v>
      </c>
      <c t="s" s="1" r="H1">
        <v>39</v>
      </c>
      <c t="s" s="1" r="I1">
        <v>40</v>
      </c>
    </row>
    <row r="2">
      <c t="s" s="1" r="A2">
        <v>41</v>
      </c>
      <c s="1" r="B2">
        <v>0.0</v>
      </c>
      <c s="1" r="C2">
        <v>6.0</v>
      </c>
      <c s="1" r="D2">
        <v>11.0</v>
      </c>
      <c s="1" r="E2">
        <v>148.0</v>
      </c>
      <c s="1" r="F2">
        <v>9.0</v>
      </c>
      <c s="1" r="G2">
        <v>0.0</v>
      </c>
      <c s="1" r="H2">
        <v>28.0</v>
      </c>
      <c s="1" r="I2">
        <v>5.0</v>
      </c>
    </row>
    <row r="3">
      <c t="s" s="1" r="A3">
        <v>42</v>
      </c>
      <c s="1" r="B3">
        <v>0.0</v>
      </c>
      <c s="1" r="C3">
        <v>39.0</v>
      </c>
      <c s="1" r="D3">
        <v>1829.0</v>
      </c>
      <c s="1" r="E3">
        <v>120.0</v>
      </c>
      <c s="1" r="F3">
        <v>61.0</v>
      </c>
      <c s="1" r="G3">
        <v>1.0</v>
      </c>
      <c s="1" r="H3">
        <v>1202.0</v>
      </c>
      <c s="1" r="I3">
        <v>5.0</v>
      </c>
    </row>
    <row r="4">
      <c t="s" s="1" r="A4">
        <v>43</v>
      </c>
      <c s="1" r="B4">
        <v>1.0</v>
      </c>
      <c s="1" r="C4">
        <v>107.0</v>
      </c>
      <c s="1" r="D4">
        <v>33.0</v>
      </c>
      <c s="1" r="E4">
        <v>261.0</v>
      </c>
      <c s="1" r="F4">
        <v>8.0</v>
      </c>
      <c s="1" r="G4">
        <v>0.0</v>
      </c>
      <c s="1" r="H4">
        <v>366.0</v>
      </c>
      <c s="1" r="I4">
        <v>0.0</v>
      </c>
    </row>
    <row r="5">
      <c t="s" s="1" r="A5">
        <v>44</v>
      </c>
      <c s="1" r="B5">
        <v>1.0</v>
      </c>
      <c s="1" r="C5">
        <v>438.0</v>
      </c>
      <c s="1" r="D5">
        <v>6.0</v>
      </c>
      <c s="1" r="E5">
        <v>776.0</v>
      </c>
      <c s="1" r="F5">
        <v>7.0</v>
      </c>
      <c s="1" r="G5">
        <v>0.0</v>
      </c>
      <c s="1" r="H5">
        <v>19.0</v>
      </c>
      <c s="1" r="I5">
        <v>1.0</v>
      </c>
    </row>
    <row r="6">
      <c t="s" s="1" r="A6">
        <v>45</v>
      </c>
      <c s="1" r="B6">
        <v>0.0</v>
      </c>
      <c s="1" r="C6">
        <v>1506.0</v>
      </c>
      <c s="1" r="D6">
        <v>195.0</v>
      </c>
      <c s="1" r="E6">
        <v>2342.0</v>
      </c>
      <c s="1" r="F6">
        <v>292.0</v>
      </c>
      <c s="1" r="G6">
        <v>3.0</v>
      </c>
      <c s="1" r="H6">
        <v>647.0</v>
      </c>
      <c s="1" r="I6">
        <v>29.0</v>
      </c>
    </row>
    <row r="7">
      <c t="s" s="1" r="A7">
        <v>46</v>
      </c>
      <c s="1" r="B7">
        <v>0.0</v>
      </c>
      <c s="1" r="C7">
        <v>399.0</v>
      </c>
      <c s="1" r="D7">
        <v>6.0</v>
      </c>
      <c s="1" r="E7">
        <v>918.0</v>
      </c>
      <c s="1" r="F7">
        <v>12.0</v>
      </c>
      <c s="1" r="G7">
        <v>0.0</v>
      </c>
      <c s="1" r="H7">
        <v>16.0</v>
      </c>
      <c s="1" r="I7">
        <v>2.0</v>
      </c>
    </row>
    <row r="8">
      <c t="s" s="1" r="A8">
        <v>47</v>
      </c>
      <c s="1" r="B8">
        <v>0.0</v>
      </c>
      <c s="1" r="C8">
        <v>548.0</v>
      </c>
      <c s="1" r="D8">
        <v>1088.0</v>
      </c>
      <c s="1" r="E8">
        <v>894.0</v>
      </c>
      <c s="1" r="F8">
        <v>245.0</v>
      </c>
      <c s="1" r="G8">
        <v>0.0</v>
      </c>
      <c s="1" r="H8">
        <v>749.0</v>
      </c>
      <c s="1" r="I8">
        <v>16.0</v>
      </c>
    </row>
    <row r="9">
      <c t="s" s="1" r="A9">
        <v>48</v>
      </c>
      <c s="1" r="B9">
        <v>0.0</v>
      </c>
      <c s="1" r="C9">
        <v>220.0</v>
      </c>
      <c s="1" r="D9">
        <v>764.0</v>
      </c>
      <c s="1" r="E9">
        <v>459.0</v>
      </c>
      <c s="1" r="F9">
        <v>670.0</v>
      </c>
      <c s="1" r="G9">
        <v>5.0</v>
      </c>
      <c s="1" r="H9">
        <v>1354.0</v>
      </c>
      <c s="1" r="I9">
        <v>49.0</v>
      </c>
    </row>
    <row r="10">
      <c t="s" s="1" r="A10">
        <v>49</v>
      </c>
      <c s="1" r="B10">
        <v>0.0</v>
      </c>
      <c s="1" r="C10">
        <v>207.0</v>
      </c>
      <c s="1" r="D10">
        <v>251.0</v>
      </c>
      <c s="1" r="E10">
        <v>316.0</v>
      </c>
      <c s="1" r="F10">
        <v>48.0</v>
      </c>
      <c s="1" r="G10">
        <v>0.0</v>
      </c>
      <c s="1" r="H10">
        <v>897.0</v>
      </c>
      <c s="1" r="I10">
        <v>5.0</v>
      </c>
    </row>
    <row r="11">
      <c t="s" s="1" r="A11">
        <v>50</v>
      </c>
      <c s="1" r="B11">
        <v>0.0</v>
      </c>
      <c s="1" r="C11">
        <v>33.0</v>
      </c>
      <c s="1" r="D11">
        <v>9.0</v>
      </c>
      <c s="1" r="E11">
        <v>708.0</v>
      </c>
      <c s="1" r="F11">
        <v>17.0</v>
      </c>
      <c s="1" r="G11">
        <v>0.0</v>
      </c>
      <c s="1" r="H11">
        <v>28.0</v>
      </c>
      <c s="1" r="I11">
        <v>15.0</v>
      </c>
    </row>
    <row r="12">
      <c t="s" s="1" r="A12">
        <v>51</v>
      </c>
      <c s="1" r="B12">
        <v>1.0</v>
      </c>
      <c s="1" r="C12">
        <v>174.0</v>
      </c>
      <c s="1" r="D12">
        <v>157.0</v>
      </c>
      <c s="1" r="E12">
        <v>808.0</v>
      </c>
      <c s="1" r="F12">
        <v>32.0</v>
      </c>
      <c s="1" r="G12">
        <v>3.0</v>
      </c>
      <c s="1" r="H12">
        <v>203.0</v>
      </c>
      <c s="1" r="I12">
        <v>5.0</v>
      </c>
    </row>
    <row r="13">
      <c t="s" s="1" r="A13">
        <v>52</v>
      </c>
      <c s="1" r="B13">
        <v>0.0</v>
      </c>
      <c s="1" r="C13">
        <v>104.0</v>
      </c>
      <c s="1" r="D13">
        <v>780.0</v>
      </c>
      <c s="1" r="E13">
        <v>360.0</v>
      </c>
      <c s="1" r="F13">
        <v>67.0</v>
      </c>
      <c s="1" r="G13">
        <v>1.0</v>
      </c>
      <c s="1" r="H13">
        <v>477.0</v>
      </c>
      <c s="1" r="I13">
        <v>43.0</v>
      </c>
    </row>
    <row r="14">
      <c t="s" s="1" r="A14">
        <v>53</v>
      </c>
      <c s="1" r="B14">
        <v>5.0</v>
      </c>
      <c s="1" r="C14">
        <v>56.0</v>
      </c>
      <c s="1" r="D14">
        <v>463.0</v>
      </c>
      <c s="1" r="E14">
        <v>15616.0</v>
      </c>
      <c s="1" r="F14">
        <v>44.0</v>
      </c>
      <c s="1" r="G14">
        <v>3.0</v>
      </c>
      <c s="1" r="H14">
        <v>959.0</v>
      </c>
      <c s="1" r="I14">
        <v>600.0</v>
      </c>
    </row>
    <row r="15">
      <c t="s" s="1" r="A15">
        <v>54</v>
      </c>
      <c s="1" r="B15">
        <v>0.0</v>
      </c>
      <c s="1" r="C15">
        <v>213.0</v>
      </c>
      <c s="1" r="D15">
        <v>57.0</v>
      </c>
      <c s="1" r="E15">
        <v>733.0</v>
      </c>
      <c s="1" r="F15">
        <v>44.0</v>
      </c>
      <c s="1" r="G15">
        <v>1.0</v>
      </c>
      <c s="1" r="H15">
        <v>214.0</v>
      </c>
      <c s="1" r="I15">
        <v>13.0</v>
      </c>
    </row>
    <row r="16">
      <c t="s" s="1" r="A16">
        <v>55</v>
      </c>
      <c s="1" r="B16">
        <v>0.0</v>
      </c>
      <c s="1" r="C16">
        <v>3.0</v>
      </c>
      <c s="1" r="D16">
        <v>99.0</v>
      </c>
      <c s="1" r="E16">
        <v>78.0</v>
      </c>
      <c s="1" r="F16">
        <v>0.0</v>
      </c>
      <c s="1" r="G16">
        <v>0.0</v>
      </c>
      <c s="1" r="H16">
        <v>69.0</v>
      </c>
      <c s="1" r="I16">
        <v>0.0</v>
      </c>
    </row>
    <row r="17">
      <c t="s" s="1" r="A17">
        <v>56</v>
      </c>
      <c s="1" r="B17">
        <v>0.0</v>
      </c>
      <c s="1" r="C17">
        <v>6.0</v>
      </c>
      <c s="1" r="D17">
        <v>2.0</v>
      </c>
      <c s="1" r="E17">
        <v>63.0</v>
      </c>
      <c s="1" r="F17">
        <v>1.0</v>
      </c>
      <c s="1" r="G17">
        <v>1.0</v>
      </c>
      <c s="1" r="H17">
        <v>2.0</v>
      </c>
      <c s="1" r="I17">
        <v>3.0</v>
      </c>
    </row>
    <row r="18">
      <c t="s" s="1" r="A18">
        <v>57</v>
      </c>
      <c s="1" r="B18">
        <v>0.0</v>
      </c>
      <c s="1" r="C18">
        <v>13.0</v>
      </c>
      <c s="1" r="D18">
        <v>16.0</v>
      </c>
      <c s="1" r="E18">
        <v>24.0</v>
      </c>
      <c s="1" r="F18">
        <v>7.0</v>
      </c>
      <c s="1" r="G18">
        <v>0.0</v>
      </c>
      <c s="1" r="H18">
        <v>13.0</v>
      </c>
      <c s="1" r="I18">
        <v>2.0</v>
      </c>
    </row>
    <row r="19">
      <c t="s" s="1" r="A19">
        <v>58</v>
      </c>
      <c s="1" r="B19">
        <v>0.0</v>
      </c>
      <c s="1" r="C19">
        <v>396.0</v>
      </c>
      <c s="1" r="D19">
        <v>84.0</v>
      </c>
      <c s="1" r="E19">
        <v>14900.0</v>
      </c>
      <c s="1" r="F19">
        <v>60.0</v>
      </c>
      <c s="1" r="G19">
        <v>2.0</v>
      </c>
      <c s="1" r="H19">
        <v>305.0</v>
      </c>
      <c s="1" r="I19">
        <v>234.0</v>
      </c>
    </row>
    <row r="20">
      <c t="s" s="1" r="A20">
        <v>59</v>
      </c>
      <c s="1" r="B20">
        <v>0.0</v>
      </c>
      <c s="1" r="C20">
        <v>252.0</v>
      </c>
      <c s="1" r="D20">
        <v>3.0</v>
      </c>
      <c s="1" r="E20">
        <v>285.0</v>
      </c>
      <c s="1" r="F20">
        <v>16.0</v>
      </c>
      <c s="1" r="G20">
        <v>0.0</v>
      </c>
      <c s="1" r="H20">
        <v>39.0</v>
      </c>
      <c s="1" r="I20">
        <v>4.0</v>
      </c>
    </row>
    <row r="21">
      <c t="s" s="1" r="A21">
        <v>60</v>
      </c>
      <c s="1" r="B21">
        <v>3.0</v>
      </c>
      <c s="1" r="C21">
        <v>20531.0</v>
      </c>
      <c s="1" r="D21">
        <v>950.0</v>
      </c>
      <c s="1" r="E21">
        <v>38870.0</v>
      </c>
      <c s="1" r="F21">
        <v>263.0</v>
      </c>
      <c s="1" r="G21">
        <v>34.0</v>
      </c>
      <c s="1" r="H21">
        <v>5849.0</v>
      </c>
      <c s="1" r="I21">
        <v>222.0</v>
      </c>
    </row>
    <row r="22">
      <c t="s" s="1" r="A22">
        <v>61</v>
      </c>
      <c s="1" r="B22">
        <v>0.0</v>
      </c>
      <c s="1" r="C22">
        <v>647.0</v>
      </c>
      <c s="1" r="D22">
        <v>444.0</v>
      </c>
      <c s="1" r="E22">
        <v>893.0</v>
      </c>
      <c s="1" r="F22">
        <v>479.0</v>
      </c>
      <c s="1" r="G22">
        <v>3.0</v>
      </c>
      <c s="1" r="H22">
        <v>646.0</v>
      </c>
      <c s="1" r="I22">
        <v>11.0</v>
      </c>
    </row>
    <row r="23">
      <c t="s" s="1" r="A23">
        <v>62</v>
      </c>
      <c s="1" r="B23">
        <v>0.0</v>
      </c>
      <c s="1" r="C23">
        <v>559.0</v>
      </c>
      <c s="1" r="D23">
        <v>103.0</v>
      </c>
      <c s="1" r="E23">
        <v>3511.0</v>
      </c>
      <c s="1" r="F23">
        <v>42.0</v>
      </c>
      <c s="1" r="G23">
        <v>5.0</v>
      </c>
      <c s="1" r="H23">
        <v>144.0</v>
      </c>
      <c s="1" r="I23">
        <v>27.0</v>
      </c>
    </row>
    <row r="24">
      <c t="s" s="1" r="A24">
        <v>63</v>
      </c>
      <c s="1" r="B24">
        <v>0.0</v>
      </c>
      <c s="1" r="C24">
        <v>311.0</v>
      </c>
      <c s="1" r="D24">
        <v>250.0</v>
      </c>
      <c s="1" r="E24">
        <v>649.0</v>
      </c>
      <c s="1" r="F24">
        <v>121.0</v>
      </c>
      <c s="1" r="G24">
        <v>1.0</v>
      </c>
      <c s="1" r="H24">
        <v>429.0</v>
      </c>
      <c s="1" r="I24">
        <v>6.0</v>
      </c>
    </row>
    <row r="25">
      <c t="s" s="1" r="A25">
        <v>64</v>
      </c>
      <c s="1" r="B25">
        <v>0.0</v>
      </c>
      <c s="1" r="C25">
        <v>1101.0</v>
      </c>
      <c s="1" r="D25">
        <v>393.0</v>
      </c>
      <c s="1" r="E25">
        <v>1289.0</v>
      </c>
      <c s="1" r="F25">
        <v>370.0</v>
      </c>
      <c s="1" r="G25">
        <v>0.0</v>
      </c>
      <c s="1" r="H25">
        <v>971.0</v>
      </c>
      <c s="1" r="I25">
        <v>37.0</v>
      </c>
    </row>
    <row r="26">
      <c t="s" s="1" r="A26">
        <v>65</v>
      </c>
      <c s="1" r="B26">
        <v>2.0</v>
      </c>
      <c s="1" r="C26">
        <v>1276.0</v>
      </c>
      <c s="1" r="D26">
        <v>672.0</v>
      </c>
      <c s="1" r="E26">
        <v>6198.0</v>
      </c>
      <c s="1" r="F26">
        <v>311.0</v>
      </c>
      <c s="1" r="G26">
        <v>9.0</v>
      </c>
      <c s="1" r="H26">
        <v>2547.0</v>
      </c>
      <c s="1" r="I26">
        <v>121.0</v>
      </c>
    </row>
    <row r="27">
      <c t="s" s="1" r="A27">
        <v>66</v>
      </c>
      <c t="str" s="1" r="B27">
        <f ref="B27:I27" t="shared" si="1">sum(B2:B26)</f>
        <v>13</v>
      </c>
      <c t="str" s="1" r="C27">
        <f t="shared" si="1"/>
        <v>29145</v>
      </c>
      <c t="str" s="1" r="D27">
        <f t="shared" si="1"/>
        <v>8665</v>
      </c>
      <c t="str" s="1" r="E27">
        <f t="shared" si="1"/>
        <v>91219</v>
      </c>
      <c t="str" s="1" r="F27">
        <f t="shared" si="1"/>
        <v>3226</v>
      </c>
      <c t="str" s="1" r="G27">
        <f t="shared" si="1"/>
        <v>72</v>
      </c>
      <c t="str" s="1" r="H27">
        <f t="shared" si="1"/>
        <v>18173</v>
      </c>
      <c t="str" s="1" r="I27">
        <f t="shared" si="1"/>
        <v>1455</v>
      </c>
    </row>
    <row r="28">
      <c t="s" s="1" r="A28">
        <v>67</v>
      </c>
    </row>
  </sheetData>
  <mergeCells count="1">
    <mergeCell ref="A28:I2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4.43"/>
  </cols>
  <sheetData>
    <row r="1">
      <c t="s" s="1" r="A1">
        <v>68</v>
      </c>
      <c t="s" s="1" r="B1">
        <v>69</v>
      </c>
      <c t="s" s="1" r="C1">
        <v>70</v>
      </c>
      <c t="s" s="1" r="D1">
        <v>71</v>
      </c>
      <c t="s" s="1" r="E1">
        <v>72</v>
      </c>
      <c t="s" s="1" r="F1">
        <v>73</v>
      </c>
      <c t="s" s="1" r="G1">
        <v>74</v>
      </c>
      <c t="s" s="1" r="H1">
        <v>75</v>
      </c>
    </row>
    <row r="2">
      <c t="s" s="1" r="A2">
        <v>76</v>
      </c>
      <c s="1" r="B2">
        <v>0.0</v>
      </c>
      <c s="1" r="C2">
        <v>1.0</v>
      </c>
      <c s="1" r="D2">
        <v>0.0</v>
      </c>
      <c s="1" r="E2">
        <v>3.0</v>
      </c>
      <c s="1" r="F2">
        <v>2.0</v>
      </c>
      <c s="1" r="G2">
        <v>4.0</v>
      </c>
      <c s="1" r="H2">
        <v>3.0</v>
      </c>
    </row>
    <row r="3">
      <c t="s" s="1" r="A3">
        <v>77</v>
      </c>
      <c s="1" r="B3">
        <v>1364.0</v>
      </c>
      <c s="1" r="C3">
        <v>1442.0</v>
      </c>
      <c s="1" r="D3">
        <v>1365.0</v>
      </c>
      <c s="1" r="E3">
        <v>1295.0</v>
      </c>
      <c s="1" r="F3">
        <v>1476.0</v>
      </c>
      <c s="1" r="G3">
        <v>1003.0</v>
      </c>
      <c s="1" r="H3">
        <v>720.0</v>
      </c>
    </row>
    <row r="4">
      <c t="s" s="1" r="A4">
        <v>78</v>
      </c>
      <c s="1" r="B4">
        <v>12752.0</v>
      </c>
      <c s="1" r="C4">
        <v>11637.0</v>
      </c>
      <c s="1" r="D4">
        <v>11766.0</v>
      </c>
      <c s="1" r="E4">
        <v>11780.0</v>
      </c>
      <c s="1" r="F4">
        <v>14864.0</v>
      </c>
      <c s="1" r="G4">
        <v>15472.0</v>
      </c>
      <c s="1" r="H4">
        <v>12948.0</v>
      </c>
    </row>
    <row r="5">
      <c t="s" s="1" r="A5">
        <v>79</v>
      </c>
      <c s="1" r="B5">
        <v>468.0</v>
      </c>
      <c s="1" r="C5">
        <v>516.0</v>
      </c>
      <c s="1" r="D5">
        <v>462.0</v>
      </c>
      <c s="1" r="E5">
        <v>441.0</v>
      </c>
      <c s="1" r="F5">
        <v>568.0</v>
      </c>
      <c s="1" r="G5">
        <v>491.0</v>
      </c>
      <c s="1" r="H5">
        <v>280.0</v>
      </c>
    </row>
    <row r="6">
      <c t="s" s="1" r="A6">
        <v>80</v>
      </c>
      <c s="1" r="B6">
        <v>8.0</v>
      </c>
      <c s="1" r="C6">
        <v>14.0</v>
      </c>
      <c s="1" r="D6">
        <v>10.0</v>
      </c>
      <c s="1" r="E6">
        <v>11.0</v>
      </c>
      <c s="1" r="F6">
        <v>10.0</v>
      </c>
      <c s="1" r="G6">
        <v>11.0</v>
      </c>
      <c s="1" r="H6">
        <v>8.0</v>
      </c>
    </row>
    <row r="7">
      <c t="s" s="1" r="A7">
        <v>81</v>
      </c>
      <c s="1" r="B7">
        <v>2999.0</v>
      </c>
      <c s="1" r="C7">
        <v>2903.0</v>
      </c>
      <c s="1" r="D7">
        <v>2879.0</v>
      </c>
      <c s="1" r="E7">
        <v>2696.0</v>
      </c>
      <c s="1" r="F7">
        <v>2947.0</v>
      </c>
      <c s="1" r="G7">
        <v>2230.0</v>
      </c>
      <c s="1" r="H7">
        <v>1519.0</v>
      </c>
    </row>
    <row r="8">
      <c t="s" s="1" r="A8">
        <v>82</v>
      </c>
      <c s="1" r="B8">
        <v>212.0</v>
      </c>
      <c s="1" r="C8">
        <v>214.0</v>
      </c>
      <c s="1" r="D8">
        <v>251.0</v>
      </c>
      <c s="1" r="E8">
        <v>210.0</v>
      </c>
      <c s="1" r="F8">
        <v>209.0</v>
      </c>
      <c s="1" r="G8">
        <v>197.0</v>
      </c>
      <c s="1" r="H8">
        <v>162.0</v>
      </c>
    </row>
    <row r="9">
      <c t="s" s="1" r="A9">
        <v>83</v>
      </c>
      <c t="str" r="B9">
        <f ref="B9:H9" t="shared" si="1">SUM(B2:B8)</f>
        <v>17803</v>
      </c>
      <c t="str" r="C9">
        <f t="shared" si="1"/>
        <v>16727</v>
      </c>
      <c t="str" r="D9">
        <f t="shared" si="1"/>
        <v>16733</v>
      </c>
      <c t="str" r="E9">
        <f t="shared" si="1"/>
        <v>16436</v>
      </c>
      <c t="str" r="F9">
        <f t="shared" si="1"/>
        <v>20076</v>
      </c>
      <c t="str" r="G9">
        <f t="shared" si="1"/>
        <v>19408</v>
      </c>
      <c t="str" r="H9">
        <f t="shared" si="1"/>
        <v>15640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84</v>
      </c>
      <c t="s" s="1" r="B1">
        <v>85</v>
      </c>
      <c t="s" s="1" r="C1">
        <v>86</v>
      </c>
      <c t="s" s="1" r="D1">
        <v>87</v>
      </c>
    </row>
    <row r="2">
      <c t="s" s="1" r="A2">
        <v>88</v>
      </c>
      <c s="1" r="B2">
        <v>174187.0</v>
      </c>
      <c s="1" r="C2">
        <v>34326.0</v>
      </c>
      <c s="1" r="D2">
        <v>42052.0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5.43"/>
  </cols>
  <sheetData>
    <row r="1">
      <c t="s" s="1" r="A1">
        <v>89</v>
      </c>
      <c t="s" s="1" r="B1">
        <v>90</v>
      </c>
      <c t="s" s="1" r="D1">
        <v>91</v>
      </c>
    </row>
    <row r="2">
      <c t="s" s="1" r="B2">
        <v>92</v>
      </c>
      <c t="s" s="1" r="C2">
        <v>93</v>
      </c>
      <c t="s" s="1" r="D2">
        <v>94</v>
      </c>
      <c t="s" s="1" r="E2">
        <v>95</v>
      </c>
    </row>
    <row r="3">
      <c t="s" s="1" r="A3">
        <v>96</v>
      </c>
      <c s="1" r="B3">
        <v>90675.0</v>
      </c>
      <c s="1" r="C3">
        <v>72456.0</v>
      </c>
      <c s="1" r="D3">
        <v>58398.0</v>
      </c>
      <c s="1" r="E3">
        <v>23772.0</v>
      </c>
    </row>
    <row r="4">
      <c t="s" s="1" r="A4">
        <v>97</v>
      </c>
      <c s="1" r="B4">
        <v>32722.0</v>
      </c>
      <c s="1" r="C4">
        <v>38735.0</v>
      </c>
      <c s="1" r="D4">
        <v>55604.0</v>
      </c>
      <c s="1" r="E4">
        <v>17015.0</v>
      </c>
    </row>
    <row r="5">
      <c t="s" s="1" r="A5">
        <v>98</v>
      </c>
      <c s="1" r="B5">
        <v>205.0</v>
      </c>
      <c s="1" r="C5">
        <v>127.0</v>
      </c>
      <c s="1" r="D5">
        <v>63.0</v>
      </c>
      <c s="1" r="E5">
        <v>25.0</v>
      </c>
    </row>
    <row r="6">
      <c t="s" s="1" r="A6">
        <v>99</v>
      </c>
      <c s="1" r="B6">
        <v>2178.0</v>
      </c>
      <c s="1" r="C6">
        <v>1615.0</v>
      </c>
      <c s="1" r="D6">
        <v>834.0</v>
      </c>
      <c s="1" r="E6">
        <v>383.0</v>
      </c>
    </row>
    <row r="7">
      <c t="s" s="1" r="A7">
        <v>100</v>
      </c>
      <c s="1" r="B7">
        <v>5140.0</v>
      </c>
      <c s="1" r="C7">
        <v>4204.0</v>
      </c>
      <c s="1" r="D7">
        <v>4150.0</v>
      </c>
      <c s="1" r="E7">
        <v>1237.0</v>
      </c>
    </row>
    <row r="8">
      <c t="s" s="1" r="A8">
        <v>101</v>
      </c>
      <c t="str" s="1" r="B8">
        <f ref="B8:E8" t="shared" si="1">sum(B3:B7)</f>
        <v>130920</v>
      </c>
      <c t="str" s="1" r="C8">
        <f t="shared" si="1"/>
        <v>117137</v>
      </c>
      <c t="str" s="1" r="D8">
        <f t="shared" si="1"/>
        <v>119049</v>
      </c>
      <c t="str" s="1" r="E8">
        <f t="shared" si="1"/>
        <v>42432</v>
      </c>
    </row>
  </sheetData>
  <mergeCells count="3">
    <mergeCell ref="D1:E1"/>
    <mergeCell ref="B1:C1"/>
    <mergeCell ref="A1:A2"/>
  </mergeCells>
  <drawing r:id="rId1"/>
</worksheet>
</file>