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by-age-gender-and-race" state="visible" r:id="rId3"/>
    <sheet sheetId="2" name="offenders-by-age-gender-and-rac" state="visible" r:id="rId4"/>
    <sheet sheetId="3" name="point-of-entry-exit" state="visible" r:id="rId5"/>
    <sheet sheetId="4" name="structure-security-type" state="visible" r:id="rId6"/>
    <sheet sheetId="5" name="resident-status-of-victim" state="visible" r:id="rId7"/>
    <sheet sheetId="6" name="how-suspect-left-scene" state="visible" r:id="rId8"/>
    <sheet sheetId="7" name="burglary-by-time-of-day-and-day" state="visible" r:id="rId9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<sst xmlns="http://schemas.openxmlformats.org/spreadsheetml/2006/main">
  <si>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</si>
  <si>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</si>
  <si>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</si>
  <si>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</si>
  <si>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</si>
  <si>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</si>
  <si>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</si>
  <si>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</si>
  <si>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</si>
  <si>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</si>
  <si>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</si>
  <si>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</si>
  <si>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</si>
  <si>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</si>
  <si>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</si>
  <si>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</si>
  <si>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</si>
  <si>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</si>
  <si>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</si>
  <si>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</si>
  <si>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</si>
  <si>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</si>
  <si>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</si>
  <si>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</si>
  <si>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</si>
  <si>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</si>
  <si>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</si>
  <si>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</si>
  <si>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</si>
  <si>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</si>
  <si>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</si>
  <si>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</si>
  <si>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Point of Entry/Exit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</si>
  <si>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</si>
  <si>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</si>
  <si>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</si>
  <si>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</si>
  <si>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</si>
  <si>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</si>
  <si>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</si>
  <si>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</si>
  <si>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</si>
  <si>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</si>
  <si>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</si>
  <si>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</si>
  <si>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</si>
  <si>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</si>
  <si>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</si>
  <si>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</si>
  <si>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</si>
  <si>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</si>
  <si>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</si>
  <si>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Type Security of Structure</t>
  </si>
  <si>
    <t>Number</t>
  </si>
  <si>
    <t>Alarm/Audio</t>
  </si>
  <si>
    <t>Alarm/Silent</t>
  </si>
  <si>
    <t>Bars/Grate</t>
  </si>
  <si>
    <t>Camera</t>
  </si>
  <si>
    <t>Dog</t>
  </si>
  <si>
    <t>Dead Bolt</t>
  </si>
  <si>
    <t>Locked</t>
  </si>
  <si>
    <t>Unlocked</t>
  </si>
  <si>
    <t>Exterior Lights</t>
  </si>
  <si>
    <t>Interior Lights</t>
  </si>
  <si>
    <t>Fence</t>
  </si>
  <si>
    <t>Guard</t>
  </si>
  <si>
    <t>Neighborhood Watch</t>
  </si>
  <si>
    <t>Other</t>
  </si>
  <si>
    <t>None</t>
  </si>
  <si>
    <t>Resident Status of Victim</t>
  </si>
  <si>
    <t>Number</t>
  </si>
  <si>
    <t>Resident</t>
  </si>
  <si>
    <t>Nonresident</t>
  </si>
  <si>
    <t>Unknown</t>
  </si>
  <si>
    <t>Total Victims</t>
  </si>
  <si>
    <t>How Suspect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</si>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</sst>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467.0</v>
      </c>
      <c s="2" r="C4">
        <v>3825.0</v>
      </c>
      <c s="2" r="D4">
        <v>6268.0</v>
      </c>
      <c s="2" r="E4">
        <v>327.0</v>
      </c>
      <c s="2" r="F4">
        <v>3030.0</v>
      </c>
      <c s="2" r="G4">
        <v>4423.0</v>
      </c>
    </row>
    <row r="5">
      <c t="s" s="1" r="A5">
        <v>11</v>
      </c>
      <c s="2" r="B5">
        <v>141.0</v>
      </c>
      <c s="2" r="C5">
        <v>1470.0</v>
      </c>
      <c s="2" r="D5">
        <v>1770.0</v>
      </c>
      <c s="2" r="E5">
        <v>117.0</v>
      </c>
      <c s="2" r="F5">
        <v>2309.0</v>
      </c>
      <c s="2" r="G5">
        <v>2119.0</v>
      </c>
    </row>
    <row r="6">
      <c t="s" s="1" r="A6">
        <v>12</v>
      </c>
      <c s="2" r="B6">
        <v>0.0</v>
      </c>
      <c s="2" r="C6">
        <v>8.0</v>
      </c>
      <c s="2" r="D6">
        <v>5.0</v>
      </c>
      <c s="2" r="E6">
        <v>1.0</v>
      </c>
      <c s="2" r="F6">
        <v>1.0</v>
      </c>
      <c s="2" r="G6">
        <v>7.0</v>
      </c>
    </row>
    <row r="7">
      <c t="s" s="1" r="A7">
        <v>13</v>
      </c>
      <c s="2" r="B7">
        <v>18.0</v>
      </c>
      <c s="2" r="C7">
        <v>95.0</v>
      </c>
      <c s="2" r="D7">
        <v>136.0</v>
      </c>
      <c s="2" r="E7">
        <v>9.0</v>
      </c>
      <c s="2" r="F7">
        <v>75.0</v>
      </c>
      <c s="2" r="G7">
        <v>108.0</v>
      </c>
    </row>
    <row r="8">
      <c t="s" s="1" r="A8">
        <v>14</v>
      </c>
      <c s="2" r="B8">
        <v>80.0</v>
      </c>
      <c s="2" r="C8">
        <v>77.0</v>
      </c>
      <c s="2" r="D8">
        <v>108.0</v>
      </c>
      <c s="2" r="E8">
        <v>42.0</v>
      </c>
      <c s="2" r="F8">
        <v>43.0</v>
      </c>
      <c s="2" r="G8">
        <v>72.0</v>
      </c>
    </row>
    <row r="9">
      <c t="s" s="1" r="A9">
        <v>15</v>
      </c>
      <c t="str" s="2" r="B9">
        <f ref="B9:G9" t="shared" si="1">sum(B4:B8)</f>
        <v>706</v>
      </c>
      <c t="str" s="2" r="C9">
        <f t="shared" si="1"/>
        <v>5475</v>
      </c>
      <c t="str" s="2" r="D9">
        <f t="shared" si="1"/>
        <v>8287</v>
      </c>
      <c t="str" s="2" r="E9">
        <f t="shared" si="1"/>
        <v>496</v>
      </c>
      <c t="str" s="2" r="F9">
        <f t="shared" si="1"/>
        <v>5458</v>
      </c>
      <c t="str" s="2" r="G9">
        <f t="shared" si="1"/>
        <v>6729</v>
      </c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43"/>
  </cols>
  <sheetData>
    <row r="1">
      <c t="s" s="3" r="A1">
        <v>16</v>
      </c>
    </row>
    <row r="2">
      <c t="s" r="A2">
        <v>17</v>
      </c>
      <c t="s" s="1" r="B2">
        <v>18</v>
      </c>
      <c t="s" s="1" r="E2">
        <v>19</v>
      </c>
    </row>
    <row r="3">
      <c t="s" s="1" r="B3">
        <v>20</v>
      </c>
      <c t="s" s="1" r="C3">
        <v>21</v>
      </c>
      <c t="s" s="1" r="D3">
        <v>22</v>
      </c>
      <c t="s" s="1" r="E3">
        <v>23</v>
      </c>
      <c t="s" s="1" r="F3">
        <v>24</v>
      </c>
      <c t="s" s="1" r="G3">
        <v>25</v>
      </c>
    </row>
    <row r="4">
      <c t="s" s="1" r="A4">
        <v>26</v>
      </c>
      <c s="2" r="B4">
        <v>1916.0</v>
      </c>
      <c s="2" r="C4">
        <v>3924.0</v>
      </c>
      <c s="2" r="D4">
        <v>1160.0</v>
      </c>
      <c s="2" r="E4">
        <v>300.0</v>
      </c>
      <c s="2" r="F4">
        <v>714.0</v>
      </c>
      <c s="2" r="G4">
        <v>264.0</v>
      </c>
    </row>
    <row r="5">
      <c t="s" s="1" r="A5">
        <v>27</v>
      </c>
      <c s="2" r="B5">
        <v>2246.0</v>
      </c>
      <c s="2" r="C5">
        <v>2815.0</v>
      </c>
      <c s="2" r="D5">
        <v>1281.0</v>
      </c>
      <c s="2" r="E5">
        <v>189.0</v>
      </c>
      <c s="2" r="F5">
        <v>348.0</v>
      </c>
      <c s="2" r="G5">
        <v>136.0</v>
      </c>
    </row>
    <row r="6">
      <c t="s" s="1" r="A6">
        <v>28</v>
      </c>
      <c s="2" r="B6">
        <v>1.0</v>
      </c>
      <c s="2" r="C6">
        <v>2.0</v>
      </c>
      <c s="2" r="D6">
        <v>1.0</v>
      </c>
      <c s="2" r="E6">
        <v>0.0</v>
      </c>
      <c s="2" r="F6">
        <v>0.0</v>
      </c>
      <c s="2" r="G6">
        <v>0.0</v>
      </c>
    </row>
    <row r="7">
      <c t="s" s="1" r="A7">
        <v>29</v>
      </c>
      <c s="2" r="B7">
        <v>28.0</v>
      </c>
      <c s="2" r="C7">
        <v>34.0</v>
      </c>
      <c s="2" r="D7">
        <v>11.0</v>
      </c>
      <c s="2" r="E7">
        <v>2.0</v>
      </c>
      <c s="2" r="F7">
        <v>8.0</v>
      </c>
      <c s="2" r="G7">
        <v>4.0</v>
      </c>
    </row>
    <row r="8">
      <c t="s" s="1" r="A8">
        <v>30</v>
      </c>
      <c s="2" r="B8">
        <v>234.0</v>
      </c>
      <c s="2" r="C8">
        <v>122.0</v>
      </c>
      <c s="2" r="D8">
        <v>125.0</v>
      </c>
      <c s="2" r="E8">
        <v>21.0</v>
      </c>
      <c s="2" r="F8">
        <v>12.0</v>
      </c>
      <c s="2" r="G8">
        <v>6.0</v>
      </c>
    </row>
    <row r="9">
      <c t="s" s="1" r="A9">
        <v>31</v>
      </c>
      <c t="str" s="2" r="B9">
        <f ref="B9:G9" t="shared" si="1">sum(B4:B8)</f>
        <v>4425</v>
      </c>
      <c t="str" s="2" r="C9">
        <f t="shared" si="1"/>
        <v>6897</v>
      </c>
      <c t="str" s="2" r="D9">
        <f t="shared" si="1"/>
        <v>2578</v>
      </c>
      <c t="str" s="2" r="E9">
        <f t="shared" si="1"/>
        <v>512</v>
      </c>
      <c t="str" s="2" r="F9">
        <f t="shared" si="1"/>
        <v>1082</v>
      </c>
      <c t="str" s="2" r="G9">
        <f t="shared" si="1"/>
        <v>410</v>
      </c>
    </row>
  </sheetData>
  <mergeCells count="4">
    <mergeCell ref="A1:G1"/>
    <mergeCell ref="A2:A3"/>
    <mergeCell ref="B2:D2"/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2" r="A1">
        <v>32</v>
      </c>
      <c t="s" s="2" r="B1">
        <v>33</v>
      </c>
      <c t="s" s="2" r="C1">
        <v>34</v>
      </c>
    </row>
    <row r="2">
      <c t="s" s="2" r="A2">
        <v>35</v>
      </c>
      <c s="2" r="B2">
        <v>5438.0</v>
      </c>
      <c s="2" r="C2">
        <v>4420.0</v>
      </c>
    </row>
    <row r="3">
      <c t="s" s="2" r="A3">
        <v>36</v>
      </c>
      <c s="2" r="B3">
        <v>5842.0</v>
      </c>
      <c s="2" r="C3">
        <v>4279.0</v>
      </c>
    </row>
    <row r="4">
      <c t="s" s="2" r="A4">
        <v>37</v>
      </c>
      <c s="2" r="B4">
        <v>2059.0</v>
      </c>
      <c s="2" r="C4">
        <v>1273.0</v>
      </c>
    </row>
    <row r="5">
      <c t="s" s="2" r="A5">
        <v>38</v>
      </c>
      <c s="2" r="B5">
        <v>37.0</v>
      </c>
      <c s="2" r="C5">
        <v>23.0</v>
      </c>
    </row>
    <row r="6">
      <c t="s" s="2" r="A6">
        <v>39</v>
      </c>
      <c s="2" r="B6">
        <v>90.0</v>
      </c>
      <c s="2" r="C6">
        <v>20.0</v>
      </c>
    </row>
    <row r="7">
      <c t="s" s="2" r="A7">
        <v>40</v>
      </c>
      <c s="2" r="B7">
        <v>4672.0</v>
      </c>
      <c s="2" r="C7">
        <v>1799.0</v>
      </c>
    </row>
    <row r="8">
      <c t="s" s="2" r="A8">
        <v>41</v>
      </c>
      <c s="2" r="B8">
        <v>7965.0</v>
      </c>
      <c s="2" r="C8">
        <v>8358.0</v>
      </c>
    </row>
    <row r="9">
      <c t="s" s="2" r="A9">
        <v>42</v>
      </c>
      <c s="2" r="B9">
        <v>490.0</v>
      </c>
      <c s="2" r="C9">
        <v>497.0</v>
      </c>
    </row>
    <row r="10">
      <c t="s" s="2" r="A10">
        <v>43</v>
      </c>
      <c s="2" r="B10">
        <v>49.0</v>
      </c>
      <c s="2" r="C10">
        <v>25.0</v>
      </c>
    </row>
    <row r="11">
      <c t="s" s="2" r="A11">
        <v>44</v>
      </c>
      <c s="2" r="B11">
        <v>449.0</v>
      </c>
      <c s="2" r="C11">
        <v>330.0</v>
      </c>
    </row>
    <row r="12">
      <c t="s" s="2" r="A12">
        <v>45</v>
      </c>
      <c s="2" r="B12">
        <v>79.0</v>
      </c>
      <c s="2" r="C12">
        <v>51.0</v>
      </c>
    </row>
    <row r="13">
      <c t="s" s="2" r="A13">
        <v>46</v>
      </c>
      <c s="2" r="B13">
        <v>10.0</v>
      </c>
      <c s="2" r="C13">
        <v>7.0</v>
      </c>
    </row>
    <row r="14">
      <c t="s" s="2" r="A14">
        <v>47</v>
      </c>
      <c s="2" r="B14">
        <v>22.0</v>
      </c>
      <c s="2" r="C14">
        <v>18.0</v>
      </c>
    </row>
    <row r="15">
      <c t="s" s="2" r="A15">
        <v>48</v>
      </c>
      <c s="2" r="B15">
        <v>64.0</v>
      </c>
      <c s="2" r="C15">
        <v>27.0</v>
      </c>
    </row>
    <row r="16">
      <c t="s" s="2" r="A16">
        <v>49</v>
      </c>
      <c s="2" r="B16">
        <v>6.0</v>
      </c>
      <c s="2" r="C16">
        <v>4.0</v>
      </c>
    </row>
    <row r="17">
      <c t="s" s="2" r="A17">
        <v>50</v>
      </c>
      <c s="2" r="B17">
        <v>445.0</v>
      </c>
      <c s="2" r="C17">
        <v>254.0</v>
      </c>
    </row>
    <row r="18">
      <c t="s" s="2" r="A18">
        <v>51</v>
      </c>
      <c s="2" r="B18">
        <v>1220.0</v>
      </c>
      <c s="2" r="C18">
        <v>1655.0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29"/>
  </cols>
  <sheetData>
    <row r="1">
      <c t="s" s="2" r="A1">
        <v>52</v>
      </c>
      <c t="s" s="2" r="B1">
        <v>53</v>
      </c>
    </row>
    <row r="2">
      <c t="s" s="2" r="A2">
        <v>54</v>
      </c>
      <c s="2" r="B2">
        <v>1183.0</v>
      </c>
    </row>
    <row r="3">
      <c t="s" s="2" r="A3">
        <v>55</v>
      </c>
      <c s="2" r="B3">
        <v>314.0</v>
      </c>
    </row>
    <row r="4">
      <c t="s" s="2" r="A4">
        <v>56</v>
      </c>
      <c s="2" r="B4">
        <v>81.0</v>
      </c>
    </row>
    <row r="5">
      <c t="s" s="2" r="A5">
        <v>57</v>
      </c>
      <c s="2" r="B5">
        <v>429.0</v>
      </c>
    </row>
    <row r="6">
      <c t="s" s="2" r="A6">
        <v>58</v>
      </c>
      <c s="2" r="B6">
        <v>168.0</v>
      </c>
    </row>
    <row r="7">
      <c t="s" s="2" r="A7">
        <v>59</v>
      </c>
      <c s="2" r="B7">
        <v>1976.0</v>
      </c>
    </row>
    <row r="8">
      <c t="s" s="2" r="A8">
        <v>60</v>
      </c>
      <c s="2" r="B8">
        <v>9753.0</v>
      </c>
    </row>
    <row r="9">
      <c t="s" s="2" r="A9">
        <v>61</v>
      </c>
      <c s="2" r="B9">
        <v>2083.0</v>
      </c>
    </row>
    <row r="10">
      <c t="s" s="2" r="A10">
        <v>62</v>
      </c>
      <c s="2" r="B10">
        <v>301.0</v>
      </c>
    </row>
    <row r="11">
      <c t="s" s="2" r="A11">
        <v>63</v>
      </c>
      <c s="2" r="B11">
        <v>115.0</v>
      </c>
    </row>
    <row r="12">
      <c t="s" s="2" r="A12">
        <v>64</v>
      </c>
      <c s="2" r="B12">
        <v>252.0</v>
      </c>
    </row>
    <row r="13">
      <c t="s" s="2" r="A13">
        <v>65</v>
      </c>
      <c s="2" r="B13">
        <v>80.0</v>
      </c>
    </row>
    <row r="14">
      <c t="s" s="2" r="A14">
        <v>66</v>
      </c>
      <c s="2" r="B14">
        <v>17.0</v>
      </c>
    </row>
    <row r="15">
      <c t="s" s="2" r="A15">
        <v>67</v>
      </c>
      <c s="2" r="B15">
        <v>168.0</v>
      </c>
    </row>
    <row r="16">
      <c t="s" s="2" r="A16">
        <v>68</v>
      </c>
      <c s="2" r="B16">
        <v>2872.0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29"/>
  </cols>
  <sheetData>
    <row r="1">
      <c t="s" s="2" r="A1">
        <v>69</v>
      </c>
      <c t="s" s="2" r="B1">
        <v>70</v>
      </c>
    </row>
    <row r="2">
      <c t="s" s="2" r="A2">
        <v>71</v>
      </c>
      <c s="2" r="B2">
        <v>21944.0</v>
      </c>
    </row>
    <row r="3">
      <c t="s" s="2" r="A3">
        <v>72</v>
      </c>
      <c s="2" r="B3">
        <v>1650.0</v>
      </c>
    </row>
    <row r="4">
      <c t="s" s="2" r="A4">
        <v>73</v>
      </c>
      <c s="2" r="B4">
        <v>3655.0</v>
      </c>
    </row>
    <row r="5">
      <c t="s" s="2" r="A5">
        <v>74</v>
      </c>
      <c t="str" s="2" r="B5">
        <f>sum(B2:B4)</f>
        <v>27249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</cols>
  <sheetData>
    <row r="1">
      <c t="s" s="2" r="A1">
        <v>75</v>
      </c>
      <c t="s" s="2" r="B1">
        <v>76</v>
      </c>
    </row>
    <row r="2">
      <c t="s" s="2" r="A2">
        <v>77</v>
      </c>
      <c s="2" r="B2">
        <v>663.0</v>
      </c>
    </row>
    <row r="3">
      <c t="s" s="2" r="A3">
        <v>78</v>
      </c>
      <c s="2" r="B3">
        <v>161.0</v>
      </c>
    </row>
    <row r="4">
      <c t="s" s="2" r="A4">
        <v>79</v>
      </c>
      <c s="2" r="B4">
        <v>43.0</v>
      </c>
    </row>
    <row r="5">
      <c t="s" s="2" r="A5">
        <v>80</v>
      </c>
      <c s="2" r="B5">
        <v>8.0</v>
      </c>
    </row>
    <row r="6">
      <c t="s" s="2" r="A6">
        <v>81</v>
      </c>
      <c s="2" r="B6">
        <v>115.0</v>
      </c>
    </row>
    <row r="7">
      <c t="s" s="2" r="A7">
        <v>82</v>
      </c>
      <c s="2" r="B7">
        <v>2063.0</v>
      </c>
    </row>
    <row r="8">
      <c t="s" s="2" r="A8">
        <v>83</v>
      </c>
      <c s="2" r="B8">
        <v>2.0</v>
      </c>
    </row>
    <row r="9">
      <c t="s" s="2" r="A9">
        <v>84</v>
      </c>
      <c s="2" r="B9">
        <v>324.0</v>
      </c>
    </row>
    <row r="10">
      <c t="s" s="2" r="A10">
        <v>85</v>
      </c>
      <c s="2" r="B10">
        <v>11340.0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86</v>
      </c>
      <c t="s" s="1" r="B1">
        <v>87</v>
      </c>
      <c t="s" s="1" r="C1">
        <v>88</v>
      </c>
      <c t="s" s="1" r="D1">
        <v>89</v>
      </c>
      <c t="s" s="1" r="E1">
        <v>90</v>
      </c>
      <c t="s" s="1" r="F1">
        <v>91</v>
      </c>
      <c t="s" s="1" r="G1">
        <v>92</v>
      </c>
      <c t="s" s="1" r="H1">
        <v>93</v>
      </c>
      <c t="s" s="1" r="I1">
        <v>94</v>
      </c>
      <c t="s" s="1" r="J1">
        <v>95</v>
      </c>
      <c t="s" s="1" r="K1">
        <v>96</v>
      </c>
      <c t="s" s="1" r="L1">
        <v>97</v>
      </c>
      <c t="s" s="1" r="M1">
        <v>98</v>
      </c>
      <c t="s" s="1" r="N1">
        <v>99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3" r="A2">
        <v>100</v>
      </c>
      <c s="2" r="B2">
        <v>331.0</v>
      </c>
      <c s="2" r="C2">
        <v>157.0</v>
      </c>
      <c s="2" r="D2">
        <v>180.0</v>
      </c>
      <c s="2" r="E2">
        <v>459.0</v>
      </c>
      <c s="2" r="F2">
        <v>578.0</v>
      </c>
      <c s="2" r="G2">
        <v>357.0</v>
      </c>
      <c s="2" r="H2">
        <v>376.0</v>
      </c>
      <c s="2" r="I2">
        <v>357.0</v>
      </c>
      <c s="2" r="J2">
        <v>489.0</v>
      </c>
      <c s="2" r="K2">
        <v>489.0</v>
      </c>
      <c s="2" r="L2">
        <v>373.0</v>
      </c>
      <c s="2" r="M2">
        <v>311.0</v>
      </c>
      <c s="2" r="N2">
        <v>247.0</v>
      </c>
    </row>
    <row r="3">
      <c t="s" s="3" r="A3">
        <v>101</v>
      </c>
      <c s="2" r="B3">
        <v>299.0</v>
      </c>
      <c s="2" r="C3">
        <v>161.0</v>
      </c>
      <c s="2" r="D3">
        <v>139.0</v>
      </c>
      <c s="2" r="E3">
        <v>494.0</v>
      </c>
      <c s="2" r="F3">
        <v>546.0</v>
      </c>
      <c s="2" r="G3">
        <v>345.0</v>
      </c>
      <c s="2" r="H3">
        <v>350.0</v>
      </c>
      <c s="2" r="I3">
        <v>369.0</v>
      </c>
      <c s="2" r="J3">
        <v>488.0</v>
      </c>
      <c s="2" r="K3">
        <v>432.0</v>
      </c>
      <c s="2" r="L3">
        <v>307.0</v>
      </c>
      <c s="2" r="M3">
        <v>337.0</v>
      </c>
      <c s="2" r="N3">
        <v>236.0</v>
      </c>
    </row>
    <row r="4">
      <c t="s" s="3" r="A4">
        <v>102</v>
      </c>
      <c s="2" r="B4">
        <v>313.0</v>
      </c>
      <c s="2" r="C4">
        <v>169.0</v>
      </c>
      <c s="2" r="D4">
        <v>130.0</v>
      </c>
      <c s="2" r="E4">
        <v>482.0</v>
      </c>
      <c s="2" r="F4">
        <v>554.0</v>
      </c>
      <c s="2" r="G4">
        <v>349.0</v>
      </c>
      <c s="2" r="H4">
        <v>353.0</v>
      </c>
      <c s="2" r="I4">
        <v>338.0</v>
      </c>
      <c s="2" r="J4">
        <v>484.0</v>
      </c>
      <c s="2" r="K4">
        <v>454.0</v>
      </c>
      <c s="2" r="L4">
        <v>373.0</v>
      </c>
      <c s="2" r="M4">
        <v>351.0</v>
      </c>
      <c s="2" r="N4">
        <v>250.0</v>
      </c>
    </row>
    <row r="5">
      <c t="s" s="3" r="A5">
        <v>103</v>
      </c>
      <c s="2" r="B5">
        <v>320.0</v>
      </c>
      <c s="2" r="C5">
        <v>147.0</v>
      </c>
      <c s="2" r="D5">
        <v>169.0</v>
      </c>
      <c s="2" r="E5">
        <v>445.0</v>
      </c>
      <c s="2" r="F5">
        <v>540.0</v>
      </c>
      <c s="2" r="G5">
        <v>362.0</v>
      </c>
      <c s="2" r="H5">
        <v>387.0</v>
      </c>
      <c s="2" r="I5">
        <v>343.0</v>
      </c>
      <c s="2" r="J5">
        <v>509.0</v>
      </c>
      <c s="2" r="K5">
        <v>413.0</v>
      </c>
      <c s="2" r="L5">
        <v>336.0</v>
      </c>
      <c s="2" r="M5">
        <v>330.0</v>
      </c>
      <c s="2" r="N5">
        <v>205.0</v>
      </c>
    </row>
    <row r="6">
      <c t="s" s="3" r="A6">
        <v>104</v>
      </c>
      <c s="2" r="B6">
        <v>365.0</v>
      </c>
      <c s="2" r="C6">
        <v>163.0</v>
      </c>
      <c s="2" r="D6">
        <v>138.0</v>
      </c>
      <c s="2" r="E6">
        <v>419.0</v>
      </c>
      <c s="2" r="F6">
        <v>542.0</v>
      </c>
      <c s="2" r="G6">
        <v>375.0</v>
      </c>
      <c s="2" r="H6">
        <v>441.0</v>
      </c>
      <c s="2" r="I6">
        <v>483.0</v>
      </c>
      <c s="2" r="J6">
        <v>794.0</v>
      </c>
      <c s="2" r="K6">
        <v>534.0</v>
      </c>
      <c s="2" r="L6">
        <v>383.0</v>
      </c>
      <c s="2" r="M6">
        <v>419.0</v>
      </c>
      <c s="2" r="N6">
        <v>268.0</v>
      </c>
    </row>
    <row r="7">
      <c t="s" s="3" r="A7">
        <v>105</v>
      </c>
      <c s="2" r="B7">
        <v>372.0</v>
      </c>
      <c s="2" r="C7">
        <v>239.0</v>
      </c>
      <c s="2" r="D7">
        <v>154.0</v>
      </c>
      <c s="2" r="E7">
        <v>161.0</v>
      </c>
      <c s="2" r="F7">
        <v>296.0</v>
      </c>
      <c s="2" r="G7">
        <v>279.0</v>
      </c>
      <c s="2" r="H7">
        <v>429.0</v>
      </c>
      <c s="2" r="I7">
        <v>364.0</v>
      </c>
      <c s="2" r="J7">
        <v>481.0</v>
      </c>
      <c s="2" r="K7">
        <v>433.0</v>
      </c>
      <c s="2" r="L7">
        <v>384.0</v>
      </c>
      <c s="2" r="M7">
        <v>366.0</v>
      </c>
      <c s="2" r="N7">
        <v>235.0</v>
      </c>
    </row>
    <row r="8">
      <c t="s" s="3" r="A8">
        <v>106</v>
      </c>
      <c s="2" r="B8">
        <v>373.0</v>
      </c>
      <c s="2" r="C8">
        <v>254.0</v>
      </c>
      <c s="2" r="D8">
        <v>138.0</v>
      </c>
      <c s="2" r="E8">
        <v>123.0</v>
      </c>
      <c s="2" r="F8">
        <v>244.0</v>
      </c>
      <c s="2" r="G8">
        <v>291.0</v>
      </c>
      <c s="2" r="H8">
        <v>361.0</v>
      </c>
      <c s="2" r="I8">
        <v>329.0</v>
      </c>
      <c s="2" r="J8">
        <v>411.0</v>
      </c>
      <c s="2" r="K8">
        <v>332.0</v>
      </c>
      <c s="2" r="L8">
        <v>359.0</v>
      </c>
      <c s="2" r="M8">
        <v>279.0</v>
      </c>
      <c s="2" r="N8">
        <v>205.0</v>
      </c>
    </row>
    <row r="9">
      <c t="s" s="3" r="A9">
        <v>107</v>
      </c>
      <c t="str" s="2" r="B9">
        <f ref="B9:N9" t="shared" si="1">sum(B2:B8)</f>
        <v>2373</v>
      </c>
      <c t="str" s="2" r="C9">
        <f t="shared" si="1"/>
        <v>1290</v>
      </c>
      <c t="str" s="2" r="D9">
        <f t="shared" si="1"/>
        <v>1048</v>
      </c>
      <c t="str" s="2" r="E9">
        <f t="shared" si="1"/>
        <v>2583</v>
      </c>
      <c t="str" s="2" r="F9">
        <f t="shared" si="1"/>
        <v>3300</v>
      </c>
      <c t="str" s="2" r="G9">
        <f t="shared" si="1"/>
        <v>2358</v>
      </c>
      <c t="str" s="2" r="H9">
        <f t="shared" si="1"/>
        <v>2697</v>
      </c>
      <c t="str" s="2" r="I9">
        <f t="shared" si="1"/>
        <v>2583</v>
      </c>
      <c t="str" s="2" r="J9">
        <f t="shared" si="1"/>
        <v>3656</v>
      </c>
      <c t="str" s="2" r="K9">
        <f t="shared" si="1"/>
        <v>3087</v>
      </c>
      <c t="str" s="2" r="L9">
        <f t="shared" si="1"/>
        <v>2515</v>
      </c>
      <c t="str" s="2" r="M9">
        <f t="shared" si="1"/>
        <v>2393</v>
      </c>
      <c t="str" s="2" r="N9">
        <f t="shared" si="1"/>
        <v>1646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drawing r:id="rId1"/>
</worksheet>
</file>