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by-race-age-and-gender" state="visible" r:id="rId3"/>
    <sheet sheetId="2" name="offenders-by-race-age-and-gende" state="visible" r:id="rId4"/>
    <sheet sheetId="3" name="relationshp-of-victim-to-offend" state="visible" r:id="rId5"/>
    <sheet sheetId="4" name="relationship-of-victim-to-offen" state="visible" r:id="rId6"/>
    <sheet sheetId="5" name="circumstances" state="visible" r:id="rId7"/>
    <sheet sheetId="6" name="circumstances-percentage" state="visible" r:id="rId8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<sst xmlns="http://schemas.openxmlformats.org/spreadsheetml/2006/main">
  <si>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</si>
  <si>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</si>
  <si>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</si>
  <si>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</si>
  <si>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</si>
  <si>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</si>
  <si>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</si>
  <si>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</si>
  <si>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</si>
  <si>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</si>
  <si>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</si>
  <si>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</si>
  <si>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</si>
  <si>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</si>
  <si>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</si>
  <si>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</si>
  <si>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</si>
  <si>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</si>
  <si>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</si>
  <si>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</si>
  <si>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</si>
  <si>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</si>
  <si>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</si>
  <si>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</si>
  <si>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</si>
  <si>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</si>
  <si>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</si>
  <si>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</si>
  <si>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</si>
  <si>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</si>
  <si>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</si>
  <si>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</si>
  <si>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Relationship of Victim to Offender in Aggravated Assault Cases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</si>
  <si>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</si>
  <si>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</si>
  <si>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</si>
  <si>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</si>
  <si>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</si>
  <si>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</si>
  <si>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</si>
  <si>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</si>
  <si>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</si>
  <si>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</si>
  <si>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</si>
  <si>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</si>
  <si>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</si>
  <si>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</si>
  <si>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</si>
  <si>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</si>
  <si>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</si>
  <si>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</si>
  <si>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</si>
  <si>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</si>
  <si>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</si>
  <si>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</si>
  <si>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</si>
  <si>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</si>
  <si>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</si>
  <si>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Relationship Unknown</t>
  </si>
  <si>
    <t>Victim Was Stranger</t>
  </si>
  <si>
    <t>Total</t>
  </si>
  <si>
    <t>Victim to Offender Relationship</t>
  </si>
  <si>
    <t>Percentage</t>
  </si>
  <si>
    <t>Victim Known to Offender</t>
  </si>
  <si>
    <t>Victim Related to Offender</t>
  </si>
  <si>
    <t>Victim Stranger to Offender</t>
  </si>
  <si>
    <t>Unknown</t>
  </si>
  <si>
    <t>Circumstances of Aggravated Assaults</t>
  </si>
  <si>
    <t>Total</t>
  </si>
  <si>
    <t>Argument</t>
  </si>
  <si>
    <t>Assault on Law Officer</t>
  </si>
  <si>
    <t>Drug Dealing</t>
  </si>
  <si>
    <t>Gangland</t>
  </si>
  <si>
    <t>Juvenile Gang</t>
  </si>
  <si>
    <t>Lover's Quarrel</t>
  </si>
  <si>
    <t>Other Felony Involved</t>
  </si>
  <si>
    <t>Other Circumstances</t>
  </si>
  <si>
    <t>Unknown Circumstances</t>
  </si>
  <si>
    <t>Circumstances of Aggravated Assaults</t>
  </si>
  <si>
    <t>Percentage</t>
  </si>
  <si>
    <t>Argument/Quarrel</t>
  </si>
  <si>
    <t>Assault on Officer</t>
  </si>
  <si>
    <t>Other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</si>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</sst>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0" borderId="1" applyFont="1" fontId="1" applyNumberFormat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10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86"/>
  </cols>
  <sheetData>
    <row r="1">
      <c t="s" s="1" r="A1">
        <v>0</v>
      </c>
    </row>
    <row r="2">
      <c t="s" r="A2">
        <v>1</v>
      </c>
      <c t="s" s="2" r="B2">
        <v>2</v>
      </c>
      <c t="s" s="2" r="E2">
        <v>3</v>
      </c>
    </row>
    <row r="3">
      <c t="s" s="1" r="B3">
        <v>4</v>
      </c>
      <c t="s" s="1" r="C3">
        <v>5</v>
      </c>
      <c t="s" s="2" r="D3">
        <v>6</v>
      </c>
      <c t="s" s="1" r="E3">
        <v>7</v>
      </c>
      <c t="s" s="1" r="F3">
        <v>8</v>
      </c>
      <c t="s" s="2" r="G3">
        <v>9</v>
      </c>
    </row>
    <row r="4">
      <c t="s" s="2" r="A4">
        <v>10</v>
      </c>
      <c s="3" r="B4">
        <v>741.0</v>
      </c>
      <c s="3" r="C4">
        <v>2007.0</v>
      </c>
      <c s="3" r="D4">
        <v>1131.0</v>
      </c>
      <c s="3" r="E4">
        <v>301.0</v>
      </c>
      <c s="3" r="F4">
        <v>886.0</v>
      </c>
      <c s="3" r="G4">
        <v>574.0</v>
      </c>
    </row>
    <row r="5">
      <c t="s" s="2" r="A5">
        <v>11</v>
      </c>
      <c s="3" r="B5">
        <v>588.0</v>
      </c>
      <c s="3" r="C5">
        <v>1836.0</v>
      </c>
      <c s="3" r="D5">
        <v>1026.0</v>
      </c>
      <c s="3" r="E5">
        <v>370.0</v>
      </c>
      <c s="3" r="F5">
        <v>980.0</v>
      </c>
      <c s="3" r="G5">
        <v>481.0</v>
      </c>
    </row>
    <row r="6">
      <c t="s" s="2" r="A6">
        <v>12</v>
      </c>
      <c s="3" r="B6">
        <v>0.0</v>
      </c>
      <c s="3" r="C6">
        <v>3.0</v>
      </c>
      <c s="3" r="D6">
        <v>1.0</v>
      </c>
      <c s="3" r="E6">
        <v>0.0</v>
      </c>
      <c s="3" r="F6">
        <v>0.0</v>
      </c>
      <c s="3" r="G6">
        <v>2.0</v>
      </c>
    </row>
    <row r="7">
      <c t="s" s="2" r="A7">
        <v>13</v>
      </c>
      <c s="3" r="B7">
        <v>11.0</v>
      </c>
      <c s="3" r="C7">
        <v>38.0</v>
      </c>
      <c s="3" r="D7">
        <v>9.0</v>
      </c>
      <c s="3" r="E7">
        <v>3.0</v>
      </c>
      <c s="3" r="F7">
        <v>10.0</v>
      </c>
      <c s="3" r="G7">
        <v>5.0</v>
      </c>
    </row>
    <row r="8">
      <c t="s" s="2" r="A8">
        <v>14</v>
      </c>
      <c s="3" r="B8">
        <v>122.0</v>
      </c>
      <c s="3" r="C8">
        <v>27.0</v>
      </c>
      <c s="3" r="D8">
        <v>24.0</v>
      </c>
      <c s="3" r="E8">
        <v>106.0</v>
      </c>
      <c s="3" r="F8">
        <v>14.0</v>
      </c>
      <c s="3" r="G8">
        <v>10.0</v>
      </c>
    </row>
    <row r="9">
      <c t="s" s="2" r="A9">
        <v>15</v>
      </c>
      <c t="str" r="B9">
        <f ref="B9:G9" t="shared" si="1">SUM(B4:B8)</f>
        <v>1462</v>
      </c>
      <c t="str" r="C9">
        <f t="shared" si="1"/>
        <v>3911</v>
      </c>
      <c t="str" r="D9">
        <f t="shared" si="1"/>
        <v>2191</v>
      </c>
      <c t="str" r="E9">
        <f t="shared" si="1"/>
        <v>780</v>
      </c>
      <c t="str" r="F9">
        <f t="shared" si="1"/>
        <v>1890</v>
      </c>
      <c t="str" r="G9">
        <f t="shared" si="1"/>
        <v>1072</v>
      </c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86"/>
  </cols>
  <sheetData>
    <row r="1">
      <c t="s" s="2" r="A1">
        <v>16</v>
      </c>
    </row>
    <row r="2">
      <c t="s" r="A2">
        <v>17</v>
      </c>
      <c t="s" s="2" r="B2">
        <v>18</v>
      </c>
      <c t="s" s="2" r="E2">
        <v>19</v>
      </c>
    </row>
    <row r="3">
      <c t="s" s="1" r="B3">
        <v>20</v>
      </c>
      <c t="s" s="1" r="C3">
        <v>21</v>
      </c>
      <c t="s" s="2" r="D3">
        <v>22</v>
      </c>
      <c t="s" s="1" r="E3">
        <v>23</v>
      </c>
      <c t="s" s="1" r="F3">
        <v>24</v>
      </c>
      <c t="s" s="2" r="G3">
        <v>25</v>
      </c>
    </row>
    <row r="4">
      <c t="s" s="2" r="A4">
        <v>26</v>
      </c>
      <c s="3" r="B4">
        <v>758.0</v>
      </c>
      <c s="3" r="C4">
        <v>2202.0</v>
      </c>
      <c s="3" r="D4">
        <v>1059.0</v>
      </c>
      <c s="3" r="E4">
        <v>150.0</v>
      </c>
      <c s="3" r="F4">
        <v>528.0</v>
      </c>
      <c s="3" r="G4">
        <v>278.0</v>
      </c>
    </row>
    <row r="5">
      <c t="s" s="2" r="A5">
        <v>27</v>
      </c>
      <c s="3" r="B5">
        <v>1279.0</v>
      </c>
      <c s="3" r="C5">
        <v>2465.0</v>
      </c>
      <c s="3" r="D5">
        <v>1011.0</v>
      </c>
      <c s="3" r="E5">
        <v>361.0</v>
      </c>
      <c s="3" r="F5">
        <v>839.0</v>
      </c>
      <c s="3" r="G5">
        <v>371.0</v>
      </c>
    </row>
    <row r="6">
      <c t="s" s="2" r="A6">
        <v>28</v>
      </c>
      <c s="3" r="B6">
        <v>1.0</v>
      </c>
      <c s="3" r="C6">
        <v>2.0</v>
      </c>
      <c s="3" r="D6">
        <v>2.0</v>
      </c>
      <c s="3" r="E6">
        <v>0.0</v>
      </c>
      <c s="3" r="F6">
        <v>1.0</v>
      </c>
      <c s="3" r="G6">
        <v>0.0</v>
      </c>
    </row>
    <row r="7">
      <c t="s" s="2" r="A7">
        <v>29</v>
      </c>
      <c s="3" r="B7">
        <v>13.0</v>
      </c>
      <c s="3" r="C7">
        <v>45.0</v>
      </c>
      <c s="3" r="D7">
        <v>10.0</v>
      </c>
      <c s="3" r="E7">
        <v>1.0</v>
      </c>
      <c s="3" r="F7">
        <v>6.0</v>
      </c>
      <c s="3" r="G7">
        <v>3.0</v>
      </c>
    </row>
    <row r="8">
      <c t="s" s="2" r="A8">
        <v>30</v>
      </c>
      <c s="3" r="B8">
        <v>96.0</v>
      </c>
      <c s="3" r="C8">
        <v>24.0</v>
      </c>
      <c s="3" r="D8">
        <v>9.0</v>
      </c>
      <c s="3" r="E8">
        <v>12.0</v>
      </c>
      <c s="3" r="F8">
        <v>4.0</v>
      </c>
      <c s="3" r="G8">
        <v>1.0</v>
      </c>
    </row>
    <row r="9">
      <c t="s" s="2" r="A9">
        <v>31</v>
      </c>
      <c t="str" r="B9">
        <f ref="B9:G9" t="shared" si="1">SUM(B4:B8)</f>
        <v>2147</v>
      </c>
      <c t="str" r="C9">
        <f t="shared" si="1"/>
        <v>4738</v>
      </c>
      <c t="str" r="D9">
        <f t="shared" si="1"/>
        <v>2091</v>
      </c>
      <c t="str" r="E9">
        <f t="shared" si="1"/>
        <v>524</v>
      </c>
      <c t="str" r="F9">
        <f t="shared" si="1"/>
        <v>1378</v>
      </c>
      <c t="str" r="G9">
        <f t="shared" si="1"/>
        <v>653</v>
      </c>
    </row>
  </sheetData>
  <mergeCells count="4">
    <mergeCell ref="A1:G1"/>
    <mergeCell ref="A2:A3"/>
    <mergeCell ref="B2:D2"/>
    <mergeCell ref="E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7.0"/>
  </cols>
  <sheetData>
    <row r="1">
      <c t="s" s="3" r="A1">
        <v>32</v>
      </c>
      <c t="s" s="3" r="B1">
        <v>33</v>
      </c>
    </row>
    <row r="2">
      <c t="s" s="3" r="A2">
        <v>34</v>
      </c>
      <c s="3" r="B2">
        <v>633.0</v>
      </c>
    </row>
    <row r="3">
      <c t="s" s="3" r="A3">
        <v>35</v>
      </c>
      <c s="3" r="B3">
        <v>73.0</v>
      </c>
    </row>
    <row r="4">
      <c t="s" s="3" r="A4">
        <v>36</v>
      </c>
      <c s="3" r="B4">
        <v>155.0</v>
      </c>
    </row>
    <row r="5">
      <c t="s" s="3" r="A5">
        <v>37</v>
      </c>
      <c s="3" r="B5">
        <v>279.0</v>
      </c>
    </row>
    <row r="6">
      <c t="s" s="3" r="A6">
        <v>38</v>
      </c>
      <c s="3" r="B6">
        <v>234.0</v>
      </c>
    </row>
    <row r="7">
      <c t="s" s="3" r="A7">
        <v>39</v>
      </c>
      <c s="3" r="B7">
        <v>18.0</v>
      </c>
    </row>
    <row r="8">
      <c t="s" s="3" r="A8">
        <v>40</v>
      </c>
      <c s="3" r="B8">
        <v>7.0</v>
      </c>
    </row>
    <row r="9">
      <c t="s" s="3" r="A9">
        <v>41</v>
      </c>
      <c s="3" r="B9">
        <v>66.0</v>
      </c>
    </row>
    <row r="10">
      <c t="s" s="3" r="A10">
        <v>42</v>
      </c>
      <c s="3" r="B10">
        <v>33.0</v>
      </c>
    </row>
    <row r="11">
      <c t="s" s="3" r="A11">
        <v>43</v>
      </c>
      <c s="3" r="B11">
        <v>45.0</v>
      </c>
    </row>
    <row r="12">
      <c t="s" s="3" r="A12">
        <v>44</v>
      </c>
      <c s="3" r="B12">
        <v>16.0</v>
      </c>
    </row>
    <row r="13">
      <c t="s" s="3" r="A13">
        <v>45</v>
      </c>
      <c s="3" r="B13">
        <v>228.0</v>
      </c>
    </row>
    <row r="14">
      <c t="s" s="3" r="A14">
        <v>46</v>
      </c>
      <c s="3" r="B14">
        <v>420.0</v>
      </c>
    </row>
    <row r="15">
      <c t="s" s="3" r="A15">
        <v>47</v>
      </c>
      <c s="3" r="B15">
        <v>2814.0</v>
      </c>
    </row>
    <row r="16">
      <c t="s" s="3" r="A16">
        <v>48</v>
      </c>
      <c s="3" r="B16">
        <v>514.0</v>
      </c>
    </row>
    <row r="17">
      <c t="s" s="3" r="A17">
        <v>49</v>
      </c>
      <c s="3" r="B17">
        <v>199.0</v>
      </c>
    </row>
    <row r="18">
      <c t="s" s="3" r="A18">
        <v>50</v>
      </c>
      <c s="3" r="B18">
        <v>10.0</v>
      </c>
    </row>
    <row r="19">
      <c t="s" s="3" r="A19">
        <v>51</v>
      </c>
      <c s="3" r="B19">
        <v>1151.0</v>
      </c>
    </row>
    <row r="20">
      <c t="s" s="3" r="A20">
        <v>52</v>
      </c>
      <c s="3" r="B20">
        <v>40.0</v>
      </c>
    </row>
    <row r="21">
      <c t="s" s="3" r="A21">
        <v>53</v>
      </c>
      <c s="3" r="B21">
        <v>25.0</v>
      </c>
    </row>
    <row r="22">
      <c t="s" s="3" r="A22">
        <v>54</v>
      </c>
      <c s="3" r="B22">
        <v>36.0</v>
      </c>
    </row>
    <row r="23">
      <c t="s" s="3" r="A23">
        <v>55</v>
      </c>
      <c s="3" r="B23">
        <v>22.0</v>
      </c>
    </row>
    <row r="24">
      <c t="s" s="3" r="A24">
        <v>56</v>
      </c>
      <c s="3" r="B24">
        <v>13.0</v>
      </c>
    </row>
    <row r="25">
      <c t="s" s="3" r="A25">
        <v>57</v>
      </c>
      <c s="3" r="B25">
        <v>1231.0</v>
      </c>
    </row>
    <row r="26">
      <c t="s" s="3" r="A26">
        <v>58</v>
      </c>
      <c s="3" r="B26">
        <v>3889.0</v>
      </c>
    </row>
    <row r="27">
      <c t="s" s="3" r="A27">
        <v>59</v>
      </c>
      <c s="3" r="B27">
        <v>2510.0</v>
      </c>
    </row>
    <row r="28">
      <c t="s" s="3" r="A28">
        <v>60</v>
      </c>
      <c t="str" r="B28">
        <f>SUM(B2:B27)</f>
        <v>14661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86"/>
  </cols>
  <sheetData>
    <row r="1">
      <c t="s" s="2" r="A1">
        <v>61</v>
      </c>
      <c t="s" s="2" r="B1">
        <v>62</v>
      </c>
    </row>
    <row r="2">
      <c t="s" s="1" r="A2">
        <v>63</v>
      </c>
      <c s="4" r="B2">
        <v>0.442</v>
      </c>
    </row>
    <row r="3">
      <c t="s" s="1" r="A3">
        <v>64</v>
      </c>
      <c s="4" r="B3">
        <v>0.122</v>
      </c>
    </row>
    <row r="4">
      <c t="s" s="1" r="A4">
        <v>65</v>
      </c>
      <c s="4" r="B4">
        <v>0.171</v>
      </c>
    </row>
    <row r="5">
      <c t="s" s="1" r="A5">
        <v>66</v>
      </c>
      <c s="4" r="B5">
        <v>0.265</v>
      </c>
    </row>
    <row r="6">
      <c s="2" r="A6"/>
      <c s="5" r="B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86"/>
  </cols>
  <sheetData>
    <row r="1">
      <c t="s" s="3" r="A1">
        <v>67</v>
      </c>
      <c t="s" s="3" r="B1">
        <v>68</v>
      </c>
    </row>
    <row r="2">
      <c t="s" s="3" r="A2">
        <v>69</v>
      </c>
      <c s="3" r="B2">
        <v>4698.0</v>
      </c>
    </row>
    <row r="3">
      <c t="s" s="3" r="A3">
        <v>70</v>
      </c>
      <c s="3" r="B3">
        <v>708.0</v>
      </c>
    </row>
    <row r="4">
      <c t="s" s="3" r="A4">
        <v>71</v>
      </c>
      <c s="3" r="B4">
        <v>53.0</v>
      </c>
    </row>
    <row r="5">
      <c t="s" s="3" r="A5">
        <v>72</v>
      </c>
      <c s="3" r="B5">
        <v>31.0</v>
      </c>
    </row>
    <row r="6">
      <c t="s" s="3" r="A6">
        <v>73</v>
      </c>
      <c s="3" r="B6">
        <v>20.0</v>
      </c>
    </row>
    <row r="7">
      <c t="s" s="3" r="A7">
        <v>74</v>
      </c>
      <c s="3" r="B7">
        <v>304.0</v>
      </c>
    </row>
    <row r="8">
      <c t="s" s="3" r="A8">
        <v>75</v>
      </c>
      <c s="3" r="B8">
        <v>36.0</v>
      </c>
    </row>
    <row r="9">
      <c t="s" s="3" r="A9">
        <v>76</v>
      </c>
      <c s="3" r="B9">
        <v>2098.0</v>
      </c>
    </row>
    <row r="10">
      <c t="s" s="3" r="A10">
        <v>77</v>
      </c>
      <c s="3" r="B10">
        <v>3517.0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14"/>
  </cols>
  <sheetData>
    <row r="1">
      <c t="s" s="3" r="A1">
        <v>78</v>
      </c>
      <c t="s" s="3" r="B1">
        <v>79</v>
      </c>
    </row>
    <row r="2">
      <c t="s" s="3" r="A2">
        <v>80</v>
      </c>
      <c s="6" r="B2">
        <v>0.409</v>
      </c>
    </row>
    <row r="3">
      <c t="s" s="3" r="A3">
        <v>81</v>
      </c>
      <c s="6" r="B3">
        <v>0.062</v>
      </c>
    </row>
    <row r="4">
      <c t="s" s="3" r="A4">
        <v>82</v>
      </c>
      <c s="6" r="B4">
        <v>0.222</v>
      </c>
    </row>
    <row r="5">
      <c t="s" s="3" r="A5">
        <v>83</v>
      </c>
      <c s="6" r="B5">
        <v>0.307</v>
      </c>
    </row>
  </sheetData>
  <drawing r:id="rId1"/>
</worksheet>
</file>