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ivic-programs-presented-and-community-events" sheetId="1" r:id="rId3"/>
    <sheet state="visible" name="arrests" sheetId="2" r:id="rId4"/>
    <sheet state="visible" name="uniform-traffic-summons" sheetId="3" r:id="rId5"/>
    <sheet state="visible" name="miscellaneous" sheetId="4" r:id="rId6"/>
  </sheets>
  <definedNames/>
  <calcPr/>
</workbook>
</file>

<file path=xl/sharedStrings.xml><?xml version="1.0" encoding="utf-8"?>
<sst xmlns="http://schemas.openxmlformats.org/spreadsheetml/2006/main" count="102" uniqueCount="97">
  <si>
    <t>Date</t>
  </si>
  <si>
    <t>Civic Programs Presented and Community Events</t>
  </si>
  <si>
    <t>Arrest Type</t>
  </si>
  <si>
    <t>Uniform Traffic Summons</t>
  </si>
  <si>
    <t>Totals</t>
  </si>
  <si>
    <t>Total</t>
  </si>
  <si>
    <t>Chief Spare spoke to the Warsaw Rotary Club members</t>
  </si>
  <si>
    <t>Chief Spare spoke to the Warsaw Ruritan at Menokin Baptist Church</t>
  </si>
  <si>
    <t>Chief Spare and Chandra Johnson Opening of Choices Youth &amp; Family Services Inc</t>
  </si>
  <si>
    <t>Chief Spare spoke to Caregivers at Home Instead Senior Care</t>
  </si>
  <si>
    <t>Chief Spare spoke to the residence of College Green Apartments</t>
  </si>
  <si>
    <t>Rappahannock Church of Christ Running Waters 5K Run (Officer Scholes)</t>
  </si>
  <si>
    <t>RCC- Citizen’s Advisory Board (Chief Spare)</t>
  </si>
  <si>
    <t>Methodist Church Luncheon (Chief Spare)</t>
  </si>
  <si>
    <t>Prom Safety Talk at RHS (Chief Spare)</t>
  </si>
  <si>
    <t>YMCA Preschool Community Helps (Chief Spare)</t>
  </si>
  <si>
    <t>National Day of Prayer (Chief Spare, Officer Scholes)</t>
  </si>
  <si>
    <t>Because We Care Relay For Life at RHS (Chief Spare, Officers Scholes &amp; Taylor)</t>
  </si>
  <si>
    <t>Car Seat Safety Check at Cuddlebugs Child Development Center (Chief Spare, Officers Scholes &amp; Taylor)</t>
  </si>
  <si>
    <t>YMCA Color Me Healthy 5k Run &amp; Healthy Kids Day (Chief Spare, Officers Scholes &amp; Taylor</t>
  </si>
  <si>
    <t>Gun Show (Chief Spare, Officers Scholes &amp; Taylor)</t>
  </si>
  <si>
    <t>Warsaw Farmer’s Market (Officer Scholes)</t>
  </si>
  <si>
    <t>Senior Law Day (Chief Spare)</t>
  </si>
  <si>
    <t>Richmond County Resource Council (Chief Spare)</t>
  </si>
  <si>
    <t>Community Helpers at Cuddlebugs Child Development Center (Chief Spare)</t>
  </si>
  <si>
    <t>Triad Health &amp; Safety Fair (Chief Spare, Officer Scholes, Chandra Johnson)</t>
  </si>
  <si>
    <t>Richmond Co. Elem School Fun Day (Chief Spare) **Rained**</t>
  </si>
  <si>
    <t>Crime Stoppers Pig Pickin (Chief Spare, Officer’s Scholes and Taylor)</t>
  </si>
  <si>
    <t>Rappahannock High School Fun Day (Chief Spare)</t>
  </si>
  <si>
    <t>Military Officers Association of America (MOAA) Board Meeting (Chief Spare)</t>
  </si>
  <si>
    <t>Rappahannock High School Graduation (Officer Scholes)</t>
  </si>
  <si>
    <t>Crisis Intervention Week Training (C.I.T.), (Officer Scholes)</t>
  </si>
  <si>
    <t>Super Hero’s Day YMCA Pre-School (Chief Spare)</t>
  </si>
  <si>
    <t>Richmond County Fireworks (Chief Spare, Officer Scholes, Officer Taylor)</t>
  </si>
  <si>
    <t>Warsaw Farmer’s Market (Officer Taylor)</t>
  </si>
  <si>
    <t>Grand Opening Main Street Playground (Officers Scholes)</t>
  </si>
  <si>
    <t>21st Gun Show (Officers Scholes)</t>
  </si>
  <si>
    <t>Deputy Keith Amos Retirement Party (Chief Spare)</t>
  </si>
  <si>
    <t>August 20-24</t>
  </si>
  <si>
    <t>Richmond County Fair (Chief Spare, Officer Scholes, Aux. Officer Nathan Thompson)</t>
  </si>
  <si>
    <t>August 25-28</t>
  </si>
  <si>
    <t>Virginia Assoc of Chiefs of Police Conference (Chief Spare)</t>
  </si>
  <si>
    <t>Triad/AARP Community Food Week Drive</t>
  </si>
  <si>
    <t>Westmoreland Triad Signing (Chief Spare)</t>
  </si>
  <si>
    <t>YMCA Auction (Officer Scholes and Auxiliary Officer Thompson)</t>
  </si>
  <si>
    <t>Ocktober Fest (All Officers)</t>
  </si>
  <si>
    <t>Warsaw Fest (All Officers and Auxiliary Officer)</t>
  </si>
  <si>
    <t>Bullying Symptoms, Solutions and Systems at RHS (Chief Spare)</t>
  </si>
  <si>
    <t>K &amp; Q Resource Council to discuss Triad (Chief Spare)</t>
  </si>
  <si>
    <t>Tree Lighting Ceremony (Officer Bowden)</t>
  </si>
  <si>
    <t>Tractors, Trucks and Toys Parade (All Officers)</t>
  </si>
  <si>
    <t>Songs of Christmas – All week (Officers Scholes and Bowden)</t>
  </si>
  <si>
    <t>Santa Clause is Coming to Town &amp; RCVFD (Officer Scholes)</t>
  </si>
  <si>
    <t>Assault &amp; Battery</t>
  </si>
  <si>
    <t>Child Restrains</t>
  </si>
  <si>
    <t>Domestic Assault</t>
  </si>
  <si>
    <t>Drunk in Public</t>
  </si>
  <si>
    <t>Defective Equipment</t>
  </si>
  <si>
    <t>DUI</t>
  </si>
  <si>
    <t>Drive While Suspended</t>
  </si>
  <si>
    <t>Eluding Law Enforcement</t>
  </si>
  <si>
    <t>Expired Inspection</t>
  </si>
  <si>
    <t>Emergency Custody Order</t>
  </si>
  <si>
    <t>Expired Registration</t>
  </si>
  <si>
    <t>Endangering a Child</t>
  </si>
  <si>
    <t>Flag Etc. End of Load</t>
  </si>
  <si>
    <t>Fail to Take a Breath Test</t>
  </si>
  <si>
    <t>Failure to Keep Right of Center Highway</t>
  </si>
  <si>
    <t>Habitual Offender (Felony)</t>
  </si>
  <si>
    <t>Fail to Yield Private Drive</t>
  </si>
  <si>
    <t>Open Container (Liquor Law Violations)</t>
  </si>
  <si>
    <t>Fail to Yield Right of Way</t>
  </si>
  <si>
    <t>Possession of Marijuana</t>
  </si>
  <si>
    <t>Failure to Stop before Turning Right on Red</t>
  </si>
  <si>
    <t>Probation Violation</t>
  </si>
  <si>
    <t>Failure to Stop at Traffic Light</t>
  </si>
  <si>
    <t>Following too Close</t>
  </si>
  <si>
    <t>Refuse Breath Test</t>
  </si>
  <si>
    <t>Improper Lane Change</t>
  </si>
  <si>
    <t>Shoplifting</t>
  </si>
  <si>
    <t>Highway Sign- Fail Obey</t>
  </si>
  <si>
    <t>Temporary Detention Order</t>
  </si>
  <si>
    <t>No CDL/No CDL in Possession</t>
  </si>
  <si>
    <t>Underage Possession of Alcohol</t>
  </si>
  <si>
    <t>No Child Restraint Devices</t>
  </si>
  <si>
    <t>Total Arrests</t>
  </si>
  <si>
    <t>No Insurance</t>
  </si>
  <si>
    <t>Miscellaneous</t>
  </si>
  <si>
    <t>No Safety Belt</t>
  </si>
  <si>
    <t>No Valid Driver’s License</t>
  </si>
  <si>
    <t>Reckless Driving</t>
  </si>
  <si>
    <t>Speeding</t>
  </si>
  <si>
    <t>Total Uniform Traffic Summons</t>
  </si>
  <si>
    <t>Calls for Service</t>
  </si>
  <si>
    <t>Directed Patrols</t>
  </si>
  <si>
    <t>Property &amp; Business Checks Conducted</t>
  </si>
  <si>
    <t>Follow Ups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</si>
</sst>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14" xfId="0" applyAlignment="1" applyFont="1" applyNumberFormat="1">
      <alignment/>
    </xf>
    <xf borderId="0" fillId="0" fontId="2" numFmtId="0" xfId="0" applyAlignment="1" applyFont="1">
      <alignment/>
    </xf>
    <xf borderId="0" fillId="0" fontId="2" numFmtId="3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3.29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42013.0</v>
      </c>
      <c r="B2" s="4" t="s">
        <v>6</v>
      </c>
    </row>
    <row r="3">
      <c r="A3" s="3">
        <v>42054.0</v>
      </c>
      <c r="B3" s="4" t="s">
        <v>7</v>
      </c>
    </row>
    <row r="4">
      <c r="A4" s="3">
        <v>42056.0</v>
      </c>
      <c r="B4" s="4" t="s">
        <v>8</v>
      </c>
    </row>
    <row r="5">
      <c r="A5" s="3">
        <v>42060.0</v>
      </c>
      <c r="B5" s="4" t="s">
        <v>9</v>
      </c>
    </row>
    <row r="6">
      <c r="A6" s="3">
        <v>42062.0</v>
      </c>
      <c r="B6" s="4" t="s">
        <v>10</v>
      </c>
    </row>
    <row r="7">
      <c r="A7" s="3">
        <v>42100.0</v>
      </c>
      <c r="B7" s="4" t="s">
        <v>11</v>
      </c>
    </row>
    <row r="8">
      <c r="A8" s="3">
        <v>42102.0</v>
      </c>
      <c r="B8" s="4" t="s">
        <v>12</v>
      </c>
    </row>
    <row r="9">
      <c r="A9" s="3">
        <v>42113.0</v>
      </c>
      <c r="B9" s="4" t="s">
        <v>13</v>
      </c>
    </row>
    <row r="10">
      <c r="A10" s="3">
        <v>42120.0</v>
      </c>
      <c r="B10" s="4" t="s">
        <v>14</v>
      </c>
    </row>
    <row r="11">
      <c r="A11" s="3">
        <v>42124.0</v>
      </c>
      <c r="B11" s="4" t="s">
        <v>15</v>
      </c>
    </row>
    <row r="12">
      <c r="A12" s="3">
        <v>42126.0</v>
      </c>
      <c r="B12" s="4" t="s">
        <v>16</v>
      </c>
    </row>
    <row r="13">
      <c r="A13" s="3">
        <v>42128.0</v>
      </c>
      <c r="B13" s="4" t="s">
        <v>17</v>
      </c>
    </row>
    <row r="14">
      <c r="A14" s="3">
        <v>42128.0</v>
      </c>
      <c r="B14" s="4" t="s">
        <v>18</v>
      </c>
    </row>
    <row r="15">
      <c r="A15" s="3">
        <v>42128.0</v>
      </c>
      <c r="B15" s="4" t="s">
        <v>19</v>
      </c>
    </row>
    <row r="16">
      <c r="A16" s="3">
        <v>42128.0</v>
      </c>
      <c r="B16" s="4" t="s">
        <v>20</v>
      </c>
    </row>
    <row r="17">
      <c r="A17" s="3">
        <v>42135.0</v>
      </c>
      <c r="B17" s="4" t="s">
        <v>21</v>
      </c>
    </row>
    <row r="18">
      <c r="A18" s="3">
        <v>42135.0</v>
      </c>
      <c r="B18" s="4" t="s">
        <v>22</v>
      </c>
    </row>
    <row r="19">
      <c r="A19" s="3">
        <v>42138.0</v>
      </c>
      <c r="B19" s="4" t="s">
        <v>23</v>
      </c>
    </row>
    <row r="20">
      <c r="A20" s="3">
        <v>42139.0</v>
      </c>
      <c r="B20" s="4" t="s">
        <v>24</v>
      </c>
    </row>
    <row r="21">
      <c r="A21" s="3">
        <v>42145.0</v>
      </c>
      <c r="B21" s="4" t="s">
        <v>25</v>
      </c>
    </row>
    <row r="22">
      <c r="A22" s="3">
        <v>42148.0</v>
      </c>
      <c r="B22" s="4" t="s">
        <v>26</v>
      </c>
    </row>
    <row r="23">
      <c r="A23" s="3">
        <v>42149.0</v>
      </c>
      <c r="B23" s="4" t="s">
        <v>27</v>
      </c>
    </row>
    <row r="24">
      <c r="A24" s="3">
        <v>42160.0</v>
      </c>
      <c r="B24" s="4" t="s">
        <v>28</v>
      </c>
    </row>
    <row r="25">
      <c r="A25" s="3">
        <v>42163.0</v>
      </c>
      <c r="B25" s="4" t="s">
        <v>21</v>
      </c>
    </row>
    <row r="26">
      <c r="A26" s="3">
        <v>42167.0</v>
      </c>
      <c r="B26" s="4" t="s">
        <v>29</v>
      </c>
    </row>
    <row r="27">
      <c r="A27" s="3">
        <v>42170.0</v>
      </c>
      <c r="B27" s="4" t="s">
        <v>30</v>
      </c>
    </row>
    <row r="28">
      <c r="A28" s="3">
        <v>42166.0</v>
      </c>
      <c r="B28" s="4" t="s">
        <v>23</v>
      </c>
    </row>
    <row r="29">
      <c r="A29" s="3">
        <v>42181.0</v>
      </c>
      <c r="B29" s="4" t="s">
        <v>31</v>
      </c>
    </row>
    <row r="30">
      <c r="A30" s="3">
        <v>42188.0</v>
      </c>
      <c r="B30" s="4" t="s">
        <v>32</v>
      </c>
    </row>
    <row r="31">
      <c r="A31" s="3">
        <v>42190.0</v>
      </c>
      <c r="B31" s="4" t="s">
        <v>33</v>
      </c>
    </row>
    <row r="32">
      <c r="A32" s="3">
        <v>42198.0</v>
      </c>
      <c r="B32" s="4" t="s">
        <v>34</v>
      </c>
    </row>
    <row r="33">
      <c r="A33" s="3">
        <v>42205.0</v>
      </c>
      <c r="B33" s="4" t="s">
        <v>35</v>
      </c>
    </row>
    <row r="34">
      <c r="A34" s="3">
        <v>42205.0</v>
      </c>
      <c r="B34" s="4" t="s">
        <v>36</v>
      </c>
    </row>
    <row r="35">
      <c r="A35" s="3">
        <v>42214.0</v>
      </c>
      <c r="B35" s="4" t="s">
        <v>37</v>
      </c>
    </row>
    <row r="36">
      <c r="A36" s="3">
        <v>42226.0</v>
      </c>
      <c r="B36" s="4" t="s">
        <v>34</v>
      </c>
    </row>
    <row r="37">
      <c r="A37" s="4" t="s">
        <v>38</v>
      </c>
      <c r="B37" s="4" t="s">
        <v>39</v>
      </c>
    </row>
    <row r="38">
      <c r="A38" s="4" t="s">
        <v>40</v>
      </c>
      <c r="B38" s="4" t="s">
        <v>41</v>
      </c>
    </row>
    <row r="39">
      <c r="A39" s="3">
        <v>42255.0</v>
      </c>
      <c r="B39" s="4" t="s">
        <v>42</v>
      </c>
    </row>
    <row r="40">
      <c r="A40" s="3">
        <v>42261.0</v>
      </c>
      <c r="B40" s="4" t="s">
        <v>21</v>
      </c>
    </row>
    <row r="41">
      <c r="A41" s="3">
        <v>42265.0</v>
      </c>
      <c r="B41" s="4" t="s">
        <v>43</v>
      </c>
    </row>
    <row r="42">
      <c r="A42" s="3">
        <v>42275.0</v>
      </c>
      <c r="B42" s="4" t="s">
        <v>44</v>
      </c>
    </row>
    <row r="43">
      <c r="A43" s="3">
        <v>42282.0</v>
      </c>
      <c r="B43" s="4" t="s">
        <v>45</v>
      </c>
    </row>
    <row r="44">
      <c r="A44" s="3">
        <v>42289.0</v>
      </c>
      <c r="B44" s="4" t="s">
        <v>46</v>
      </c>
    </row>
    <row r="45">
      <c r="A45" s="3">
        <v>42313.0</v>
      </c>
      <c r="B45" s="4" t="s">
        <v>47</v>
      </c>
    </row>
    <row r="46">
      <c r="A46" s="3">
        <v>42314.0</v>
      </c>
      <c r="B46" s="4" t="s">
        <v>48</v>
      </c>
    </row>
    <row r="47">
      <c r="A47" s="3">
        <v>42339.0</v>
      </c>
      <c r="B47" s="4" t="s">
        <v>49</v>
      </c>
    </row>
    <row r="48">
      <c r="A48" s="3">
        <v>42339.0</v>
      </c>
      <c r="B48" s="4" t="s">
        <v>50</v>
      </c>
    </row>
    <row r="49">
      <c r="A49" s="3">
        <v>42354.0</v>
      </c>
      <c r="B49" s="4" t="s">
        <v>51</v>
      </c>
    </row>
    <row r="50">
      <c r="A50" s="3">
        <v>42360.0</v>
      </c>
      <c r="B50" s="4" t="s">
        <v>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14"/>
  </cols>
  <sheetData>
    <row r="1">
      <c r="A1" s="1" t="s">
        <v>2</v>
      </c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53</v>
      </c>
      <c r="B2" s="4">
        <v>2.0</v>
      </c>
    </row>
    <row r="3">
      <c r="A3" s="4" t="s">
        <v>55</v>
      </c>
      <c r="B3" s="4">
        <v>1.0</v>
      </c>
    </row>
    <row r="4">
      <c r="A4" s="4" t="s">
        <v>56</v>
      </c>
      <c r="B4" s="4">
        <v>6.0</v>
      </c>
    </row>
    <row r="5">
      <c r="A5" s="4" t="s">
        <v>58</v>
      </c>
      <c r="B5" s="4">
        <v>8.0</v>
      </c>
    </row>
    <row r="6">
      <c r="A6" s="4" t="s">
        <v>60</v>
      </c>
      <c r="B6" s="4">
        <v>1.0</v>
      </c>
    </row>
    <row r="7">
      <c r="A7" s="4" t="s">
        <v>62</v>
      </c>
      <c r="B7" s="4">
        <v>2.0</v>
      </c>
    </row>
    <row r="8">
      <c r="A8" s="4" t="s">
        <v>64</v>
      </c>
      <c r="B8" s="4">
        <v>2.0</v>
      </c>
    </row>
    <row r="9">
      <c r="A9" s="4" t="s">
        <v>66</v>
      </c>
      <c r="B9" s="4">
        <v>1.0</v>
      </c>
    </row>
    <row r="10">
      <c r="A10" s="4" t="s">
        <v>68</v>
      </c>
      <c r="B10" s="4">
        <v>1.0</v>
      </c>
    </row>
    <row r="11">
      <c r="A11" s="4" t="s">
        <v>70</v>
      </c>
      <c r="B11" s="4">
        <v>1.0</v>
      </c>
    </row>
    <row r="12">
      <c r="A12" s="4" t="s">
        <v>72</v>
      </c>
      <c r="B12" s="4">
        <v>3.0</v>
      </c>
    </row>
    <row r="13">
      <c r="A13" s="4" t="s">
        <v>74</v>
      </c>
      <c r="B13" s="4">
        <v>8.0</v>
      </c>
    </row>
    <row r="14">
      <c r="A14" s="4" t="s">
        <v>77</v>
      </c>
      <c r="B14" s="4">
        <v>2.0</v>
      </c>
    </row>
    <row r="15">
      <c r="A15" s="4" t="s">
        <v>79</v>
      </c>
      <c r="B15" s="4">
        <v>2.0</v>
      </c>
    </row>
    <row r="16">
      <c r="A16" s="4" t="s">
        <v>81</v>
      </c>
      <c r="B16" s="4">
        <v>4.0</v>
      </c>
    </row>
    <row r="17">
      <c r="A17" s="4" t="s">
        <v>83</v>
      </c>
      <c r="B17" s="4">
        <v>2.0</v>
      </c>
    </row>
    <row r="18">
      <c r="A18" s="4" t="s">
        <v>85</v>
      </c>
      <c r="B18" s="4">
        <f>sum(B2:B17)</f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43"/>
  </cols>
  <sheetData>
    <row r="1">
      <c r="A1" s="1" t="s">
        <v>3</v>
      </c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54</v>
      </c>
      <c r="B2" s="4">
        <v>1.0</v>
      </c>
    </row>
    <row r="3">
      <c r="A3" s="4" t="s">
        <v>57</v>
      </c>
      <c r="B3" s="4">
        <v>19.0</v>
      </c>
    </row>
    <row r="4">
      <c r="A4" s="4" t="s">
        <v>59</v>
      </c>
      <c r="B4" s="4">
        <v>8.0</v>
      </c>
    </row>
    <row r="5">
      <c r="A5" s="4" t="s">
        <v>61</v>
      </c>
      <c r="B5" s="4">
        <v>18.0</v>
      </c>
    </row>
    <row r="6">
      <c r="A6" s="4" t="s">
        <v>63</v>
      </c>
      <c r="B6" s="4">
        <v>7.0</v>
      </c>
    </row>
    <row r="7">
      <c r="A7" s="4" t="s">
        <v>65</v>
      </c>
      <c r="B7" s="4">
        <v>1.0</v>
      </c>
    </row>
    <row r="8">
      <c r="A8" s="4" t="s">
        <v>67</v>
      </c>
      <c r="B8" s="4">
        <v>1.0</v>
      </c>
    </row>
    <row r="9">
      <c r="A9" s="4" t="s">
        <v>69</v>
      </c>
      <c r="B9" s="4">
        <v>3.0</v>
      </c>
    </row>
    <row r="10">
      <c r="A10" s="4" t="s">
        <v>71</v>
      </c>
      <c r="B10" s="4">
        <v>3.0</v>
      </c>
    </row>
    <row r="11">
      <c r="A11" s="4" t="s">
        <v>73</v>
      </c>
      <c r="B11" s="4">
        <v>3.0</v>
      </c>
    </row>
    <row r="12">
      <c r="A12" s="4" t="s">
        <v>75</v>
      </c>
      <c r="B12" s="4">
        <v>1.0</v>
      </c>
    </row>
    <row r="13">
      <c r="A13" s="4" t="s">
        <v>76</v>
      </c>
      <c r="B13" s="4">
        <v>9.0</v>
      </c>
    </row>
    <row r="14">
      <c r="A14" s="4" t="s">
        <v>78</v>
      </c>
      <c r="B14" s="4">
        <v>1.0</v>
      </c>
    </row>
    <row r="15">
      <c r="A15" s="4" t="s">
        <v>80</v>
      </c>
      <c r="B15" s="4">
        <v>7.0</v>
      </c>
    </row>
    <row r="16">
      <c r="A16" s="4" t="s">
        <v>82</v>
      </c>
      <c r="B16" s="4">
        <v>1.0</v>
      </c>
    </row>
    <row r="17">
      <c r="A17" s="4" t="s">
        <v>84</v>
      </c>
      <c r="B17" s="4">
        <v>5.0</v>
      </c>
    </row>
    <row r="18">
      <c r="A18" s="4" t="s">
        <v>86</v>
      </c>
      <c r="B18" s="4">
        <v>2.0</v>
      </c>
    </row>
    <row r="19">
      <c r="A19" s="4" t="s">
        <v>88</v>
      </c>
      <c r="B19" s="4">
        <v>3.0</v>
      </c>
    </row>
    <row r="20">
      <c r="A20" s="4" t="s">
        <v>89</v>
      </c>
      <c r="B20" s="4">
        <v>11.0</v>
      </c>
    </row>
    <row r="21">
      <c r="A21" s="4" t="s">
        <v>90</v>
      </c>
      <c r="B21" s="4">
        <v>8.0</v>
      </c>
    </row>
    <row r="22">
      <c r="A22" s="4" t="s">
        <v>91</v>
      </c>
      <c r="B22" s="4">
        <v>250.0</v>
      </c>
    </row>
    <row r="23">
      <c r="A23" s="4" t="s">
        <v>92</v>
      </c>
      <c r="B23">
        <f>sum(B2:B22)</f>
        <v>362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14"/>
  </cols>
  <sheetData>
    <row r="1">
      <c r="A1" s="1" t="s">
        <v>87</v>
      </c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93</v>
      </c>
      <c r="B2" s="4">
        <v>426.0</v>
      </c>
    </row>
    <row r="3">
      <c r="A3" s="4" t="s">
        <v>94</v>
      </c>
      <c r="B3" s="5">
        <v>3413.0</v>
      </c>
    </row>
    <row r="4">
      <c r="A4" s="4" t="s">
        <v>95</v>
      </c>
      <c r="B4" s="5">
        <v>6890.0</v>
      </c>
    </row>
    <row r="5">
      <c r="A5" s="4" t="s">
        <v>96</v>
      </c>
      <c r="B5" s="4">
        <v>50.0</v>
      </c>
    </row>
  </sheetData>
  <drawing r:id="rId1"/>
</worksheet>
</file>