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age-gender-and-race" state="visible" r:id="rId3"/>
    <sheet sheetId="2" name="monthly-time-chart" state="visible" r:id="rId4"/>
    <sheet sheetId="3" name="offenders-by-age-gender-and-rac" state="visible" r:id="rId5"/>
    <sheet sheetId="4" name="point-of-entry-exit" state="visible" r:id="rId6"/>
    <sheet sheetId="5" name="structure-security-type" state="visible" r:id="rId7"/>
    <sheet sheetId="6" name="resident-status-of-victim" state="visible" r:id="rId8"/>
    <sheet sheetId="7" name="how-suspect-left-scene" state="visible" r:id="rId9"/>
    <sheet sheetId="8" name="burglary-by-time-of-day-and-day" state="visible" r:id="rId10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<sst xmlns="http://schemas.openxmlformats.org/spreadsheetml/2006/main">
  <si>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</si>
  <si>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</si>
  <si>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</si>
  <si>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</si>
  <si>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</si>
  <si>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</si>
  <si>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</si>
  <si>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</si>
  <si>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</si>
  <si>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</si>
  <si>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</si>
  <si>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</si>
  <si>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</si>
  <si>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</si>
  <si>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 Not Reported (78)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</si>
  <si>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</si>
  <si>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</si>
  <si>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</si>
  <si>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</si>
  <si>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</si>
  <si>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</si>
  <si>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</si>
  <si>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</si>
  <si>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</si>
  <si>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</si>
  <si>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</si>
  <si>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</si>
  <si>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</si>
  <si>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</si>
  <si>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Burglaries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</si>
  <si>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</si>
  <si>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</si>
  <si>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</si>
  <si>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</si>
  <si>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</si>
  <si>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</si>
  <si>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</si>
  <si>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</si>
  <si>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</si>
  <si>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</si>
  <si>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</si>
  <si>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</si>
  <si>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</si>
  <si>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</si>
  <si>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 Not Reported (7861)</t>
  </si>
  <si>
    <t>Total</t>
  </si>
  <si>
    <t>Point of Entry/Exit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</si>
  <si>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</si>
  <si>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</si>
  <si>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</si>
  <si>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</si>
  <si>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</si>
  <si>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</si>
  <si>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</si>
  <si>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</si>
  <si>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</si>
  <si>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</si>
  <si>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</si>
  <si>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</si>
  <si>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</si>
  <si>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</si>
  <si>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</si>
  <si>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</si>
  <si>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</si>
  <si>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</si>
  <si>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Unk/Not Reported</t>
  </si>
  <si>
    <t>(Up to 2 entry and exit points can be reported for each offense.)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</si>
  <si>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</si>
  <si>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</si>
  <si>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</si>
  <si>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</si>
  <si>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</si>
  <si>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</si>
  <si>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</si>
  <si>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</si>
  <si>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</si>
  <si>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</si>
  <si>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</si>
  <si>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</si>
  <si>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</si>
  <si>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</si>
  <si>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</si>
  <si>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</si>
  <si>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</si>
  <si>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Unk/Not Reported</t>
  </si>
  <si>
    <t>(Up to 2 security types can be reported for each offense.)</t>
  </si>
  <si>
    <t>Resident Status of Victim</t>
  </si>
  <si>
    <t>Number</t>
  </si>
  <si>
    <t>Resident</t>
  </si>
  <si>
    <t>Nonresident</t>
  </si>
  <si>
    <t>Unknown</t>
  </si>
  <si>
    <t>Total Victims</t>
  </si>
  <si>
    <t>How Suspect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</si>
  <si>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</si>
  <si>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</si>
  <si>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</si>
  <si>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</si>
  <si>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</si>
  <si>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</si>
  <si>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</si>
  <si>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</si>
  <si>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</si>
  <si>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Unk/Not Reported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</si>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</sst>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416.0</v>
      </c>
      <c s="2" r="C4">
        <v>3775.0</v>
      </c>
      <c s="2" r="D4">
        <v>6119.0</v>
      </c>
      <c s="2" r="E4">
        <v>269.0</v>
      </c>
      <c s="2" r="F4">
        <v>3074.0</v>
      </c>
      <c s="2" r="G4">
        <v>4519.0</v>
      </c>
    </row>
    <row r="5">
      <c t="s" s="1" r="A5">
        <v>11</v>
      </c>
      <c s="2" r="B5">
        <v>142.0</v>
      </c>
      <c s="2" r="C5">
        <v>1689.0</v>
      </c>
      <c s="2" r="D5">
        <v>1901.0</v>
      </c>
      <c s="2" r="E5">
        <v>121.0</v>
      </c>
      <c s="2" r="F5">
        <v>2445.0</v>
      </c>
      <c s="2" r="G5">
        <v>2088.0</v>
      </c>
    </row>
    <row r="6">
      <c t="s" s="1" r="A6">
        <v>12</v>
      </c>
      <c s="2" r="B6">
        <v>0.0</v>
      </c>
      <c s="2" r="C6">
        <v>17.0</v>
      </c>
      <c s="2" r="D6">
        <v>8.0</v>
      </c>
      <c s="2" r="E6">
        <v>1.0</v>
      </c>
      <c s="2" r="F6">
        <v>5.0</v>
      </c>
      <c s="2" r="G6">
        <v>2.0</v>
      </c>
    </row>
    <row r="7">
      <c t="s" s="1" r="A7">
        <v>13</v>
      </c>
      <c s="2" r="B7">
        <v>11.0</v>
      </c>
      <c s="2" r="C7">
        <v>89.0</v>
      </c>
      <c s="2" r="D7">
        <v>113.0</v>
      </c>
      <c s="2" r="E7">
        <v>8.0</v>
      </c>
      <c s="2" r="F7">
        <v>76.0</v>
      </c>
      <c s="2" r="G7">
        <v>121.0</v>
      </c>
    </row>
    <row r="8">
      <c t="s" s="3" r="A8">
        <v>14</v>
      </c>
      <c s="2" r="B8">
        <v>92.0</v>
      </c>
      <c s="2" r="C8">
        <v>118.0</v>
      </c>
      <c s="2" r="D8">
        <v>113.0</v>
      </c>
      <c s="2" r="E8">
        <v>53.0</v>
      </c>
      <c s="2" r="F8">
        <v>71.0</v>
      </c>
      <c s="2" r="G8">
        <v>77.0</v>
      </c>
    </row>
    <row r="9">
      <c s="2" r="B9"/>
      <c s="2" r="C9"/>
      <c s="2" r="D9"/>
      <c s="2" r="E9"/>
      <c s="2" r="F9"/>
      <c s="2" r="G9"/>
    </row>
    <row r="10">
      <c t="s" s="1" r="A10">
        <v>15</v>
      </c>
      <c t="str" s="2" r="B10">
        <f ref="B10:G10" t="shared" si="1">sum(B4:B8)</f>
        <v>661</v>
      </c>
      <c t="str" s="2" r="C10">
        <f t="shared" si="1"/>
        <v>5688</v>
      </c>
      <c t="str" s="2" r="D10">
        <f t="shared" si="1"/>
        <v>8254</v>
      </c>
      <c t="str" s="2" r="E10">
        <f t="shared" si="1"/>
        <v>452</v>
      </c>
      <c t="str" s="2" r="F10">
        <f t="shared" si="1"/>
        <v>5671</v>
      </c>
      <c t="str" s="2" r="G10">
        <f t="shared" si="1"/>
        <v>6807</v>
      </c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29"/>
  </cols>
  <sheetData>
    <row r="1">
      <c t="s" s="1" r="A1">
        <v>16</v>
      </c>
      <c t="s" s="1" r="B1">
        <v>17</v>
      </c>
      <c t="s" s="1" r="C1">
        <v>18</v>
      </c>
      <c t="s" s="1" r="D1">
        <v>19</v>
      </c>
      <c t="s" s="1" r="E1">
        <v>20</v>
      </c>
      <c t="s" s="1" r="F1">
        <v>21</v>
      </c>
      <c t="s" s="1" r="G1">
        <v>22</v>
      </c>
      <c t="s" s="1" r="H1">
        <v>23</v>
      </c>
      <c t="s" s="1" r="I1">
        <v>24</v>
      </c>
      <c t="s" s="1" r="J1">
        <v>25</v>
      </c>
      <c t="s" s="1" r="K1">
        <v>26</v>
      </c>
      <c t="s" s="1" r="L1">
        <v>27</v>
      </c>
      <c t="s" s="1" r="M1">
        <v>28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29</v>
      </c>
      <c s="2" r="B2">
        <v>2495.0</v>
      </c>
      <c s="2" r="C2">
        <v>1970.0</v>
      </c>
      <c s="2" r="D2">
        <v>2318.0</v>
      </c>
      <c s="2" r="E2">
        <v>2473.0</v>
      </c>
      <c s="2" r="F2">
        <v>2850.0</v>
      </c>
      <c s="2" r="G2">
        <v>2707.0</v>
      </c>
      <c s="2" r="H2">
        <v>2893.0</v>
      </c>
      <c s="2" r="I2">
        <v>2833.0</v>
      </c>
      <c s="2" r="J2">
        <v>2699.0</v>
      </c>
      <c s="2" r="K2">
        <v>2754.0</v>
      </c>
      <c s="2" r="L2">
        <v>2730.0</v>
      </c>
      <c s="2" r="M2">
        <v>2809.0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43"/>
  </cols>
  <sheetData>
    <row r="1">
      <c t="s" s="3" r="A1">
        <v>30</v>
      </c>
    </row>
    <row r="2">
      <c t="s" r="A2">
        <v>31</v>
      </c>
      <c t="s" s="1" r="B2">
        <v>32</v>
      </c>
      <c t="s" s="1" r="E2">
        <v>33</v>
      </c>
    </row>
    <row r="3">
      <c t="s" s="1" r="B3">
        <v>34</v>
      </c>
      <c t="s" s="1" r="C3">
        <v>35</v>
      </c>
      <c t="s" s="1" r="D3">
        <v>36</v>
      </c>
      <c t="s" s="1" r="E3">
        <v>37</v>
      </c>
      <c t="s" s="1" r="F3">
        <v>38</v>
      </c>
      <c t="s" s="1" r="G3">
        <v>39</v>
      </c>
    </row>
    <row r="4">
      <c t="s" s="1" r="A4">
        <v>40</v>
      </c>
      <c s="2" r="B4">
        <v>2006.0</v>
      </c>
      <c s="2" r="C4">
        <v>3811.0</v>
      </c>
      <c s="2" r="D4">
        <v>1142.0</v>
      </c>
      <c s="2" r="E4">
        <v>274.0</v>
      </c>
      <c s="2" r="F4">
        <v>727.0</v>
      </c>
      <c s="2" r="G4">
        <v>293.0</v>
      </c>
    </row>
    <row r="5">
      <c t="s" s="1" r="A5">
        <v>41</v>
      </c>
      <c s="2" r="B5">
        <v>2382.0</v>
      </c>
      <c s="2" r="C5">
        <v>3126.0</v>
      </c>
      <c s="2" r="D5">
        <v>1061.0</v>
      </c>
      <c s="2" r="E5">
        <v>165.0</v>
      </c>
      <c s="2" r="F5">
        <v>381.0</v>
      </c>
      <c s="2" r="G5">
        <v>137.0</v>
      </c>
    </row>
    <row r="6">
      <c t="s" s="1" r="A6">
        <v>42</v>
      </c>
      <c s="2" r="B6">
        <v>2.0</v>
      </c>
      <c s="2" r="C6">
        <v>4.0</v>
      </c>
      <c s="2" r="D6">
        <v>2.0</v>
      </c>
      <c s="2" r="E6">
        <v>0.0</v>
      </c>
      <c s="2" r="F6">
        <v>0.0</v>
      </c>
      <c s="2" r="G6">
        <v>0.0</v>
      </c>
    </row>
    <row r="7">
      <c t="s" s="1" r="A7">
        <v>43</v>
      </c>
      <c s="2" r="B7">
        <v>33.0</v>
      </c>
      <c s="2" r="C7">
        <v>42.0</v>
      </c>
      <c s="2" r="D7">
        <v>12.0</v>
      </c>
      <c s="2" r="E7">
        <v>3.0</v>
      </c>
      <c s="2" r="F7">
        <v>12.0</v>
      </c>
      <c s="2" r="G7">
        <v>7.0</v>
      </c>
    </row>
    <row r="8">
      <c t="s" s="3" r="A8">
        <v>44</v>
      </c>
      <c s="2" r="B8">
        <v>206.0</v>
      </c>
      <c s="2" r="C8">
        <v>140.0</v>
      </c>
      <c s="2" r="D8">
        <v>44.0</v>
      </c>
      <c s="2" r="E8">
        <v>41.0</v>
      </c>
      <c s="2" r="F8">
        <v>4.0</v>
      </c>
      <c s="2" r="G8">
        <v>5.0</v>
      </c>
    </row>
    <row r="9">
      <c s="2" r="B9"/>
      <c s="2" r="C9"/>
      <c s="2" r="D9"/>
      <c s="2" r="E9"/>
      <c s="2" r="F9"/>
      <c s="2" r="G9"/>
    </row>
    <row r="10">
      <c t="s" s="1" r="A10">
        <v>45</v>
      </c>
      <c t="str" s="2" r="B10">
        <f ref="B10:G10" t="shared" si="1">sum(B4:B8)</f>
        <v>4629</v>
      </c>
      <c t="str" s="2" r="C10">
        <f t="shared" si="1"/>
        <v>7123</v>
      </c>
      <c t="str" s="2" r="D10">
        <f t="shared" si="1"/>
        <v>2261</v>
      </c>
      <c t="str" s="2" r="E10">
        <f t="shared" si="1"/>
        <v>483</v>
      </c>
      <c t="str" s="2" r="F10">
        <f t="shared" si="1"/>
        <v>1124</v>
      </c>
      <c t="str" s="2" r="G10">
        <f t="shared" si="1"/>
        <v>442</v>
      </c>
    </row>
  </sheetData>
  <mergeCells count="5">
    <mergeCell ref="A1:G1"/>
    <mergeCell ref="A2:A3"/>
    <mergeCell ref="B2:D2"/>
    <mergeCell ref="E2:G2"/>
    <mergeCell ref="A8:A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2" r="A1">
        <v>46</v>
      </c>
      <c t="s" s="2" r="B1">
        <v>47</v>
      </c>
      <c t="s" s="2" r="C1">
        <v>48</v>
      </c>
    </row>
    <row r="2">
      <c t="s" s="2" r="A2">
        <v>49</v>
      </c>
      <c s="2" r="B2">
        <v>5516.0</v>
      </c>
      <c s="2" r="C2">
        <v>4436.0</v>
      </c>
    </row>
    <row r="3">
      <c t="s" s="2" r="A3">
        <v>50</v>
      </c>
      <c s="2" r="B3">
        <v>5943.0</v>
      </c>
      <c s="2" r="C3">
        <v>4421.0</v>
      </c>
    </row>
    <row r="4">
      <c t="s" s="2" r="A4">
        <v>51</v>
      </c>
      <c s="2" r="B4">
        <v>2045.0</v>
      </c>
      <c s="2" r="C4">
        <v>1307.0</v>
      </c>
    </row>
    <row r="5">
      <c t="s" s="2" r="A5">
        <v>52</v>
      </c>
      <c s="2" r="B5">
        <v>21.0</v>
      </c>
      <c s="2" r="C5">
        <v>7.0</v>
      </c>
    </row>
    <row r="6">
      <c t="s" s="2" r="A6">
        <v>53</v>
      </c>
      <c s="2" r="B6">
        <v>127.0</v>
      </c>
      <c s="2" r="C6">
        <v>45.0</v>
      </c>
    </row>
    <row r="7">
      <c t="s" s="2" r="A7">
        <v>54</v>
      </c>
      <c s="2" r="B7">
        <v>4426.0</v>
      </c>
      <c s="2" r="C7">
        <v>1837.0</v>
      </c>
    </row>
    <row r="8">
      <c t="s" s="2" r="A8">
        <v>55</v>
      </c>
      <c s="2" r="B8">
        <v>7591.0</v>
      </c>
      <c s="2" r="C8">
        <v>8132.0</v>
      </c>
    </row>
    <row r="9">
      <c t="s" s="2" r="A9">
        <v>56</v>
      </c>
      <c s="2" r="B9">
        <v>488.0</v>
      </c>
      <c s="2" r="C9">
        <v>482.0</v>
      </c>
    </row>
    <row r="10">
      <c t="s" s="2" r="A10">
        <v>57</v>
      </c>
      <c s="2" r="B10">
        <v>45.0</v>
      </c>
      <c s="2" r="C10">
        <v>29.0</v>
      </c>
    </row>
    <row r="11">
      <c t="s" s="2" r="A11">
        <v>58</v>
      </c>
      <c s="2" r="B11">
        <v>391.0</v>
      </c>
      <c s="2" r="C11">
        <v>301.0</v>
      </c>
    </row>
    <row r="12">
      <c t="s" s="2" r="A12">
        <v>59</v>
      </c>
      <c s="2" r="B12">
        <v>107.0</v>
      </c>
      <c s="2" r="C12">
        <v>72.0</v>
      </c>
    </row>
    <row r="13">
      <c t="s" s="2" r="A13">
        <v>60</v>
      </c>
      <c s="2" r="B13">
        <v>5.0</v>
      </c>
      <c s="2" r="C13">
        <v>4.0</v>
      </c>
    </row>
    <row r="14">
      <c t="s" s="2" r="A14">
        <v>61</v>
      </c>
      <c s="2" r="B14">
        <v>15.0</v>
      </c>
      <c s="2" r="C14">
        <v>10.0</v>
      </c>
    </row>
    <row r="15">
      <c t="s" s="2" r="A15">
        <v>62</v>
      </c>
      <c s="2" r="B15">
        <v>78.0</v>
      </c>
      <c s="2" r="C15">
        <v>31.0</v>
      </c>
    </row>
    <row r="16">
      <c t="s" s="2" r="A16">
        <v>63</v>
      </c>
      <c s="2" r="B16">
        <v>4.0</v>
      </c>
      <c s="2" r="C16">
        <v>2.0</v>
      </c>
    </row>
    <row r="17">
      <c t="s" s="2" r="A17">
        <v>64</v>
      </c>
      <c s="2" r="B17">
        <v>437.0</v>
      </c>
      <c s="2" r="C17">
        <v>262.0</v>
      </c>
    </row>
    <row r="18">
      <c t="s" s="2" r="A18">
        <v>65</v>
      </c>
      <c s="2" r="B18">
        <v>4292.0</v>
      </c>
      <c s="2" r="C18">
        <v>10153.0</v>
      </c>
    </row>
    <row r="19">
      <c t="s" s="2" r="A19">
        <v>66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29"/>
  </cols>
  <sheetData>
    <row r="1">
      <c t="s" s="2" r="A1">
        <v>67</v>
      </c>
      <c t="s" s="2" r="B1">
        <v>68</v>
      </c>
    </row>
    <row r="2">
      <c t="s" s="2" r="A2">
        <v>69</v>
      </c>
      <c s="2" r="B2">
        <v>1212.0</v>
      </c>
    </row>
    <row r="3">
      <c t="s" s="2" r="A3">
        <v>70</v>
      </c>
      <c s="2" r="B3">
        <v>281.0</v>
      </c>
    </row>
    <row r="4">
      <c t="s" s="2" r="A4">
        <v>71</v>
      </c>
      <c s="2" r="B4">
        <v>70.0</v>
      </c>
    </row>
    <row r="5">
      <c t="s" s="2" r="A5">
        <v>72</v>
      </c>
      <c s="2" r="B5">
        <v>451.0</v>
      </c>
    </row>
    <row r="6">
      <c t="s" s="2" r="A6">
        <v>73</v>
      </c>
      <c s="2" r="B6">
        <v>155.0</v>
      </c>
    </row>
    <row r="7">
      <c t="s" s="2" r="A7">
        <v>74</v>
      </c>
      <c s="2" r="B7">
        <v>2029.0</v>
      </c>
    </row>
    <row r="8">
      <c t="s" s="2" r="A8">
        <v>75</v>
      </c>
      <c s="2" r="B8">
        <v>9309.0</v>
      </c>
    </row>
    <row r="9">
      <c t="s" s="2" r="A9">
        <v>76</v>
      </c>
      <c s="2" r="B9">
        <v>2074.0</v>
      </c>
    </row>
    <row r="10">
      <c t="s" s="2" r="A10">
        <v>77</v>
      </c>
      <c s="2" r="B10">
        <v>311.0</v>
      </c>
    </row>
    <row r="11">
      <c t="s" s="2" r="A11">
        <v>78</v>
      </c>
      <c s="2" r="B11">
        <v>109.0</v>
      </c>
    </row>
    <row r="12">
      <c t="s" s="2" r="A12">
        <v>79</v>
      </c>
      <c s="2" r="B12">
        <v>224.0</v>
      </c>
    </row>
    <row r="13">
      <c t="s" s="2" r="A13">
        <v>80</v>
      </c>
      <c s="2" r="B13">
        <v>90.0</v>
      </c>
    </row>
    <row r="14">
      <c t="s" s="2" r="A14">
        <v>81</v>
      </c>
      <c s="2" r="B14">
        <v>12.0</v>
      </c>
    </row>
    <row r="15">
      <c t="s" s="2" r="A15">
        <v>82</v>
      </c>
      <c s="2" r="B15">
        <v>200.0</v>
      </c>
    </row>
    <row r="16">
      <c t="s" s="2" r="A16">
        <v>83</v>
      </c>
      <c s="2" r="B16">
        <v>3082.0</v>
      </c>
    </row>
    <row r="17">
      <c t="s" s="2" r="A17">
        <v>84</v>
      </c>
      <c s="2" r="B17">
        <v>11922.0</v>
      </c>
    </row>
    <row r="18">
      <c t="s" s="2" r="A18">
        <v>85</v>
      </c>
    </row>
  </sheetData>
  <mergeCells count="1">
    <mergeCell ref="A18:B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29"/>
  </cols>
  <sheetData>
    <row r="1">
      <c t="s" s="2" r="A1">
        <v>86</v>
      </c>
      <c t="s" s="2" r="B1">
        <v>87</v>
      </c>
    </row>
    <row r="2">
      <c t="s" s="2" r="A2">
        <v>88</v>
      </c>
      <c s="2" r="B2">
        <v>23874.0</v>
      </c>
    </row>
    <row r="3">
      <c t="s" s="2" r="A3">
        <v>89</v>
      </c>
      <c s="2" r="B3">
        <v>1821.0</v>
      </c>
    </row>
    <row r="4">
      <c t="s" s="2" r="A4">
        <v>90</v>
      </c>
      <c s="2" r="B4">
        <v>1916.0</v>
      </c>
    </row>
    <row r="5">
      <c t="s" s="2" r="A5">
        <v>91</v>
      </c>
      <c t="str" s="2" r="B5">
        <f>sum(B2:B4)</f>
        <v>27611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</cols>
  <sheetData>
    <row r="1">
      <c t="s" s="2" r="A1">
        <v>92</v>
      </c>
      <c t="s" s="2" r="B1">
        <v>93</v>
      </c>
    </row>
    <row r="2">
      <c t="s" s="2" r="A2">
        <v>94</v>
      </c>
      <c s="2" r="B2">
        <v>732.0</v>
      </c>
    </row>
    <row r="3">
      <c t="s" s="2" r="A3">
        <v>95</v>
      </c>
      <c s="2" r="B3">
        <v>162.0</v>
      </c>
    </row>
    <row r="4">
      <c t="s" s="2" r="A4">
        <v>96</v>
      </c>
      <c s="2" r="B4">
        <v>55.0</v>
      </c>
    </row>
    <row r="5">
      <c t="s" s="2" r="A5">
        <v>97</v>
      </c>
      <c s="2" r="B5">
        <v>7.0</v>
      </c>
    </row>
    <row r="6">
      <c t="s" s="2" r="A6">
        <v>98</v>
      </c>
      <c s="2" r="B6">
        <v>109.0</v>
      </c>
    </row>
    <row r="7">
      <c t="s" s="2" r="A7">
        <v>99</v>
      </c>
      <c s="2" r="B7">
        <v>2039.0</v>
      </c>
    </row>
    <row r="8">
      <c t="s" s="2" r="A8">
        <v>100</v>
      </c>
      <c s="2" r="B8">
        <v>6.0</v>
      </c>
    </row>
    <row r="9">
      <c t="s" s="2" r="A9">
        <v>101</v>
      </c>
      <c s="2" r="B9">
        <v>279.0</v>
      </c>
    </row>
    <row r="10">
      <c t="s" s="2" r="A10">
        <v>102</v>
      </c>
      <c s="2" r="B10">
        <v>28142.0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103</v>
      </c>
      <c t="s" s="1" r="B1">
        <v>104</v>
      </c>
      <c t="s" s="1" r="C1">
        <v>105</v>
      </c>
      <c t="s" s="1" r="D1">
        <v>106</v>
      </c>
      <c t="s" s="1" r="E1">
        <v>107</v>
      </c>
      <c t="s" s="1" r="F1">
        <v>108</v>
      </c>
      <c t="s" s="1" r="G1">
        <v>109</v>
      </c>
      <c t="s" s="1" r="H1">
        <v>110</v>
      </c>
      <c t="s" s="1" r="I1">
        <v>111</v>
      </c>
      <c t="s" s="1" r="J1">
        <v>112</v>
      </c>
      <c t="s" s="1" r="K1">
        <v>113</v>
      </c>
      <c t="s" s="1" r="L1">
        <v>114</v>
      </c>
      <c t="s" s="1" r="M1">
        <v>115</v>
      </c>
      <c t="s" s="1" r="N1">
        <v>116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3" r="A2">
        <v>117</v>
      </c>
      <c s="2" r="B2">
        <v>370.0</v>
      </c>
      <c s="2" r="C2">
        <v>176.0</v>
      </c>
      <c s="2" r="D2">
        <v>158.0</v>
      </c>
      <c s="2" r="E2">
        <v>425.0</v>
      </c>
      <c s="2" r="F2">
        <v>546.0</v>
      </c>
      <c s="2" r="G2">
        <v>360.0</v>
      </c>
      <c s="2" r="H2">
        <v>390.0</v>
      </c>
      <c s="2" r="I2">
        <v>368.0</v>
      </c>
      <c s="2" r="J2">
        <v>499.0</v>
      </c>
      <c s="2" r="K2">
        <v>398.0</v>
      </c>
      <c s="2" r="L2">
        <v>357.0</v>
      </c>
      <c s="2" r="M2">
        <v>322.0</v>
      </c>
      <c s="2" r="N2">
        <v>488.0</v>
      </c>
    </row>
    <row r="3">
      <c t="s" s="3" r="A3">
        <v>118</v>
      </c>
      <c s="2" r="B3">
        <v>344.0</v>
      </c>
      <c s="2" r="C3">
        <v>136.0</v>
      </c>
      <c s="2" r="D3">
        <v>144.0</v>
      </c>
      <c s="2" r="E3">
        <v>414.0</v>
      </c>
      <c s="2" r="F3">
        <v>552.0</v>
      </c>
      <c s="2" r="G3">
        <v>331.0</v>
      </c>
      <c s="2" r="H3">
        <v>349.0</v>
      </c>
      <c s="2" r="I3">
        <v>313.0</v>
      </c>
      <c s="2" r="J3">
        <v>482.0</v>
      </c>
      <c s="2" r="K3">
        <v>423.0</v>
      </c>
      <c s="2" r="L3">
        <v>364.0</v>
      </c>
      <c s="2" r="M3">
        <v>292.0</v>
      </c>
      <c s="2" r="N3">
        <v>445.0</v>
      </c>
    </row>
    <row r="4">
      <c t="s" s="3" r="A4">
        <v>119</v>
      </c>
      <c s="2" r="B4">
        <v>321.0</v>
      </c>
      <c s="2" r="C4">
        <v>162.0</v>
      </c>
      <c s="2" r="D4">
        <v>118.0</v>
      </c>
      <c s="2" r="E4">
        <v>392.0</v>
      </c>
      <c s="2" r="F4">
        <v>523.0</v>
      </c>
      <c s="2" r="G4">
        <v>349.0</v>
      </c>
      <c s="2" r="H4">
        <v>337.0</v>
      </c>
      <c s="2" r="I4">
        <v>343.0</v>
      </c>
      <c s="2" r="J4">
        <v>497.0</v>
      </c>
      <c s="2" r="K4">
        <v>408.0</v>
      </c>
      <c s="2" r="L4">
        <v>352.0</v>
      </c>
      <c s="2" r="M4">
        <v>303.0</v>
      </c>
      <c s="2" r="N4">
        <v>437.0</v>
      </c>
    </row>
    <row r="5">
      <c t="s" s="3" r="A5">
        <v>120</v>
      </c>
      <c s="2" r="B5">
        <v>325.0</v>
      </c>
      <c s="2" r="C5">
        <v>170.0</v>
      </c>
      <c s="2" r="D5">
        <v>138.0</v>
      </c>
      <c s="2" r="E5">
        <v>413.0</v>
      </c>
      <c s="2" r="F5">
        <v>500.0</v>
      </c>
      <c s="2" r="G5">
        <v>313.0</v>
      </c>
      <c s="2" r="H5">
        <v>343.0</v>
      </c>
      <c s="2" r="I5">
        <v>357.0</v>
      </c>
      <c s="2" r="J5">
        <v>455.0</v>
      </c>
      <c s="2" r="K5">
        <v>430.0</v>
      </c>
      <c s="2" r="L5">
        <v>350.0</v>
      </c>
      <c s="2" r="M5">
        <v>308.0</v>
      </c>
      <c s="2" r="N5">
        <v>451.0</v>
      </c>
    </row>
    <row r="6">
      <c t="s" s="3" r="A6">
        <v>121</v>
      </c>
      <c s="2" r="B6">
        <v>328.0</v>
      </c>
      <c s="2" r="C6">
        <v>204.0</v>
      </c>
      <c s="2" r="D6">
        <v>147.0</v>
      </c>
      <c s="2" r="E6">
        <v>371.0</v>
      </c>
      <c s="2" r="F6">
        <v>518.0</v>
      </c>
      <c s="2" r="G6">
        <v>361.0</v>
      </c>
      <c s="2" r="H6">
        <v>401.0</v>
      </c>
      <c s="2" r="I6">
        <v>405.0</v>
      </c>
      <c s="2" r="J6">
        <v>698.0</v>
      </c>
      <c s="2" r="K6">
        <v>554.0</v>
      </c>
      <c s="2" r="L6">
        <v>355.0</v>
      </c>
      <c s="2" r="M6">
        <v>342.0</v>
      </c>
      <c s="2" r="N6">
        <v>482.0</v>
      </c>
    </row>
    <row r="7">
      <c t="s" s="3" r="A7">
        <v>122</v>
      </c>
      <c s="2" r="B7">
        <v>387.0</v>
      </c>
      <c s="2" r="C7">
        <v>242.0</v>
      </c>
      <c s="2" r="D7">
        <v>161.0</v>
      </c>
      <c s="2" r="E7">
        <v>172.0</v>
      </c>
      <c s="2" r="F7">
        <v>283.0</v>
      </c>
      <c s="2" r="G7">
        <v>281.0</v>
      </c>
      <c s="2" r="H7">
        <v>381.0</v>
      </c>
      <c s="2" r="I7">
        <v>313.0</v>
      </c>
      <c s="2" r="J7">
        <v>426.0</v>
      </c>
      <c s="2" r="K7">
        <v>366.0</v>
      </c>
      <c s="2" r="L7">
        <v>361.0</v>
      </c>
      <c s="2" r="M7">
        <v>376.0</v>
      </c>
      <c s="2" r="N7">
        <v>394.0</v>
      </c>
    </row>
    <row r="8">
      <c t="s" s="3" r="A8">
        <v>123</v>
      </c>
      <c s="2" r="B8">
        <v>400.0</v>
      </c>
      <c s="2" r="C8">
        <v>246.0</v>
      </c>
      <c s="2" r="D8">
        <v>150.0</v>
      </c>
      <c s="2" r="E8">
        <v>132.0</v>
      </c>
      <c s="2" r="F8">
        <v>227.0</v>
      </c>
      <c s="2" r="G8">
        <v>243.0</v>
      </c>
      <c s="2" r="H8">
        <v>337.0</v>
      </c>
      <c s="2" r="I8">
        <v>286.0</v>
      </c>
      <c s="2" r="J8">
        <v>351.0</v>
      </c>
      <c s="2" r="K8">
        <v>345.0</v>
      </c>
      <c s="2" r="L8">
        <v>302.0</v>
      </c>
      <c s="2" r="M8">
        <v>302.0</v>
      </c>
      <c s="2" r="N8">
        <v>360.0</v>
      </c>
    </row>
    <row r="9">
      <c t="s" s="3" r="A9">
        <v>124</v>
      </c>
      <c t="str" s="2" r="B9">
        <f ref="B9:N9" t="shared" si="1">sum(B2:B8)</f>
        <v>2475</v>
      </c>
      <c t="str" s="2" r="C9">
        <f t="shared" si="1"/>
        <v>1336</v>
      </c>
      <c t="str" s="2" r="D9">
        <f t="shared" si="1"/>
        <v>1016</v>
      </c>
      <c t="str" s="2" r="E9">
        <f t="shared" si="1"/>
        <v>2319</v>
      </c>
      <c t="str" s="2" r="F9">
        <f t="shared" si="1"/>
        <v>3149</v>
      </c>
      <c t="str" s="2" r="G9">
        <f t="shared" si="1"/>
        <v>2238</v>
      </c>
      <c t="str" s="2" r="H9">
        <f t="shared" si="1"/>
        <v>2538</v>
      </c>
      <c t="str" s="2" r="I9">
        <f t="shared" si="1"/>
        <v>2385</v>
      </c>
      <c t="str" s="2" r="J9">
        <f t="shared" si="1"/>
        <v>3408</v>
      </c>
      <c t="str" s="2" r="K9">
        <f t="shared" si="1"/>
        <v>2924</v>
      </c>
      <c t="str" s="2" r="L9">
        <f t="shared" si="1"/>
        <v>2441</v>
      </c>
      <c t="str" s="2" r="M9">
        <f t="shared" si="1"/>
        <v>2245</v>
      </c>
      <c t="str" s="2" r="N9">
        <f t="shared" si="1"/>
        <v>3057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drawing r:id="rId1"/>
</worksheet>
</file>