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perty-crimes-where-offenders" state="visible" r:id="rId3"/>
    <sheet sheetId="2" name="property-crimes-by-day-of-week-" state="visible" r:id="rId4"/>
    <sheet sheetId="3" name="other-property-crime-locations" state="visible" r:id="rId5"/>
    <sheet sheetId="4" name="other-property-crimes-by-day-of" state="visible" r:id="rId6"/>
    <sheet sheetId="5" name="resident-status-of-victim" state="visible" r:id="rId7"/>
    <sheet sheetId="6" name="victims-and-offenders-by-age-ge" state="visible" r:id="rId8"/>
  </sheets>
  <definedNames/>
  <calcPr/>
</workbook>
</file>

<file path=xl/sharedStrings.xml><?xml version="1.0" encoding="utf-8"?>
<sst xmlns="http://schemas.openxmlformats.org/spreadsheetml/2006/main">
  <si>
    <t>Offenses</t>
  </si>
  <si>
    <t>Alcohol</t>
  </si>
  <si>
    <t>Drugs</t>
  </si>
  <si>
    <t>Computer Equipment</t>
  </si>
  <si>
    <t>Arson</t>
  </si>
  <si>
    <t>Bribery</t>
  </si>
  <si>
    <t>Burglary</t>
  </si>
  <si>
    <t>Counterfeiting/Forgery</t>
  </si>
  <si>
    <t>Destruction/Vandalism</t>
  </si>
  <si>
    <t>Embezzlement</t>
  </si>
  <si>
    <t>Extortion</t>
  </si>
  <si>
    <t>Fraud</t>
  </si>
  <si>
    <t>Larceny</t>
  </si>
  <si>
    <t>Motor Vehicle Theft</t>
  </si>
  <si>
    <t>Robbery</t>
  </si>
  <si>
    <t>Stolen Property</t>
  </si>
  <si>
    <t>Total</t>
  </si>
  <si>
    <t>Note: (Up to 3 suspected usages can be reported for each offense.)</t>
  </si>
  <si>
    <t>Day/Time</t>
  </si>
  <si>
    <t>00:00-03:59</t>
  </si>
  <si>
    <t>04:00-07:59</t>
  </si>
  <si>
    <t>08:00-11:59</t>
  </si>
  <si>
    <t>12:00-15:59</t>
  </si>
  <si>
    <t>16:00-19:59</t>
  </si>
  <si>
    <t>20:00-23:59</t>
  </si>
  <si>
    <t>Unk</t>
  </si>
  <si>
    <t>Monday</t>
  </si>
  <si>
    <t>Tuesday</t>
  </si>
  <si>
    <t>Wednesday</t>
  </si>
  <si>
    <t>Thursday</t>
  </si>
  <si>
    <t>Friday</t>
  </si>
  <si>
    <t>Saturday</t>
  </si>
  <si>
    <t>Sunday</t>
  </si>
  <si>
    <t>TOTAL</t>
  </si>
  <si>
    <t>Locations</t>
  </si>
  <si>
    <t>Bribery</t>
  </si>
  <si>
    <t>Burglary</t>
  </si>
  <si>
    <t>Counterfeit/Forgery</t>
  </si>
  <si>
    <t>Destruction/Vandalism</t>
  </si>
  <si>
    <t>Embezzlement</t>
  </si>
  <si>
    <t>Extortion</t>
  </si>
  <si>
    <t>Fraud</t>
  </si>
  <si>
    <t>Stolen Property</t>
  </si>
  <si>
    <t>Air/Bus/Train Terminal </t>
  </si>
  <si>
    <t>Bank/Savings and Loan </t>
  </si>
  <si>
    <t>Bar/Night Club </t>
  </si>
  <si>
    <t>Church/Synagogue/Temple </t>
  </si>
  <si>
    <t>Commercial/Office Bldg </t>
  </si>
  <si>
    <t>Construction Site </t>
  </si>
  <si>
    <t>Convenience Store </t>
  </si>
  <si>
    <t>Department/Discount Store </t>
  </si>
  <si>
    <t>Drug Store/Dr Office/Hospital </t>
  </si>
  <si>
    <t>Field/Woods </t>
  </si>
  <si>
    <t>Government/Public Building </t>
  </si>
  <si>
    <t>Grocery/Supermarket </t>
  </si>
  <si>
    <t>Highway/Road/Alley </t>
  </si>
  <si>
    <t>Hotel/Motel </t>
  </si>
  <si>
    <t>Jail/Prison </t>
  </si>
  <si>
    <t>Lake/Waterway </t>
  </si>
  <si>
    <t>Liquor Store </t>
  </si>
  <si>
    <t>Parking Lot/Garage </t>
  </si>
  <si>
    <t>Rental Storage Facility </t>
  </si>
  <si>
    <t>Residence/Home </t>
  </si>
  <si>
    <t>Restaurant </t>
  </si>
  <si>
    <t>School/College </t>
  </si>
  <si>
    <t>Service/Gas Station </t>
  </si>
  <si>
    <t>Specialty Store </t>
  </si>
  <si>
    <t>Other/Unknown </t>
  </si>
  <si>
    <t>Total </t>
  </si>
  <si>
    <t>Location of offense for arson, larceny and motor vehicle theft can be found in the sections pertaining to these individual offenses. Location of offense for robbery is listed in the section on Violent Crime. </t>
  </si>
  <si>
    <t>Days of Week/Number of Offenses</t>
  </si>
  <si>
    <t>Monday</t>
  </si>
  <si>
    <t>Tuesday</t>
  </si>
  <si>
    <t>Wednesday</t>
  </si>
  <si>
    <t>Thursday</t>
  </si>
  <si>
    <t>Friday</t>
  </si>
  <si>
    <t>Saturday</t>
  </si>
  <si>
    <t>Sunday</t>
  </si>
  <si>
    <t>Bribery </t>
  </si>
  <si>
    <t>Counterfeiting/Forgery </t>
  </si>
  <si>
    <t>Destruction/Vandalism </t>
  </si>
  <si>
    <t>Embezzlement </t>
  </si>
  <si>
    <t>Extortion </t>
  </si>
  <si>
    <t>Fraud </t>
  </si>
  <si>
    <t>Stolen Property </t>
  </si>
  <si>
    <t>Total</t>
  </si>
  <si>
    <t>Resident Status* of Victims of All Property Crimes</t>
  </si>
  <si>
    <t>Percent</t>
  </si>
  <si>
    <t>Resident</t>
  </si>
  <si>
    <t>Nonresident</t>
  </si>
  <si>
    <t>Unknown</t>
  </si>
  <si>
    <t>Total</t>
  </si>
  <si>
    <t>* Resident of jurisdiction where offense occurred.</t>
  </si>
  <si>
    <t>Race</t>
  </si>
  <si>
    <t>Victim</t>
  </si>
  <si>
    <t>Offenders</t>
  </si>
  <si>
    <t>Male</t>
  </si>
  <si>
    <t>Female</t>
  </si>
  <si>
    <t>Male</t>
  </si>
  <si>
    <t>Female</t>
  </si>
  <si>
    <t>White</t>
  </si>
  <si>
    <t>Black</t>
  </si>
  <si>
    <t>American Indian/Alaskan Native</t>
  </si>
  <si>
    <t>Asian/Pacific Islander</t>
  </si>
  <si>
    <t>Unknown Race</t>
  </si>
  <si>
    <t>Total</t>
  </si>
  <si>
    <t>Note:</t>
  </si>
  <si>
    <t>Race and gender not reported for victims = 1960.</t>
  </si>
  <si>
    <t>Race and gender not reported for offenders = 72035.</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</si>
</sst>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horizontal="right"/>
    </xf>
    <xf applyAlignment="1" fillId="0" xfId="0" numFmtId="0" borderId="1" applyFont="1" fontId="1">
      <alignment/>
    </xf>
    <xf applyAlignment="1" fillId="0" xfId="0" numFmtId="0" borderId="1" applyFont="1" fontId="1">
      <alignment horizontal="right"/>
    </xf>
    <xf applyAlignment="1" fillId="0" xfId="0" numFmtId="0" borderId="1" applyFont="1" fontId="1">
      <alignment horizontal="righ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57"/>
    <col min="4" customWidth="1" max="4" width="25.71"/>
  </cols>
  <sheetData>
    <row r="1">
      <c t="s" s="1" r="A1">
        <v>0</v>
      </c>
      <c t="s" s="1" r="B1">
        <v>1</v>
      </c>
      <c t="s" s="1" r="C1">
        <v>2</v>
      </c>
      <c t="s" s="1" r="D1">
        <v>3</v>
      </c>
    </row>
    <row r="2">
      <c t="s" s="1" r="A2">
        <v>4</v>
      </c>
      <c s="1" r="B2">
        <v>22.0</v>
      </c>
      <c s="2" r="C2">
        <v>5.0</v>
      </c>
      <c s="1" r="D2">
        <v>1.0</v>
      </c>
      <c s="1" r="F2"/>
    </row>
    <row r="3">
      <c t="s" s="1" r="A3">
        <v>5</v>
      </c>
      <c s="1" r="B3">
        <v>1.0</v>
      </c>
      <c s="2" r="C3">
        <v>0.0</v>
      </c>
      <c s="1" r="D3">
        <v>0.0</v>
      </c>
      <c s="1" r="F3"/>
    </row>
    <row r="4">
      <c t="s" s="1" r="A4">
        <v>6</v>
      </c>
      <c s="1" r="B4">
        <v>438.0</v>
      </c>
      <c s="2" r="C4">
        <v>130.0</v>
      </c>
      <c s="1" r="D4">
        <v>46.0</v>
      </c>
      <c s="1" r="F4"/>
    </row>
    <row r="5">
      <c t="s" s="1" r="A5">
        <v>7</v>
      </c>
      <c s="1" r="B5">
        <v>99.0</v>
      </c>
      <c s="2" r="C5">
        <v>70.0</v>
      </c>
      <c s="1" r="D5">
        <v>105.0</v>
      </c>
      <c s="1" r="F5"/>
    </row>
    <row r="6">
      <c t="s" s="1" r="A6">
        <v>8</v>
      </c>
      <c s="1" r="B6">
        <v>1846.0</v>
      </c>
      <c s="2" r="C6">
        <v>197.0</v>
      </c>
      <c s="1" r="D6">
        <v>66.0</v>
      </c>
      <c s="1" r="F6"/>
    </row>
    <row r="7">
      <c t="s" s="1" r="A7">
        <v>9</v>
      </c>
      <c s="1" r="B7">
        <v>9.0</v>
      </c>
      <c s="2" r="C7">
        <v>14.0</v>
      </c>
      <c s="1" r="D7">
        <v>68.0</v>
      </c>
      <c s="1" r="F7"/>
    </row>
    <row r="8">
      <c t="s" s="1" r="A8">
        <v>10</v>
      </c>
      <c s="1" r="B8">
        <v>2.0</v>
      </c>
      <c s="2" r="C8">
        <v>1.0</v>
      </c>
      <c s="1" r="D8">
        <v>13.0</v>
      </c>
      <c s="1" r="F8"/>
    </row>
    <row r="9">
      <c t="s" s="1" r="A9">
        <v>11</v>
      </c>
      <c s="1" r="B9">
        <v>372.0</v>
      </c>
      <c s="2" r="C9">
        <v>217.0</v>
      </c>
      <c s="1" r="D9">
        <v>724.0</v>
      </c>
      <c s="1" r="F9"/>
    </row>
    <row r="10">
      <c t="s" s="1" r="A10">
        <v>12</v>
      </c>
      <c s="1" r="B10">
        <v>1627.0</v>
      </c>
      <c s="2" r="C10">
        <v>503.0</v>
      </c>
      <c s="1" r="D10">
        <v>205.0</v>
      </c>
      <c s="1" r="F10"/>
    </row>
    <row r="11">
      <c t="s" s="1" r="A11">
        <v>13</v>
      </c>
      <c s="1" r="B11">
        <v>149.0</v>
      </c>
      <c s="2" r="C11">
        <v>36.0</v>
      </c>
      <c s="1" r="D11">
        <v>5.0</v>
      </c>
      <c s="1" r="F11"/>
    </row>
    <row r="12">
      <c t="s" s="1" r="A12">
        <v>14</v>
      </c>
      <c s="1" r="B12">
        <v>150.0</v>
      </c>
      <c s="2" r="C12">
        <v>49.0</v>
      </c>
      <c s="1" r="D12">
        <v>5.0</v>
      </c>
      <c s="1" r="F12"/>
    </row>
    <row r="13">
      <c t="s" s="1" r="A13">
        <v>15</v>
      </c>
      <c s="1" r="B13">
        <v>45.0</v>
      </c>
      <c s="2" r="C13">
        <v>35.0</v>
      </c>
      <c s="1" r="D13">
        <v>7.0</v>
      </c>
      <c s="1" r="F13"/>
    </row>
    <row r="14">
      <c t="s" s="1" r="A14">
        <v>16</v>
      </c>
      <c s="1" r="B14">
        <v>4760.0</v>
      </c>
      <c s="1" r="C14">
        <v>1257.0</v>
      </c>
      <c s="1" r="D14">
        <v>1245.0</v>
      </c>
    </row>
    <row r="15">
      <c t="s" s="1" r="A15">
        <v>17</v>
      </c>
    </row>
  </sheetData>
  <mergeCells count="1">
    <mergeCell ref="A15:D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3" r="A1">
        <v>18</v>
      </c>
      <c t="s" s="3" r="B1">
        <v>19</v>
      </c>
      <c t="s" s="3" r="C1">
        <v>20</v>
      </c>
      <c t="s" s="3" r="D1">
        <v>21</v>
      </c>
      <c t="s" s="3" r="E1">
        <v>22</v>
      </c>
      <c t="s" s="3" r="F1">
        <v>23</v>
      </c>
      <c t="s" s="3" r="G1">
        <v>24</v>
      </c>
      <c t="s" s="3" r="H1">
        <v>25</v>
      </c>
    </row>
    <row r="2">
      <c t="s" s="1" r="A2">
        <v>26</v>
      </c>
      <c s="1" r="B2">
        <v>5596.0</v>
      </c>
      <c s="1" r="C2">
        <v>3057.0</v>
      </c>
      <c s="1" r="D2">
        <v>8357.0</v>
      </c>
      <c s="1" r="E2">
        <v>9243.0</v>
      </c>
      <c s="1" r="F2">
        <v>10664.0</v>
      </c>
      <c s="1" r="G2">
        <v>8289.0</v>
      </c>
      <c s="1" r="H2">
        <v>4333.0</v>
      </c>
    </row>
    <row r="3">
      <c t="s" s="1" r="A3">
        <v>27</v>
      </c>
      <c s="1" r="B3">
        <v>5698.0</v>
      </c>
      <c s="1" r="C3">
        <v>3129.0</v>
      </c>
      <c s="1" r="D3">
        <v>7847.0</v>
      </c>
      <c s="1" r="E3">
        <v>9181.0</v>
      </c>
      <c s="1" r="F3">
        <v>10841.0</v>
      </c>
      <c s="1" r="G3">
        <v>8272.0</v>
      </c>
      <c s="1" r="H3">
        <v>4309.0</v>
      </c>
    </row>
    <row r="4">
      <c t="s" s="1" r="A4">
        <v>28</v>
      </c>
      <c s="1" r="B4">
        <v>5058.0</v>
      </c>
      <c s="1" r="C4">
        <v>2832.0</v>
      </c>
      <c s="1" r="D4">
        <v>7846.0</v>
      </c>
      <c s="1" r="E4">
        <v>9073.0</v>
      </c>
      <c s="1" r="F4">
        <v>10890.0</v>
      </c>
      <c s="1" r="G4">
        <v>8466.0</v>
      </c>
      <c s="1" r="H4">
        <v>4107.0</v>
      </c>
    </row>
    <row r="5">
      <c t="s" s="1" r="A5">
        <v>29</v>
      </c>
      <c s="1" r="B5">
        <v>5110.0</v>
      </c>
      <c s="1" r="C5">
        <v>2743.0</v>
      </c>
      <c s="1" r="D5">
        <v>7367.0</v>
      </c>
      <c s="1" r="E5">
        <v>8602.0</v>
      </c>
      <c s="1" r="F5">
        <v>10728.0</v>
      </c>
      <c s="1" r="G5">
        <v>8471.0</v>
      </c>
      <c s="1" r="H5">
        <v>4151.0</v>
      </c>
    </row>
    <row r="6">
      <c t="s" s="1" r="A6">
        <v>30</v>
      </c>
      <c s="1" r="B6">
        <v>6091.0</v>
      </c>
      <c s="1" r="C6">
        <v>2864.0</v>
      </c>
      <c s="1" r="D6">
        <v>7894.0</v>
      </c>
      <c s="1" r="E6">
        <v>10003.0</v>
      </c>
      <c s="1" r="F6">
        <v>13001.0</v>
      </c>
      <c s="1" r="G6">
        <v>10106.0</v>
      </c>
      <c s="1" r="H6">
        <v>4654.0</v>
      </c>
    </row>
    <row r="7">
      <c t="s" s="1" r="A7">
        <v>31</v>
      </c>
      <c s="1" r="B7">
        <v>7346.0</v>
      </c>
      <c s="1" r="C7">
        <v>2180.0</v>
      </c>
      <c s="1" r="D7">
        <v>6455.0</v>
      </c>
      <c s="1" r="E7">
        <v>8771.0</v>
      </c>
      <c s="1" r="F7">
        <v>9645.0</v>
      </c>
      <c s="1" r="G7">
        <v>9560.0</v>
      </c>
      <c s="1" r="H7">
        <v>4090.0</v>
      </c>
    </row>
    <row r="8">
      <c t="s" s="1" r="A8">
        <v>32</v>
      </c>
      <c s="1" r="B8">
        <v>6860.0</v>
      </c>
      <c s="1" r="C8">
        <v>2011.0</v>
      </c>
      <c s="1" r="D8">
        <v>5095.0</v>
      </c>
      <c s="1" r="E8">
        <v>7388.0</v>
      </c>
      <c s="1" r="F8">
        <v>7993.0</v>
      </c>
      <c s="1" r="G8">
        <v>7496.0</v>
      </c>
      <c s="1" r="H8">
        <v>3428.0</v>
      </c>
    </row>
    <row r="9">
      <c t="s" s="1" r="A9">
        <v>33</v>
      </c>
      <c s="1" r="B9">
        <v>41759.0</v>
      </c>
      <c s="1" r="C9">
        <v>18816.0</v>
      </c>
      <c s="1" r="D9">
        <v>50861.0</v>
      </c>
      <c s="1" r="E9">
        <v>62261.0</v>
      </c>
      <c s="1" r="F9">
        <v>73762.0</v>
      </c>
      <c s="1" r="G9">
        <v>60660.0</v>
      </c>
      <c s="1" r="H9">
        <v>29072.0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14"/>
  </cols>
  <sheetData>
    <row r="1">
      <c t="s" s="1" r="A1">
        <v>34</v>
      </c>
      <c t="s" s="1" r="B1">
        <v>35</v>
      </c>
      <c t="s" s="1" r="C1">
        <v>36</v>
      </c>
      <c t="s" s="1" r="D1">
        <v>37</v>
      </c>
      <c t="s" s="1" r="E1">
        <v>38</v>
      </c>
      <c t="s" s="1" r="F1">
        <v>39</v>
      </c>
      <c t="s" s="1" r="G1">
        <v>40</v>
      </c>
      <c t="s" s="1" r="H1">
        <v>41</v>
      </c>
      <c t="s" s="1" r="I1">
        <v>42</v>
      </c>
    </row>
    <row r="2">
      <c t="s" s="1" r="A2">
        <v>43</v>
      </c>
      <c s="1" r="B2">
        <v>0.0</v>
      </c>
      <c s="1" r="C2">
        <v>10.0</v>
      </c>
      <c s="1" r="D2">
        <v>13.0</v>
      </c>
      <c s="1" r="E2">
        <v>172.0</v>
      </c>
      <c s="1" r="F2">
        <v>9.0</v>
      </c>
      <c s="1" r="G2">
        <v>0.0</v>
      </c>
      <c s="1" r="H2">
        <v>47.0</v>
      </c>
      <c s="1" r="I2">
        <v>5.0</v>
      </c>
    </row>
    <row r="3">
      <c t="s" s="1" r="A3">
        <v>44</v>
      </c>
      <c s="1" r="B3">
        <v>0.0</v>
      </c>
      <c s="1" r="C3">
        <v>35.0</v>
      </c>
      <c s="1" r="D3">
        <v>1257.0</v>
      </c>
      <c s="1" r="E3">
        <v>111.0</v>
      </c>
      <c s="1" r="F3">
        <v>105.0</v>
      </c>
      <c s="1" r="G3">
        <v>1.0</v>
      </c>
      <c s="1" r="H3">
        <v>1383.0</v>
      </c>
      <c s="1" r="I3">
        <v>2.0</v>
      </c>
    </row>
    <row r="4">
      <c t="s" s="1" r="A4">
        <v>45</v>
      </c>
      <c s="1" r="B4">
        <v>0.0</v>
      </c>
      <c s="1" r="C4">
        <v>70.0</v>
      </c>
      <c s="1" r="D4">
        <v>48.0</v>
      </c>
      <c s="1" r="E4">
        <v>288.0</v>
      </c>
      <c s="1" r="F4">
        <v>11.0</v>
      </c>
      <c s="1" r="G4">
        <v>1.0</v>
      </c>
      <c s="1" r="H4">
        <v>778.0</v>
      </c>
      <c s="1" r="I4">
        <v>3.0</v>
      </c>
    </row>
    <row r="5">
      <c t="s" s="1" r="A5">
        <v>46</v>
      </c>
      <c s="1" r="B5">
        <v>0.0</v>
      </c>
      <c s="1" r="C5">
        <v>376.0</v>
      </c>
      <c s="1" r="D5">
        <v>6.0</v>
      </c>
      <c s="1" r="E5">
        <v>784.0</v>
      </c>
      <c s="1" r="F5">
        <v>5.0</v>
      </c>
      <c s="1" r="G5">
        <v>1.0</v>
      </c>
      <c s="1" r="H5">
        <v>24.0</v>
      </c>
      <c s="1" r="I5">
        <v>3.0</v>
      </c>
    </row>
    <row r="6">
      <c t="s" s="1" r="A6">
        <v>47</v>
      </c>
      <c s="1" r="B6">
        <v>1.0</v>
      </c>
      <c s="1" r="C6">
        <v>1457.0</v>
      </c>
      <c s="1" r="D6">
        <v>230.0</v>
      </c>
      <c s="1" r="E6">
        <v>2599.0</v>
      </c>
      <c s="1" r="F6">
        <v>344.0</v>
      </c>
      <c s="1" r="G6">
        <v>13.0</v>
      </c>
      <c s="1" r="H6">
        <v>691.0</v>
      </c>
      <c s="1" r="I6">
        <v>28.0</v>
      </c>
    </row>
    <row r="7">
      <c t="s" s="1" r="A7">
        <v>48</v>
      </c>
      <c s="1" r="B7">
        <v>0.0</v>
      </c>
      <c s="1" r="C7">
        <v>306.0</v>
      </c>
      <c s="1" r="D7">
        <v>4.0</v>
      </c>
      <c s="1" r="E7">
        <v>743.0</v>
      </c>
      <c s="1" r="F7">
        <v>7.0</v>
      </c>
      <c s="1" r="G7">
        <v>0.0</v>
      </c>
      <c s="1" r="H7">
        <v>18.0</v>
      </c>
      <c s="1" r="I7">
        <v>7.0</v>
      </c>
    </row>
    <row r="8">
      <c t="s" s="1" r="A8">
        <v>49</v>
      </c>
      <c s="1" r="B8">
        <v>0.0</v>
      </c>
      <c s="1" r="C8">
        <v>486.0</v>
      </c>
      <c s="1" r="D8">
        <v>816.0</v>
      </c>
      <c s="1" r="E8">
        <v>744.0</v>
      </c>
      <c s="1" r="F8">
        <v>275.0</v>
      </c>
      <c s="1" r="G8">
        <v>2.0</v>
      </c>
      <c s="1" r="H8">
        <v>1090.0</v>
      </c>
      <c s="1" r="I8">
        <v>21.0</v>
      </c>
    </row>
    <row r="9">
      <c t="s" s="1" r="A9">
        <v>50</v>
      </c>
      <c s="1" r="B9">
        <v>1.0</v>
      </c>
      <c s="1" r="C9">
        <v>230.0</v>
      </c>
      <c s="1" r="D9">
        <v>464.0</v>
      </c>
      <c s="1" r="E9">
        <v>555.0</v>
      </c>
      <c s="1" r="F9">
        <v>923.0</v>
      </c>
      <c s="1" r="G9">
        <v>2.0</v>
      </c>
      <c s="1" r="H9">
        <v>1638.0</v>
      </c>
      <c s="1" r="I9">
        <v>65.0</v>
      </c>
    </row>
    <row r="10">
      <c t="s" s="1" r="A10">
        <v>51</v>
      </c>
      <c s="1" r="B10">
        <v>0.0</v>
      </c>
      <c s="1" r="C10">
        <v>158.0</v>
      </c>
      <c s="1" r="D10">
        <v>272.0</v>
      </c>
      <c s="1" r="E10">
        <v>301.0</v>
      </c>
      <c s="1" r="F10">
        <v>76.0</v>
      </c>
      <c s="1" r="G10">
        <v>0.0</v>
      </c>
      <c s="1" r="H10">
        <v>825.0</v>
      </c>
      <c s="1" r="I10">
        <v>6.0</v>
      </c>
    </row>
    <row r="11">
      <c t="s" s="1" r="A11">
        <v>52</v>
      </c>
      <c s="1" r="B11">
        <v>0.0</v>
      </c>
      <c s="1" r="C11">
        <v>20.0</v>
      </c>
      <c s="1" r="D11">
        <v>13.0</v>
      </c>
      <c s="1" r="E11">
        <v>940.0</v>
      </c>
      <c s="1" r="F11">
        <v>7.0</v>
      </c>
      <c s="1" r="G11">
        <v>0.0</v>
      </c>
      <c s="1" r="H11">
        <v>58.0</v>
      </c>
      <c s="1" r="I11">
        <v>22.0</v>
      </c>
    </row>
    <row r="12">
      <c t="s" s="1" r="A12">
        <v>53</v>
      </c>
      <c s="1" r="B12">
        <v>5.0</v>
      </c>
      <c s="1" r="C12">
        <v>158.0</v>
      </c>
      <c s="1" r="D12">
        <v>433.0</v>
      </c>
      <c s="1" r="E12">
        <v>887.0</v>
      </c>
      <c s="1" r="F12">
        <v>42.0</v>
      </c>
      <c s="1" r="G12">
        <v>3.0</v>
      </c>
      <c s="1" r="H12">
        <v>322.0</v>
      </c>
      <c s="1" r="I12">
        <v>8.0</v>
      </c>
    </row>
    <row r="13">
      <c t="s" s="1" r="A13">
        <v>54</v>
      </c>
      <c s="1" r="B13">
        <v>0.0</v>
      </c>
      <c s="1" r="C13">
        <v>92.0</v>
      </c>
      <c s="1" r="D13">
        <v>466.0</v>
      </c>
      <c s="1" r="E13">
        <v>348.0</v>
      </c>
      <c s="1" r="F13">
        <v>114.0</v>
      </c>
      <c s="1" r="G13">
        <v>1.0</v>
      </c>
      <c s="1" r="H13">
        <v>583.0</v>
      </c>
      <c s="1" r="I13">
        <v>30.0</v>
      </c>
    </row>
    <row r="14">
      <c t="s" s="1" r="A14">
        <v>55</v>
      </c>
      <c s="1" r="B14">
        <v>12.0</v>
      </c>
      <c s="1" r="C14">
        <v>58.0</v>
      </c>
      <c s="1" r="D14">
        <v>565.0</v>
      </c>
      <c s="1" r="E14">
        <v>14087.0</v>
      </c>
      <c s="1" r="F14">
        <v>48.0</v>
      </c>
      <c s="1" r="G14">
        <v>9.0</v>
      </c>
      <c s="1" r="H14">
        <v>1254.0</v>
      </c>
      <c s="1" r="I14">
        <v>575.0</v>
      </c>
    </row>
    <row r="15">
      <c t="s" s="1" r="A15">
        <v>56</v>
      </c>
      <c s="1" r="B15">
        <v>0.0</v>
      </c>
      <c s="1" r="C15">
        <v>205.0</v>
      </c>
      <c s="1" r="D15">
        <v>53.0</v>
      </c>
      <c s="1" r="E15">
        <v>685.0</v>
      </c>
      <c s="1" r="F15">
        <v>57.0</v>
      </c>
      <c s="1" r="G15">
        <v>1.0</v>
      </c>
      <c s="1" r="H15">
        <v>212.0</v>
      </c>
      <c s="1" r="I15">
        <v>25.0</v>
      </c>
    </row>
    <row r="16">
      <c t="s" s="1" r="A16">
        <v>57</v>
      </c>
      <c s="1" r="B16">
        <v>3.0</v>
      </c>
      <c s="1" r="C16">
        <v>8.0</v>
      </c>
      <c s="1" r="D16">
        <v>73.0</v>
      </c>
      <c s="1" r="E16">
        <v>73.0</v>
      </c>
      <c s="1" r="F16">
        <v>9.0</v>
      </c>
      <c s="1" r="G16">
        <v>0.0</v>
      </c>
      <c s="1" r="H16">
        <v>71.0</v>
      </c>
      <c s="1" r="I16">
        <v>4.0</v>
      </c>
    </row>
    <row r="17">
      <c t="s" s="1" r="A17">
        <v>58</v>
      </c>
      <c s="1" r="B17">
        <v>0.0</v>
      </c>
      <c s="1" r="C17">
        <v>8.0</v>
      </c>
      <c s="1" r="D17">
        <v>2.0</v>
      </c>
      <c s="1" r="E17">
        <v>83.0</v>
      </c>
      <c s="1" r="F17">
        <v>2.0</v>
      </c>
      <c s="1" r="G17">
        <v>0.0</v>
      </c>
      <c s="1" r="H17">
        <v>10.0</v>
      </c>
      <c s="1" r="I17">
        <v>2.0</v>
      </c>
    </row>
    <row r="18">
      <c t="s" s="1" r="A18">
        <v>59</v>
      </c>
      <c s="1" r="B18">
        <v>0.0</v>
      </c>
      <c s="1" r="C18">
        <v>21.0</v>
      </c>
      <c s="1" r="D18">
        <v>25.0</v>
      </c>
      <c s="1" r="E18">
        <v>20.0</v>
      </c>
      <c s="1" r="F18">
        <v>1.0</v>
      </c>
      <c s="1" r="G18">
        <v>0.0</v>
      </c>
      <c s="1" r="H18">
        <v>17.0</v>
      </c>
      <c s="1" r="I18">
        <v>1.0</v>
      </c>
    </row>
    <row r="19">
      <c t="s" s="1" r="A19">
        <v>60</v>
      </c>
      <c s="1" r="B19">
        <v>1.0</v>
      </c>
      <c s="1" r="C19">
        <v>419.0</v>
      </c>
      <c s="1" r="D19">
        <v>94.0</v>
      </c>
      <c s="1" r="E19">
        <v>15474.0</v>
      </c>
      <c s="1" r="F19">
        <v>56.0</v>
      </c>
      <c s="1" r="G19">
        <v>6.0</v>
      </c>
      <c s="1" r="H19">
        <v>421.0</v>
      </c>
      <c s="1" r="I19">
        <v>266.0</v>
      </c>
    </row>
    <row r="20">
      <c t="s" s="1" r="A20">
        <v>61</v>
      </c>
      <c s="1" r="B20">
        <v>0.0</v>
      </c>
      <c s="1" r="C20">
        <v>237.0</v>
      </c>
      <c s="1" r="D20">
        <v>5.0</v>
      </c>
      <c s="1" r="E20">
        <v>309.0</v>
      </c>
      <c s="1" r="F20">
        <v>9.0</v>
      </c>
      <c s="1" r="G20">
        <v>0.0</v>
      </c>
      <c s="1" r="H20">
        <v>65.0</v>
      </c>
      <c s="1" r="I20">
        <v>13.0</v>
      </c>
    </row>
    <row r="21">
      <c t="s" s="1" r="A21">
        <v>62</v>
      </c>
      <c s="1" r="B21">
        <v>4.0</v>
      </c>
      <c s="1" r="C21">
        <v>23811.0</v>
      </c>
      <c s="1" r="D21">
        <v>808.0</v>
      </c>
      <c s="1" r="E21">
        <v>41658.0</v>
      </c>
      <c s="1" r="F21">
        <v>250.0</v>
      </c>
      <c s="1" r="G21">
        <v>70.0</v>
      </c>
      <c s="1" r="H21">
        <v>8406.0</v>
      </c>
      <c s="1" r="I21">
        <v>342.0</v>
      </c>
    </row>
    <row r="22">
      <c t="s" s="1" r="A22">
        <v>63</v>
      </c>
      <c s="1" r="B22">
        <v>0.0</v>
      </c>
      <c s="1" r="C22">
        <v>493.0</v>
      </c>
      <c s="1" r="D22">
        <v>403.0</v>
      </c>
      <c s="1" r="E22">
        <v>808.0</v>
      </c>
      <c s="1" r="F22">
        <v>498.0</v>
      </c>
      <c s="1" r="G22">
        <v>0.0</v>
      </c>
      <c s="1" r="H22">
        <v>864.0</v>
      </c>
      <c s="1" r="I22">
        <v>10.0</v>
      </c>
    </row>
    <row r="23">
      <c t="s" s="1" r="A23">
        <v>64</v>
      </c>
      <c s="1" r="B23">
        <v>0.0</v>
      </c>
      <c s="1" r="C23">
        <v>656.0</v>
      </c>
      <c s="1" r="D23">
        <v>76.0</v>
      </c>
      <c s="1" r="E23">
        <v>3387.0</v>
      </c>
      <c s="1" r="F23">
        <v>32.0</v>
      </c>
      <c s="1" r="G23">
        <v>10.0</v>
      </c>
      <c s="1" r="H23">
        <v>159.0</v>
      </c>
      <c s="1" r="I23">
        <v>49.0</v>
      </c>
    </row>
    <row r="24">
      <c t="s" s="1" r="A24">
        <v>65</v>
      </c>
      <c s="1" r="B24">
        <v>0.0</v>
      </c>
      <c s="1" r="C24">
        <v>241.0</v>
      </c>
      <c s="1" r="D24">
        <v>187.0</v>
      </c>
      <c s="1" r="E24">
        <v>526.0</v>
      </c>
      <c s="1" r="F24">
        <v>87.0</v>
      </c>
      <c s="1" r="G24">
        <v>2.0</v>
      </c>
      <c s="1" r="H24">
        <v>589.0</v>
      </c>
      <c s="1" r="I24">
        <v>28.0</v>
      </c>
    </row>
    <row r="25">
      <c t="s" s="1" r="A25">
        <v>66</v>
      </c>
      <c s="1" r="B25">
        <v>0.0</v>
      </c>
      <c s="1" r="C25">
        <v>756.0</v>
      </c>
      <c s="1" r="D25">
        <v>285.0</v>
      </c>
      <c s="1" r="E25">
        <v>1151.0</v>
      </c>
      <c s="1" r="F25">
        <v>355.0</v>
      </c>
      <c s="1" r="G25">
        <v>2.0</v>
      </c>
      <c s="1" r="H25">
        <v>1107.0</v>
      </c>
      <c s="1" r="I25">
        <v>55.0</v>
      </c>
    </row>
    <row r="26">
      <c t="s" s="1" r="A26">
        <v>67</v>
      </c>
      <c s="1" r="B26">
        <v>2.0</v>
      </c>
      <c s="1" r="C26">
        <v>1438.0</v>
      </c>
      <c s="1" r="D26">
        <v>648.0</v>
      </c>
      <c s="1" r="E26">
        <v>5718.0</v>
      </c>
      <c s="1" r="F26">
        <v>322.0</v>
      </c>
      <c s="1" r="G26">
        <v>16.0</v>
      </c>
      <c s="1" r="H26">
        <v>3808.0</v>
      </c>
      <c s="1" r="I26">
        <v>263.0</v>
      </c>
    </row>
    <row r="27">
      <c t="s" s="1" r="A27">
        <v>68</v>
      </c>
      <c s="1" r="B27">
        <v>29.0</v>
      </c>
      <c s="1" r="C27">
        <v>31749.0</v>
      </c>
      <c s="1" r="D27">
        <v>7246.0</v>
      </c>
      <c s="1" r="E27">
        <v>92451.0</v>
      </c>
      <c s="1" r="F27">
        <v>3644.0</v>
      </c>
      <c s="1" r="G27">
        <v>140.0</v>
      </c>
      <c s="1" r="H27">
        <v>24440.0</v>
      </c>
      <c s="1" r="I27">
        <v>1833.0</v>
      </c>
    </row>
    <row r="28">
      <c t="s" s="1" r="A28">
        <v>69</v>
      </c>
    </row>
    <row r="29">
      <c s="1" r="A29"/>
    </row>
  </sheetData>
  <mergeCells count="1">
    <mergeCell ref="A28:I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43"/>
  </cols>
  <sheetData>
    <row r="1">
      <c t="s" s="1" r="A1">
        <v>70</v>
      </c>
      <c t="s" s="1" r="B1">
        <v>71</v>
      </c>
      <c t="s" s="1" r="C1">
        <v>72</v>
      </c>
      <c t="s" s="1" r="D1">
        <v>73</v>
      </c>
      <c t="s" s="1" r="E1">
        <v>74</v>
      </c>
      <c t="s" s="1" r="F1">
        <v>75</v>
      </c>
      <c t="s" s="1" r="G1">
        <v>76</v>
      </c>
      <c t="s" s="1" r="H1">
        <v>77</v>
      </c>
    </row>
    <row r="2">
      <c t="s" s="1" r="A2">
        <v>78</v>
      </c>
      <c s="1" r="B2">
        <v>3.0</v>
      </c>
      <c s="1" r="C2">
        <v>3.0</v>
      </c>
      <c s="1" r="D2">
        <v>6.0</v>
      </c>
      <c s="1" r="E2">
        <v>5.0</v>
      </c>
      <c s="1" r="F2">
        <v>5.0</v>
      </c>
      <c s="2" r="G2">
        <v>6.0</v>
      </c>
      <c s="2" r="H2">
        <v>1.0</v>
      </c>
      <c s="1" r="I2"/>
    </row>
    <row r="3">
      <c t="s" s="1" r="A3">
        <v>79</v>
      </c>
      <c s="1" r="B3">
        <v>1190.0</v>
      </c>
      <c s="1" r="C3">
        <v>1221.0</v>
      </c>
      <c s="1" r="D3">
        <v>1116.0</v>
      </c>
      <c s="1" r="E3">
        <v>1120.0</v>
      </c>
      <c s="1" r="F3">
        <v>1236.0</v>
      </c>
      <c s="1" r="G3">
        <v>799.0</v>
      </c>
      <c s="1" r="H3">
        <v>564.0</v>
      </c>
    </row>
    <row r="4">
      <c t="s" s="1" r="A4">
        <v>80</v>
      </c>
      <c s="1" r="B4">
        <v>12852.0</v>
      </c>
      <c s="1" r="C4">
        <v>12537.0</v>
      </c>
      <c s="1" r="D4">
        <v>12085.0</v>
      </c>
      <c s="1" r="E4">
        <v>11996.0</v>
      </c>
      <c s="1" r="F4">
        <v>15156.0</v>
      </c>
      <c s="1" r="G4">
        <v>14940.0</v>
      </c>
      <c s="1" r="H4">
        <v>12885.0</v>
      </c>
    </row>
    <row r="5">
      <c t="s" s="1" r="A5">
        <v>81</v>
      </c>
      <c s="1" r="B5">
        <v>511.0</v>
      </c>
      <c s="1" r="C5">
        <v>629.0</v>
      </c>
      <c s="1" r="D5">
        <v>535.0</v>
      </c>
      <c s="1" r="E5">
        <v>509.0</v>
      </c>
      <c s="1" r="F5">
        <v>664.0</v>
      </c>
      <c s="1" r="G5">
        <v>448.0</v>
      </c>
      <c s="1" r="H5">
        <v>348.0</v>
      </c>
    </row>
    <row r="6">
      <c t="s" s="1" r="A6">
        <v>82</v>
      </c>
      <c s="1" r="B6">
        <v>17.0</v>
      </c>
      <c s="1" r="C6">
        <v>22.0</v>
      </c>
      <c s="1" r="D6">
        <v>25.0</v>
      </c>
      <c s="1" r="E6">
        <v>17.0</v>
      </c>
      <c s="1" r="F6">
        <v>21.0</v>
      </c>
      <c s="1" r="G6">
        <v>26.0</v>
      </c>
      <c s="1" r="H6">
        <v>12.0</v>
      </c>
    </row>
    <row r="7">
      <c t="s" s="1" r="A7">
        <v>83</v>
      </c>
      <c s="1" r="B7">
        <v>3961.0</v>
      </c>
      <c s="1" r="C7">
        <v>3995.0</v>
      </c>
      <c s="1" r="D7">
        <v>3808.0</v>
      </c>
      <c s="1" r="E7">
        <v>3791.0</v>
      </c>
      <c s="1" r="F7">
        <v>3999.0</v>
      </c>
      <c s="1" r="G7">
        <v>2836.0</v>
      </c>
      <c s="1" r="H7">
        <v>2050.0</v>
      </c>
    </row>
    <row r="8">
      <c t="s" s="1" r="A8">
        <v>84</v>
      </c>
      <c s="4" r="B8">
        <v>284.0</v>
      </c>
      <c s="4" r="C8">
        <v>251.0</v>
      </c>
      <c s="4" r="D8">
        <v>291.0</v>
      </c>
      <c s="4" r="E8">
        <v>276.0</v>
      </c>
      <c s="4" r="F8">
        <v>309.0</v>
      </c>
      <c s="4" r="G8">
        <v>226.0</v>
      </c>
      <c s="4" r="H8">
        <v>196.0</v>
      </c>
      <c s="1" r="I8"/>
    </row>
    <row r="9">
      <c t="s" s="1" r="A9">
        <v>85</v>
      </c>
      <c t="str" r="B9">
        <f ref="B9:H9" t="shared" si="1">SUM(B2:B8)</f>
        <v>18818</v>
      </c>
      <c t="str" r="C9">
        <f t="shared" si="1"/>
        <v>18658</v>
      </c>
      <c t="str" r="D9">
        <f t="shared" si="1"/>
        <v>17866</v>
      </c>
      <c t="str" r="E9">
        <f t="shared" si="1"/>
        <v>17714</v>
      </c>
      <c t="str" r="F9">
        <f t="shared" si="1"/>
        <v>21390</v>
      </c>
      <c t="str" r="G9">
        <f t="shared" si="1"/>
        <v>19281</v>
      </c>
      <c t="str" r="H9">
        <f t="shared" si="1"/>
        <v>16056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71"/>
  </cols>
  <sheetData>
    <row r="1">
      <c t="s" s="1" r="A1">
        <v>86</v>
      </c>
      <c t="s" s="1" r="B1">
        <v>87</v>
      </c>
      <c s="1" r="C1"/>
      <c s="1" r="D1"/>
    </row>
    <row r="2">
      <c t="s" s="1" r="A2">
        <v>88</v>
      </c>
      <c s="1" r="B2">
        <v>77.2</v>
      </c>
      <c s="1" r="C2"/>
      <c s="1" r="D2"/>
    </row>
    <row r="3">
      <c t="s" s="1" r="A3">
        <v>89</v>
      </c>
      <c s="1" r="B3">
        <v>14.3</v>
      </c>
    </row>
    <row r="4">
      <c t="s" s="1" r="A4">
        <v>90</v>
      </c>
      <c s="1" r="B4">
        <v>8.5</v>
      </c>
    </row>
    <row r="5">
      <c t="s" s="1" r="A5">
        <v>91</v>
      </c>
      <c t="str" r="B5">
        <f>sum(B2:B4)</f>
        <v>100</v>
      </c>
    </row>
    <row r="6">
      <c t="s" s="1" r="A6">
        <v>92</v>
      </c>
    </row>
  </sheetData>
  <mergeCells count="1">
    <mergeCell ref="A6:B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1.29"/>
  </cols>
  <sheetData>
    <row r="1">
      <c t="s" s="1" r="A1">
        <v>93</v>
      </c>
      <c t="s" s="1" r="B1">
        <v>94</v>
      </c>
      <c t="s" s="1" r="D1">
        <v>95</v>
      </c>
    </row>
    <row r="2">
      <c t="s" s="1" r="B2">
        <v>96</v>
      </c>
      <c t="s" s="1" r="C2">
        <v>97</v>
      </c>
      <c t="s" s="1" r="D2">
        <v>98</v>
      </c>
      <c t="s" s="1" r="E2">
        <v>99</v>
      </c>
    </row>
    <row r="3">
      <c t="s" s="1" r="A3">
        <v>100</v>
      </c>
      <c s="2" r="B3">
        <v>95984.0</v>
      </c>
      <c s="2" r="C3">
        <v>76124.0</v>
      </c>
      <c s="2" r="D3">
        <v>61129.0</v>
      </c>
      <c s="2" r="E3">
        <v>24751.0</v>
      </c>
      <c s="5" r="F3"/>
      <c s="1" r="G3"/>
      <c s="1" r="H3"/>
      <c s="1" r="I3"/>
    </row>
    <row r="4">
      <c t="s" s="1" r="A4">
        <v>101</v>
      </c>
      <c s="2" r="B4">
        <v>33074.0</v>
      </c>
      <c s="2" r="C4">
        <v>38253.0</v>
      </c>
      <c s="2" r="D4">
        <v>58229.0</v>
      </c>
      <c s="2" r="E4">
        <v>20105.0</v>
      </c>
      <c s="5" r="F4"/>
      <c s="1" r="G4"/>
      <c s="1" r="H4"/>
      <c s="1" r="I4"/>
    </row>
    <row r="5">
      <c t="s" s="1" r="A5">
        <v>102</v>
      </c>
      <c s="2" r="B5">
        <v>174.0</v>
      </c>
      <c s="2" r="C5">
        <v>119.0</v>
      </c>
      <c s="2" r="D5">
        <v>69.0</v>
      </c>
      <c s="2" r="E5">
        <v>19.0</v>
      </c>
      <c s="2" r="F5"/>
      <c s="1" r="G5"/>
      <c s="5" r="H5"/>
      <c s="1" r="I5"/>
    </row>
    <row r="6">
      <c t="s" s="1" r="A6">
        <v>103</v>
      </c>
      <c s="2" r="B6">
        <v>2557.0</v>
      </c>
      <c s="2" r="C6">
        <v>2005.0</v>
      </c>
      <c s="2" r="D6">
        <v>944.0</v>
      </c>
      <c s="2" r="E6">
        <v>502.0</v>
      </c>
      <c s="5" r="F6"/>
      <c s="1" r="G6"/>
      <c s="5" r="H6"/>
      <c s="1" r="I6"/>
    </row>
    <row r="7">
      <c t="s" s="1" r="A7">
        <v>104</v>
      </c>
      <c s="2" r="B7">
        <v>6948.0</v>
      </c>
      <c s="2" r="C7">
        <v>5590.0</v>
      </c>
      <c s="2" r="D7">
        <v>4732.0</v>
      </c>
      <c s="2" r="E7">
        <v>1364.0</v>
      </c>
      <c s="5" r="F7"/>
      <c s="1" r="G7"/>
      <c s="5" r="H7"/>
      <c s="1" r="I7"/>
    </row>
    <row r="8">
      <c t="s" s="1" r="A8">
        <v>105</v>
      </c>
      <c s="2" r="B8">
        <v>138737.0</v>
      </c>
      <c s="2" r="C8">
        <v>122091.0</v>
      </c>
      <c s="2" r="D8">
        <v>125103.0</v>
      </c>
      <c s="2" r="E8">
        <v>46741.0</v>
      </c>
      <c s="1" r="F8"/>
      <c s="1" r="G8"/>
      <c s="1" r="H8"/>
      <c s="1" r="I8"/>
    </row>
    <row r="9">
      <c t="s" s="1" r="A9">
        <v>106</v>
      </c>
      <c t="s" s="1" r="B9">
        <v>107</v>
      </c>
    </row>
    <row r="10">
      <c t="s" s="1" r="B10">
        <v>108</v>
      </c>
    </row>
  </sheetData>
  <mergeCells count="6">
    <mergeCell ref="A9:A10"/>
    <mergeCell ref="B9:E9"/>
    <mergeCell ref="B10:E10"/>
    <mergeCell ref="D1:E1"/>
    <mergeCell ref="B1:C1"/>
    <mergeCell ref="A1:A2"/>
  </mergeCells>
  <drawing r:id="rId1"/>
</worksheet>
</file>