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by-age-gender-and-race" state="visible" r:id="rId3"/>
    <sheet sheetId="2" name="monthly-time-chart" state="visible" r:id="rId4"/>
    <sheet sheetId="3" name="offenders-by-age-gender-and-rac" state="visible" r:id="rId5"/>
    <sheet sheetId="4" name="point-of-entry-exit" state="visible" r:id="rId6"/>
    <sheet sheetId="5" name="structure-security-type" state="visible" r:id="rId7"/>
    <sheet sheetId="6" name="resident-status-of-victim" state="visible" r:id="rId8"/>
    <sheet sheetId="7" name="how-suspect-left-scene" state="visible" r:id="rId9"/>
    <sheet sheetId="8" name="burglary-by-time-of-day-and-day" state="visible" r:id="rId10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<sst xmlns="http://schemas.openxmlformats.org/spreadsheetml/2006/main">
  <si>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</si>
  <si>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</si>
  <si>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</si>
  <si>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</si>
  <si>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0 - 17</t>
  </si>
  <si>
    <t>18 - 35</t>
  </si>
  <si>
    <t>36+</t>
  </si>
  <si>
    <t>0 - 17</t>
  </si>
  <si>
    <t>18 - 35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</si>
  <si>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</si>
  <si>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</si>
  <si>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</si>
  <si>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</si>
  <si>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</si>
  <si>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</si>
  <si>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</si>
  <si>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</si>
  <si>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45. </t>
  </si>
  <si>
    <t>Age range 0-17 includes unknown age.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</si>
  <si>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</si>
  <si>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</si>
  <si>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</si>
  <si>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</si>
  <si>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</si>
  <si>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</si>
  <si>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</si>
  <si>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</si>
  <si>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</si>
  <si>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</si>
  <si>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</si>
  <si>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</si>
  <si>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</si>
  <si>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Burglaries</t>
  </si>
  <si>
    <t>Offender Age, Gender and Race</t>
  </si>
  <si>
    <t>Race</t>
  </si>
  <si>
    <t>Male</t>
  </si>
  <si>
    <t>Female</t>
  </si>
  <si>
    <t>0 - 17</t>
  </si>
  <si>
    <t>18 - 35</t>
  </si>
  <si>
    <t>36+</t>
  </si>
  <si>
    <t>0 - 17</t>
  </si>
  <si>
    <t>18 - 35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</si>
  <si>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</si>
  <si>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</si>
  <si>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</si>
  <si>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</si>
  <si>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</si>
  <si>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</si>
  <si>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</si>
  <si>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</si>
  <si>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6837.</t>
  </si>
  <si>
    <t>Age range 0-17 includes unknown age.</t>
  </si>
  <si>
    <t>Point of Entry/Exit</t>
  </si>
  <si>
    <t>Entry</t>
  </si>
  <si>
    <t>Exit</t>
  </si>
  <si>
    <t>Front</t>
  </si>
  <si>
    <t>Rear</t>
  </si>
  <si>
    <t>Side</t>
  </si>
  <si>
    <t>Attic</t>
  </si>
  <si>
    <t>Vent/AC</t>
  </si>
  <si>
    <t>Window</t>
  </si>
  <si>
    <t>Door</t>
  </si>
  <si>
    <t>Patio/Sliding Dr</t>
  </si>
  <si>
    <t>Balcony/Fire Escape</t>
  </si>
  <si>
    <t>Attached Garage</t>
  </si>
  <si>
    <t>Wall</t>
  </si>
  <si>
    <t>Vehicle</t>
  </si>
  <si>
    <t>Floor</t>
  </si>
  <si>
    <t>Roof/Skylight</t>
  </si>
  <si>
    <t>Hidden Within</t>
  </si>
  <si>
    <t>Other</t>
  </si>
  <si>
    <t>Unknown</t>
  </si>
  <si>
    <t>(Up to 2 entry and exit points can be reported for each offense.)</t>
  </si>
  <si>
    <t>Type Security of Structure</t>
  </si>
  <si>
    <t>Number</t>
  </si>
  <si>
    <t>Alarm/Audio</t>
  </si>
  <si>
    <t>Alarm/Silent</t>
  </si>
  <si>
    <t>Bars/Grate</t>
  </si>
  <si>
    <t>Camera</t>
  </si>
  <si>
    <t>Dog</t>
  </si>
  <si>
    <t>Dead Bolt</t>
  </si>
  <si>
    <t>Locked</t>
  </si>
  <si>
    <t>Unlocked</t>
  </si>
  <si>
    <t>Exterior Lights</t>
  </si>
  <si>
    <t>Interior Lights</t>
  </si>
  <si>
    <t>Fence</t>
  </si>
  <si>
    <t>Guard</t>
  </si>
  <si>
    <t>Neighborhood Watch</t>
  </si>
  <si>
    <t>Other</t>
  </si>
  <si>
    <t>None</t>
  </si>
  <si>
    <t>(Up to 2 security types can be reported for each offense.)</t>
  </si>
  <si>
    <t>Resident Status* of Victim</t>
  </si>
  <si>
    <t>Number</t>
  </si>
  <si>
    <t>Resident</t>
  </si>
  <si>
    <t>Nonresident</t>
  </si>
  <si>
    <t>Unknown</t>
  </si>
  <si>
    <t>Total Victims</t>
  </si>
  <si>
    <t>* Resident of jurisdiction where offense occurred.</t>
  </si>
  <si>
    <t>How Offender(s) Left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</si>
  <si>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</si>
  <si>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</si>
  <si>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</si>
  <si>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</si>
  <si>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</si>
  <si>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</si>
  <si>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</si>
  <si>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</si>
  <si>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</si>
  <si>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</si>
  <si>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</si>
  <si>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</si>
  <si>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</si>
  <si>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</si>
  <si>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</si>
  <si>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</si>
  <si>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</si>
  <si>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</si>
  <si>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</si>
  <si>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</si>
  <si>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</si>
  <si>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</si>
  <si>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</si>
  <si>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</si>
  <si>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 </t>
  </si>
  <si>
    <t>Tuesday</t>
  </si>
  <si>
    <t>Wednesday </t>
  </si>
  <si>
    <t>Thursday</t>
  </si>
  <si>
    <t>Friday </t>
  </si>
  <si>
    <t>Saturday</t>
  </si>
  <si>
    <t>Sunday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</si>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</sst>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57"/>
  </cols>
  <sheetData>
    <row r="1">
      <c t="s" s="1" r="A1">
        <v>0</v>
      </c>
    </row>
    <row r="2">
      <c t="s" r="A2">
        <v>1</v>
      </c>
      <c t="s" s="1" r="B2">
        <v>2</v>
      </c>
      <c t="s" s="1" r="E2">
        <v>3</v>
      </c>
    </row>
    <row r="3">
      <c t="s" s="2" r="B3">
        <v>4</v>
      </c>
      <c t="s" s="2" r="C3">
        <v>5</v>
      </c>
      <c t="s" s="2" r="D3">
        <v>6</v>
      </c>
      <c t="s" s="2" r="E3">
        <v>7</v>
      </c>
      <c t="s" s="2" r="F3">
        <v>8</v>
      </c>
      <c t="s" s="2" r="G3">
        <v>9</v>
      </c>
    </row>
    <row r="4">
      <c t="s" s="2" r="A4">
        <v>10</v>
      </c>
      <c s="3" r="B4">
        <v>391.0</v>
      </c>
      <c s="3" r="C4">
        <v>3502.0</v>
      </c>
      <c s="3" r="D4">
        <v>6671.0</v>
      </c>
      <c s="3" r="E4">
        <v>237.0</v>
      </c>
      <c s="3" r="F4">
        <v>3183.0</v>
      </c>
      <c s="3" r="G4">
        <v>5148.0</v>
      </c>
    </row>
    <row r="5">
      <c t="s" s="2" r="A5">
        <v>11</v>
      </c>
      <c s="3" r="B5">
        <v>148.0</v>
      </c>
      <c s="3" r="C5">
        <v>1679.0</v>
      </c>
      <c s="3" r="D5">
        <v>2315.0</v>
      </c>
      <c s="3" r="E5">
        <v>120.0</v>
      </c>
      <c s="3" r="F5">
        <v>2830.0</v>
      </c>
      <c s="3" r="G5">
        <v>2738.0</v>
      </c>
    </row>
    <row r="6">
      <c t="s" s="2" r="A6">
        <v>12</v>
      </c>
      <c s="3" r="B6">
        <v>1.0</v>
      </c>
      <c s="3" r="C6">
        <v>4.0</v>
      </c>
      <c s="3" r="D6">
        <v>19.0</v>
      </c>
      <c s="3" r="E6">
        <v>0.0</v>
      </c>
      <c s="3" r="F6">
        <v>2.0</v>
      </c>
      <c s="3" r="G6">
        <v>6.0</v>
      </c>
    </row>
    <row r="7">
      <c t="s" s="2" r="A7">
        <v>13</v>
      </c>
      <c s="3" r="B7">
        <v>8.0</v>
      </c>
      <c s="3" r="C7">
        <v>84.0</v>
      </c>
      <c s="3" r="D7">
        <v>146.0</v>
      </c>
      <c s="3" r="E7">
        <v>4.0</v>
      </c>
      <c s="3" r="F7">
        <v>84.0</v>
      </c>
      <c s="3" r="G7">
        <v>128.0</v>
      </c>
    </row>
    <row r="8">
      <c t="s" s="2" r="A8">
        <v>14</v>
      </c>
      <c s="3" r="B8">
        <v>89.0</v>
      </c>
      <c s="3" r="C8">
        <v>59.0</v>
      </c>
      <c s="3" r="D8">
        <v>92.0</v>
      </c>
      <c s="3" r="E8">
        <v>54.0</v>
      </c>
      <c s="3" r="F8">
        <v>61.0</v>
      </c>
      <c s="3" r="G8">
        <v>83.0</v>
      </c>
    </row>
    <row r="9">
      <c t="s" s="2" r="A9">
        <v>15</v>
      </c>
      <c s="3" r="B9">
        <v>637.0</v>
      </c>
      <c s="3" r="C9">
        <v>5328.0</v>
      </c>
      <c s="3" r="D9">
        <v>9243.0</v>
      </c>
      <c s="3" r="E9">
        <v>415.0</v>
      </c>
      <c s="3" r="F9">
        <v>6160.0</v>
      </c>
      <c s="3" r="G9">
        <v>8103.0</v>
      </c>
    </row>
    <row r="10">
      <c t="s" s="2" r="A10">
        <v>16</v>
      </c>
      <c t="s" s="3" r="B10">
        <v>17</v>
      </c>
    </row>
    <row r="11">
      <c t="s" s="3" r="B11">
        <v>18</v>
      </c>
    </row>
    <row r="12">
      <c s="2" r="A12"/>
      <c s="3" r="B12"/>
      <c s="3" r="C12"/>
      <c s="3" r="D12"/>
      <c s="3" r="E12"/>
      <c s="3" r="F12"/>
      <c s="3" r="G12"/>
    </row>
  </sheetData>
  <mergeCells count="7">
    <mergeCell ref="A1:G1"/>
    <mergeCell ref="A2:A3"/>
    <mergeCell ref="B2:D2"/>
    <mergeCell ref="E2:G2"/>
    <mergeCell ref="B10:G10"/>
    <mergeCell ref="B11:G11"/>
    <mergeCell ref="A10:A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86"/>
  </cols>
  <sheetData>
    <row r="1">
      <c t="s" s="1" r="A1">
        <v>19</v>
      </c>
      <c t="s" s="1" r="B1">
        <v>20</v>
      </c>
      <c t="s" s="1" r="C1">
        <v>21</v>
      </c>
      <c t="s" s="1" r="D1">
        <v>22</v>
      </c>
      <c t="s" s="1" r="E1">
        <v>23</v>
      </c>
      <c t="s" s="1" r="F1">
        <v>24</v>
      </c>
      <c t="s" s="1" r="G1">
        <v>25</v>
      </c>
      <c t="s" s="1" r="H1">
        <v>26</v>
      </c>
      <c t="s" s="1" r="I1">
        <v>27</v>
      </c>
      <c t="s" s="1" r="J1">
        <v>28</v>
      </c>
      <c t="s" s="1" r="K1">
        <v>29</v>
      </c>
      <c t="s" s="1" r="L1">
        <v>30</v>
      </c>
      <c t="s" s="1" r="M1">
        <v>31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3" r="A2">
        <v>32</v>
      </c>
      <c s="4" r="B2">
        <v>2499.0</v>
      </c>
      <c s="4" r="C2">
        <v>1801.0</v>
      </c>
      <c s="4" r="D2">
        <v>2183.0</v>
      </c>
      <c s="4" r="E2">
        <v>2282.0</v>
      </c>
      <c s="4" r="F2">
        <v>2435.0</v>
      </c>
      <c s="4" r="G2">
        <v>2515.0</v>
      </c>
      <c s="4" r="H2">
        <v>2646.0</v>
      </c>
      <c s="4" r="I2">
        <v>3018.0</v>
      </c>
      <c s="4" r="J2">
        <v>2623.0</v>
      </c>
      <c s="4" r="K2">
        <v>2747.0</v>
      </c>
      <c s="4" r="L2">
        <v>2799.0</v>
      </c>
      <c s="4" r="M2">
        <v>2890.0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43"/>
  </cols>
  <sheetData>
    <row r="1">
      <c t="s" s="2" r="A1">
        <v>33</v>
      </c>
    </row>
    <row r="2">
      <c t="s" r="A2">
        <v>34</v>
      </c>
      <c t="s" s="1" r="B2">
        <v>35</v>
      </c>
      <c t="s" s="1" r="E2">
        <v>36</v>
      </c>
    </row>
    <row r="3">
      <c t="s" s="2" r="B3">
        <v>37</v>
      </c>
      <c t="s" s="2" r="C3">
        <v>38</v>
      </c>
      <c t="s" s="2" r="D3">
        <v>39</v>
      </c>
      <c t="s" s="2" r="E3">
        <v>40</v>
      </c>
      <c t="s" s="2" r="F3">
        <v>41</v>
      </c>
      <c t="s" s="2" r="G3">
        <v>42</v>
      </c>
    </row>
    <row r="4">
      <c t="s" s="2" r="A4">
        <v>43</v>
      </c>
      <c s="3" r="B4">
        <v>1296.0</v>
      </c>
      <c s="3" r="C4">
        <v>3623.0</v>
      </c>
      <c s="3" r="D4">
        <v>1063.0</v>
      </c>
      <c s="3" r="E4">
        <v>192.0</v>
      </c>
      <c s="3" r="F4">
        <v>781.0</v>
      </c>
      <c s="3" r="G4">
        <v>302.0</v>
      </c>
    </row>
    <row r="5">
      <c t="s" s="2" r="A5">
        <v>44</v>
      </c>
      <c s="3" r="B5">
        <v>1942.0</v>
      </c>
      <c s="3" r="C5">
        <v>3375.0</v>
      </c>
      <c s="3" r="D5">
        <v>735.0</v>
      </c>
      <c s="3" r="E5">
        <v>150.0</v>
      </c>
      <c s="3" r="F5">
        <v>415.0</v>
      </c>
      <c s="3" r="G5">
        <v>103.0</v>
      </c>
    </row>
    <row r="6">
      <c t="s" s="2" r="A6">
        <v>45</v>
      </c>
      <c s="3" r="B6">
        <v>1.0</v>
      </c>
      <c s="3" r="C6">
        <v>2.0</v>
      </c>
      <c s="3" r="D6">
        <v>1.0</v>
      </c>
      <c s="3" r="E6">
        <v>0.0</v>
      </c>
      <c s="3" r="F6">
        <v>3.0</v>
      </c>
      <c s="3" r="G6">
        <v>0.0</v>
      </c>
    </row>
    <row r="7">
      <c t="s" s="2" r="A7">
        <v>46</v>
      </c>
      <c s="3" r="B7">
        <v>18.0</v>
      </c>
      <c s="3" r="C7">
        <v>26.0</v>
      </c>
      <c s="3" r="D7">
        <v>6.0</v>
      </c>
      <c s="3" r="E7">
        <v>3.0</v>
      </c>
      <c s="3" r="F7">
        <v>10.0</v>
      </c>
      <c s="3" r="G7">
        <v>1.0</v>
      </c>
    </row>
    <row r="8">
      <c t="s" s="2" r="A8">
        <v>47</v>
      </c>
      <c s="3" r="B8">
        <v>196.0</v>
      </c>
      <c s="3" r="C8">
        <v>167.0</v>
      </c>
      <c s="3" r="D8">
        <v>15.0</v>
      </c>
      <c s="3" r="E8">
        <v>22.0</v>
      </c>
      <c s="3" r="F8">
        <v>8.0</v>
      </c>
      <c s="3" r="G8">
        <v>7.0</v>
      </c>
    </row>
    <row r="9">
      <c t="s" s="2" r="A9">
        <v>48</v>
      </c>
      <c s="3" r="B9">
        <v>3453.0</v>
      </c>
      <c s="3" r="C9">
        <v>7193.0</v>
      </c>
      <c s="3" r="D9">
        <v>1820.0</v>
      </c>
      <c s="3" r="E9">
        <v>367.0</v>
      </c>
      <c s="3" r="F9">
        <v>1217.0</v>
      </c>
      <c s="3" r="G9">
        <v>413.0</v>
      </c>
    </row>
    <row r="10">
      <c t="s" s="2" r="A10">
        <v>49</v>
      </c>
      <c t="s" s="3" r="B10">
        <v>50</v>
      </c>
    </row>
    <row r="11">
      <c t="s" s="3" r="B11">
        <v>51</v>
      </c>
    </row>
  </sheetData>
  <mergeCells count="7">
    <mergeCell ref="A1:G1"/>
    <mergeCell ref="A2:A3"/>
    <mergeCell ref="B2:D2"/>
    <mergeCell ref="E2:G2"/>
    <mergeCell ref="A10:A11"/>
    <mergeCell ref="B10:G10"/>
    <mergeCell ref="B11:G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3" r="A1">
        <v>52</v>
      </c>
      <c t="s" s="3" r="B1">
        <v>53</v>
      </c>
      <c t="s" s="3" r="C1">
        <v>54</v>
      </c>
    </row>
    <row r="2">
      <c t="s" s="3" r="A2">
        <v>55</v>
      </c>
      <c s="3" r="B2">
        <v>4567.0</v>
      </c>
      <c s="3" r="C2">
        <v>3904.0</v>
      </c>
    </row>
    <row r="3">
      <c t="s" s="3" r="A3">
        <v>56</v>
      </c>
      <c s="3" r="B3">
        <v>6327.0</v>
      </c>
      <c s="3" r="C3">
        <v>4763.0</v>
      </c>
    </row>
    <row r="4">
      <c t="s" s="3" r="A4">
        <v>57</v>
      </c>
      <c s="3" r="B4">
        <v>2130.0</v>
      </c>
      <c s="3" r="C4">
        <v>1324.0</v>
      </c>
    </row>
    <row r="5">
      <c t="s" s="3" r="A5">
        <v>58</v>
      </c>
      <c s="3" r="B5">
        <v>25.0</v>
      </c>
      <c s="3" r="C5">
        <v>8.0</v>
      </c>
    </row>
    <row r="6">
      <c t="s" s="3" r="A6">
        <v>59</v>
      </c>
      <c s="3" r="B6">
        <v>105.0</v>
      </c>
      <c s="3" r="C6">
        <v>41.0</v>
      </c>
    </row>
    <row r="7">
      <c t="s" s="3" r="A7">
        <v>60</v>
      </c>
      <c s="3" r="B7">
        <v>4561.0</v>
      </c>
      <c s="3" r="C7">
        <v>1641.0</v>
      </c>
    </row>
    <row r="8">
      <c t="s" s="3" r="A8">
        <v>61</v>
      </c>
      <c s="3" r="B8">
        <v>7514.0</v>
      </c>
      <c s="3" r="C8">
        <v>8466.0</v>
      </c>
    </row>
    <row r="9">
      <c t="s" s="3" r="A9">
        <v>62</v>
      </c>
      <c s="3" r="B9">
        <v>433.0</v>
      </c>
      <c s="3" r="C9">
        <v>454.0</v>
      </c>
    </row>
    <row r="10">
      <c t="s" s="3" r="A10">
        <v>63</v>
      </c>
      <c s="3" r="B10">
        <v>32.0</v>
      </c>
      <c s="3" r="C10">
        <v>23.0</v>
      </c>
    </row>
    <row r="11">
      <c t="s" s="3" r="A11">
        <v>64</v>
      </c>
      <c s="3" r="B11">
        <v>427.0</v>
      </c>
      <c s="3" r="C11">
        <v>320.0</v>
      </c>
    </row>
    <row r="12">
      <c t="s" s="3" r="A12">
        <v>65</v>
      </c>
      <c s="3" r="B12">
        <v>48.0</v>
      </c>
      <c s="3" r="C12">
        <v>41.0</v>
      </c>
    </row>
    <row r="13">
      <c t="s" s="3" r="A13">
        <v>66</v>
      </c>
      <c s="3" r="B13">
        <v>2.0</v>
      </c>
      <c s="3" r="C13">
        <v>3.0</v>
      </c>
    </row>
    <row r="14">
      <c t="s" s="3" r="A14">
        <v>67</v>
      </c>
      <c s="3" r="B14">
        <v>10.0</v>
      </c>
      <c s="3" r="C14">
        <v>12.0</v>
      </c>
    </row>
    <row r="15">
      <c t="s" s="3" r="A15">
        <v>68</v>
      </c>
      <c s="3" r="B15">
        <v>50.0</v>
      </c>
      <c s="3" r="C15">
        <v>21.0</v>
      </c>
    </row>
    <row r="16">
      <c t="s" s="3" r="A16">
        <v>69</v>
      </c>
      <c s="3" r="B16">
        <v>2.0</v>
      </c>
      <c s="3" r="C16">
        <v>3.0</v>
      </c>
    </row>
    <row r="17">
      <c t="s" s="3" r="A17">
        <v>70</v>
      </c>
      <c s="3" r="B17">
        <v>433.0</v>
      </c>
      <c s="3" r="C17">
        <v>246.0</v>
      </c>
    </row>
    <row r="18">
      <c t="s" s="3" r="A18">
        <v>71</v>
      </c>
      <c s="3" r="B18">
        <v>991.0</v>
      </c>
      <c s="3" r="C18">
        <v>1558.0</v>
      </c>
    </row>
    <row r="19">
      <c t="s" s="3" r="A19">
        <v>72</v>
      </c>
    </row>
  </sheetData>
  <mergeCells count="1">
    <mergeCell ref="A19:C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29"/>
  </cols>
  <sheetData>
    <row r="1">
      <c t="s" s="3" r="A1">
        <v>73</v>
      </c>
      <c t="s" s="3" r="B1">
        <v>74</v>
      </c>
    </row>
    <row r="2">
      <c t="s" s="3" r="A2">
        <v>75</v>
      </c>
      <c s="3" r="B2">
        <v>1104.0</v>
      </c>
    </row>
    <row r="3">
      <c t="s" s="3" r="A3">
        <v>76</v>
      </c>
      <c s="3" r="B3">
        <v>199.0</v>
      </c>
    </row>
    <row r="4">
      <c t="s" s="3" r="A4">
        <v>77</v>
      </c>
      <c s="3" r="B4">
        <v>84.0</v>
      </c>
    </row>
    <row r="5">
      <c t="s" s="3" r="A5">
        <v>78</v>
      </c>
      <c s="3" r="B5">
        <v>444.0</v>
      </c>
    </row>
    <row r="6">
      <c t="s" s="3" r="A6">
        <v>79</v>
      </c>
      <c s="3" r="B6">
        <v>170.0</v>
      </c>
    </row>
    <row r="7">
      <c t="s" s="3" r="A7">
        <v>80</v>
      </c>
      <c s="3" r="B7">
        <v>2092.0</v>
      </c>
    </row>
    <row r="8">
      <c t="s" s="3" r="A8">
        <v>81</v>
      </c>
      <c s="3" r="B8">
        <v>8907.0</v>
      </c>
    </row>
    <row r="9">
      <c t="s" s="3" r="A9">
        <v>82</v>
      </c>
      <c s="3" r="B9">
        <v>2036.0</v>
      </c>
    </row>
    <row r="10">
      <c t="s" s="3" r="A10">
        <v>83</v>
      </c>
      <c s="3" r="B10">
        <v>181.0</v>
      </c>
    </row>
    <row r="11">
      <c t="s" s="3" r="A11">
        <v>84</v>
      </c>
      <c s="3" r="B11">
        <v>64.0</v>
      </c>
    </row>
    <row r="12">
      <c t="s" s="3" r="A12">
        <v>85</v>
      </c>
      <c s="3" r="B12">
        <v>209.0</v>
      </c>
    </row>
    <row r="13">
      <c t="s" s="3" r="A13">
        <v>86</v>
      </c>
      <c s="3" r="B13">
        <v>40.0</v>
      </c>
    </row>
    <row r="14">
      <c t="s" s="3" r="A14">
        <v>87</v>
      </c>
      <c s="3" r="B14">
        <v>13.0</v>
      </c>
    </row>
    <row r="15">
      <c t="s" s="3" r="A15">
        <v>88</v>
      </c>
      <c s="3" r="B15">
        <v>261.0</v>
      </c>
    </row>
    <row r="16">
      <c t="s" s="3" r="A16">
        <v>89</v>
      </c>
      <c s="3" r="B16">
        <v>2685.0</v>
      </c>
    </row>
    <row r="17">
      <c t="s" s="3" r="A17">
        <v>90</v>
      </c>
    </row>
    <row r="18">
      <c s="3" r="A18"/>
      <c s="3" r="B18"/>
    </row>
  </sheetData>
  <mergeCells count="1">
    <mergeCell ref="A17:B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29"/>
  </cols>
  <sheetData>
    <row r="1">
      <c t="s" s="3" r="A1">
        <v>91</v>
      </c>
      <c t="s" s="3" r="B1">
        <v>92</v>
      </c>
    </row>
    <row r="2">
      <c t="s" s="3" r="A2">
        <v>93</v>
      </c>
      <c s="3" r="B2">
        <v>27473.0</v>
      </c>
    </row>
    <row r="3">
      <c t="s" s="3" r="A3">
        <v>94</v>
      </c>
      <c s="3" r="B3">
        <v>2168.0</v>
      </c>
    </row>
    <row r="4">
      <c t="s" s="3" r="A4">
        <v>95</v>
      </c>
      <c s="3" r="B4">
        <v>290.0</v>
      </c>
    </row>
    <row r="5">
      <c t="s" s="3" r="A5">
        <v>96</v>
      </c>
      <c t="str" s="3" r="B5">
        <f>sum(B2:B4)</f>
        <v>29931</v>
      </c>
    </row>
    <row r="6">
      <c t="s" s="3" r="A6">
        <v>97</v>
      </c>
    </row>
  </sheetData>
  <mergeCells count="1">
    <mergeCell ref="A6:B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</cols>
  <sheetData>
    <row r="1">
      <c t="s" s="3" r="A1">
        <v>98</v>
      </c>
      <c t="s" s="3" r="B1">
        <v>99</v>
      </c>
    </row>
    <row r="2">
      <c t="s" s="3" r="A2">
        <v>100</v>
      </c>
      <c s="3" r="B2">
        <v>850.0</v>
      </c>
    </row>
    <row r="3">
      <c t="s" s="3" r="A3">
        <v>101</v>
      </c>
      <c s="3" r="B3">
        <v>137.0</v>
      </c>
    </row>
    <row r="4">
      <c t="s" s="3" r="A4">
        <v>102</v>
      </c>
      <c s="3" r="B4">
        <v>44.0</v>
      </c>
    </row>
    <row r="5">
      <c t="s" s="3" r="A5">
        <v>103</v>
      </c>
      <c s="3" r="B5">
        <v>8.0</v>
      </c>
    </row>
    <row r="6">
      <c t="s" s="3" r="A6">
        <v>104</v>
      </c>
      <c s="3" r="B6">
        <v>84.0</v>
      </c>
    </row>
    <row r="7">
      <c t="s" s="3" r="A7">
        <v>105</v>
      </c>
      <c s="3" r="B7">
        <v>2172.0</v>
      </c>
    </row>
    <row r="8">
      <c t="s" s="3" r="A8">
        <v>106</v>
      </c>
      <c s="3" r="B8">
        <v>3.0</v>
      </c>
    </row>
    <row r="9">
      <c t="s" s="3" r="A9">
        <v>107</v>
      </c>
      <c s="3" r="B9">
        <v>198.0</v>
      </c>
    </row>
    <row r="10">
      <c t="s" s="3" r="A10">
        <v>108</v>
      </c>
      <c s="3" r="B10">
        <v>11264.0</v>
      </c>
    </row>
    <row r="11">
      <c s="3" r="A11"/>
      <c s="3" r="B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109</v>
      </c>
      <c t="s" s="1" r="B1">
        <v>110</v>
      </c>
      <c t="s" s="1" r="C1">
        <v>111</v>
      </c>
      <c t="s" s="1" r="D1">
        <v>112</v>
      </c>
      <c t="s" s="1" r="E1">
        <v>113</v>
      </c>
      <c t="s" s="1" r="F1">
        <v>114</v>
      </c>
      <c t="s" s="1" r="G1">
        <v>115</v>
      </c>
      <c t="s" s="1" r="H1">
        <v>116</v>
      </c>
      <c t="s" s="1" r="I1">
        <v>117</v>
      </c>
      <c t="s" s="1" r="J1">
        <v>118</v>
      </c>
      <c t="s" s="1" r="K1">
        <v>119</v>
      </c>
      <c t="s" s="1" r="L1">
        <v>120</v>
      </c>
      <c t="s" s="1" r="M1">
        <v>121</v>
      </c>
      <c t="s" s="1" r="N1">
        <v>122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123</v>
      </c>
      <c s="3" r="B2">
        <v>352.0</v>
      </c>
      <c s="3" r="C2">
        <v>165.0</v>
      </c>
      <c s="3" r="D2">
        <v>140.0</v>
      </c>
      <c s="3" r="E2">
        <v>437.0</v>
      </c>
      <c s="3" r="F2">
        <v>620.0</v>
      </c>
      <c s="3" r="G2">
        <v>406.0</v>
      </c>
      <c s="3" r="H2">
        <v>470.0</v>
      </c>
      <c s="3" r="I2">
        <v>391.0</v>
      </c>
      <c s="3" r="J2">
        <v>464.0</v>
      </c>
      <c s="3" r="K2">
        <v>384.0</v>
      </c>
      <c s="3" r="L2">
        <v>366.0</v>
      </c>
      <c s="3" r="M2">
        <v>287.0</v>
      </c>
      <c s="3" r="N2">
        <v>110.0</v>
      </c>
    </row>
    <row r="3">
      <c t="s" s="2" r="A3">
        <v>124</v>
      </c>
      <c s="3" r="B3">
        <v>369.0</v>
      </c>
      <c s="3" r="C3">
        <v>128.0</v>
      </c>
      <c s="3" r="D3">
        <v>122.0</v>
      </c>
      <c s="3" r="E3">
        <v>421.0</v>
      </c>
      <c s="3" r="F3">
        <v>615.0</v>
      </c>
      <c s="3" r="G3">
        <v>429.0</v>
      </c>
      <c s="3" r="H3">
        <v>428.0</v>
      </c>
      <c s="3" r="I3">
        <v>365.0</v>
      </c>
      <c s="3" r="J3">
        <v>503.0</v>
      </c>
      <c s="3" r="K3">
        <v>388.0</v>
      </c>
      <c s="3" r="L3">
        <v>344.0</v>
      </c>
      <c s="3" r="M3">
        <v>294.0</v>
      </c>
      <c s="3" r="N3">
        <v>97.0</v>
      </c>
    </row>
    <row r="4">
      <c t="s" s="2" r="A4">
        <v>125</v>
      </c>
      <c s="3" r="B4">
        <v>354.0</v>
      </c>
      <c s="3" r="C4">
        <v>150.0</v>
      </c>
      <c s="3" r="D4">
        <v>138.0</v>
      </c>
      <c s="3" r="E4">
        <v>423.0</v>
      </c>
      <c s="3" r="F4">
        <v>604.0</v>
      </c>
      <c s="3" r="G4">
        <v>436.0</v>
      </c>
      <c s="3" r="H4">
        <v>473.0</v>
      </c>
      <c s="3" r="I4">
        <v>369.0</v>
      </c>
      <c s="3" r="J4">
        <v>466.0</v>
      </c>
      <c s="3" r="K4">
        <v>413.0</v>
      </c>
      <c s="3" r="L4">
        <v>309.0</v>
      </c>
      <c s="3" r="M4">
        <v>269.0</v>
      </c>
      <c s="3" r="N4">
        <v>80.0</v>
      </c>
    </row>
    <row r="5">
      <c t="s" s="2" r="A5">
        <v>126</v>
      </c>
      <c s="3" r="B5">
        <v>341.0</v>
      </c>
      <c s="3" r="C5">
        <v>126.0</v>
      </c>
      <c s="3" r="D5">
        <v>129.0</v>
      </c>
      <c s="3" r="E5">
        <v>421.0</v>
      </c>
      <c s="3" r="F5">
        <v>645.0</v>
      </c>
      <c s="3" r="G5">
        <v>428.0</v>
      </c>
      <c s="3" r="H5">
        <v>481.0</v>
      </c>
      <c s="3" r="I5">
        <v>342.0</v>
      </c>
      <c s="3" r="J5">
        <v>454.0</v>
      </c>
      <c s="3" r="K5">
        <v>440.0</v>
      </c>
      <c s="3" r="L5">
        <v>326.0</v>
      </c>
      <c s="3" r="M5">
        <v>293.0</v>
      </c>
      <c s="3" r="N5">
        <v>75.0</v>
      </c>
    </row>
    <row r="6">
      <c t="s" s="2" r="A6">
        <v>127</v>
      </c>
      <c s="3" r="B6">
        <v>385.0</v>
      </c>
      <c s="3" r="C6">
        <v>157.0</v>
      </c>
      <c s="3" r="D6">
        <v>130.0</v>
      </c>
      <c s="3" r="E6">
        <v>402.0</v>
      </c>
      <c s="3" r="F6">
        <v>659.0</v>
      </c>
      <c s="3" r="G6">
        <v>417.0</v>
      </c>
      <c s="3" r="H6">
        <v>452.0</v>
      </c>
      <c s="3" r="I6">
        <v>460.0</v>
      </c>
      <c s="3" r="J6">
        <v>651.0</v>
      </c>
      <c s="3" r="K6">
        <v>450.0</v>
      </c>
      <c s="3" r="L6">
        <v>323.0</v>
      </c>
      <c s="3" r="M6">
        <v>320.0</v>
      </c>
      <c s="3" r="N6">
        <v>101.0</v>
      </c>
    </row>
    <row r="7">
      <c t="s" s="2" r="A7">
        <v>128</v>
      </c>
      <c s="3" r="B7">
        <v>402.0</v>
      </c>
      <c s="3" r="C7">
        <v>191.0</v>
      </c>
      <c s="3" r="D7">
        <v>140.0</v>
      </c>
      <c s="3" r="E7">
        <v>162.0</v>
      </c>
      <c s="3" r="F7">
        <v>320.0</v>
      </c>
      <c s="3" r="G7">
        <v>316.0</v>
      </c>
      <c s="3" r="H7">
        <v>418.0</v>
      </c>
      <c s="3" r="I7">
        <v>368.0</v>
      </c>
      <c s="3" r="J7">
        <v>386.0</v>
      </c>
      <c s="3" r="K7">
        <v>391.0</v>
      </c>
      <c s="3" r="L7">
        <v>364.0</v>
      </c>
      <c s="3" r="M7">
        <v>370.0</v>
      </c>
      <c s="3" r="N7">
        <v>79.0</v>
      </c>
    </row>
    <row r="8">
      <c t="s" s="2" r="A8">
        <v>129</v>
      </c>
      <c s="3" r="B8">
        <v>366.0</v>
      </c>
      <c s="3" r="C8">
        <v>225.0</v>
      </c>
      <c s="3" r="D8">
        <v>115.0</v>
      </c>
      <c s="3" r="E8">
        <v>119.0</v>
      </c>
      <c s="3" r="F8">
        <v>278.0</v>
      </c>
      <c s="3" r="G8">
        <v>278.0</v>
      </c>
      <c s="3" r="H8">
        <v>385.0</v>
      </c>
      <c s="3" r="I8">
        <v>357.0</v>
      </c>
      <c s="3" r="J8">
        <v>380.0</v>
      </c>
      <c s="3" r="K8">
        <v>361.0</v>
      </c>
      <c s="3" r="L8">
        <v>298.0</v>
      </c>
      <c s="3" r="M8">
        <v>297.0</v>
      </c>
      <c s="3" r="N8">
        <v>85.0</v>
      </c>
    </row>
    <row r="9">
      <c t="s" s="2" r="A9">
        <v>130</v>
      </c>
      <c t="str" s="3" r="B9">
        <f ref="B9:N9" t="shared" si="1">sum(B2:B8)</f>
        <v>2569</v>
      </c>
      <c t="str" s="3" r="C9">
        <f t="shared" si="1"/>
        <v>1142</v>
      </c>
      <c t="str" s="3" r="D9">
        <f t="shared" si="1"/>
        <v>914</v>
      </c>
      <c t="str" s="3" r="E9">
        <f t="shared" si="1"/>
        <v>2385</v>
      </c>
      <c t="str" s="3" r="F9">
        <f t="shared" si="1"/>
        <v>3741</v>
      </c>
      <c t="str" s="3" r="G9">
        <f t="shared" si="1"/>
        <v>2710</v>
      </c>
      <c t="str" s="3" r="H9">
        <f t="shared" si="1"/>
        <v>3107</v>
      </c>
      <c t="str" s="3" r="I9">
        <f t="shared" si="1"/>
        <v>2652</v>
      </c>
      <c t="str" s="3" r="J9">
        <f t="shared" si="1"/>
        <v>3304</v>
      </c>
      <c t="str" s="3" r="K9">
        <f t="shared" si="1"/>
        <v>2827</v>
      </c>
      <c t="str" s="3" r="L9">
        <f t="shared" si="1"/>
        <v>2330</v>
      </c>
      <c t="str" s="3" r="M9">
        <f t="shared" si="1"/>
        <v>2130</v>
      </c>
      <c t="str" s="3" r="N9">
        <f t="shared" si="1"/>
        <v>627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