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rest-data-by-quarter" state="visible" r:id="rId3"/>
    <sheet sheetId="2" name="arrest-data-by-age" state="visible" r:id="rId4"/>
    <sheet sheetId="3" name="arrests-percent-disribution-by-" state="visible" r:id="rId5"/>
    <sheet sheetId="4" name="arrests-percent-distribution-by" state="visible" r:id="rId6"/>
  </sheets>
  <definedNames/>
  <calcPr/>
</workbook>
</file>

<file path=xl/sharedStrings.xml><?xml version="1.0" encoding="utf-8"?>
<sst xmlns="http://schemas.openxmlformats.org/spreadsheetml/2006/main">
  <si>
    <t>Quarters</t>
  </si>
  <si>
    <t>Arrests</t>
  </si>
  <si>
    <t>Percent Distribution</t>
  </si>
  <si>
    <t>First Quarter </t>
  </si>
  <si>
    <t>Second Quarter </t>
  </si>
  <si>
    <t>Third Quarter </t>
  </si>
  <si>
    <t>Fourth Quarter </t>
  </si>
  <si>
    <t>TOTAL </t>
  </si>
  <si>
    <t>Age</t>
  </si>
  <si>
    <t>Number</t>
  </si>
  <si>
    <t>Percent Distribution</t>
  </si>
  <si>
    <t>Under 10 </t>
  </si>
  <si>
    <t>10--12</t>
  </si>
  <si>
    <t>13--14 </t>
  </si>
  <si>
    <t>25-29 </t>
  </si>
  <si>
    <t>30-34 </t>
  </si>
  <si>
    <t>35-39 </t>
  </si>
  <si>
    <t>40-44 </t>
  </si>
  <si>
    <t>45-49 </t>
  </si>
  <si>
    <t>50-54 </t>
  </si>
  <si>
    <t>55-59 </t>
  </si>
  <si>
    <t>60-64 </t>
  </si>
  <si>
    <t>65 &amp; Over </t>
  </si>
  <si>
    <t>TOTAL </t>
  </si>
  <si>
    <t>Gender</t>
  </si>
  <si>
    <t>Percent Distribution</t>
  </si>
  <si>
    <t>Male </t>
  </si>
  <si>
    <t>Female </t>
  </si>
  <si>
    <t>Total</t>
  </si>
  <si>
    <t>Race</t>
  </si>
  <si>
    <t>Percent Distribution</t>
  </si>
  <si>
    <t>White </t>
  </si>
  <si>
    <t>Black </t>
  </si>
  <si>
    <t>American Indian or Alaskan Native </t>
  </si>
  <si>
    <t>Asian or Pacific Islander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</si>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</sst>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84850.0</v>
      </c>
      <c s="1" r="C2">
        <v>23.9</v>
      </c>
    </row>
    <row r="3">
      <c t="s" s="1" r="A3">
        <v>4</v>
      </c>
      <c s="1" r="B3">
        <v>97087.0</v>
      </c>
      <c s="1" r="C3">
        <v>27.3</v>
      </c>
    </row>
    <row r="4">
      <c t="s" s="1" r="A4">
        <v>5</v>
      </c>
      <c s="1" r="B4">
        <v>92454.0</v>
      </c>
      <c s="1" r="C4">
        <v>26.0</v>
      </c>
    </row>
    <row r="5">
      <c t="s" s="1" r="A5">
        <v>6</v>
      </c>
      <c s="1" r="B5">
        <v>81204.0</v>
      </c>
      <c s="1" r="C5">
        <v>22.8</v>
      </c>
    </row>
    <row r="6">
      <c t="s" s="1" r="A6">
        <v>7</v>
      </c>
      <c s="2" r="B6">
        <v>355595.0</v>
      </c>
      <c s="1" r="C6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20.14"/>
  </cols>
  <sheetData>
    <row r="1">
      <c t="s" s="1" r="A1">
        <v>8</v>
      </c>
      <c t="s" s="1" r="B1">
        <v>9</v>
      </c>
      <c t="s" s="1" r="C1">
        <v>10</v>
      </c>
    </row>
    <row r="2">
      <c t="s" s="1" r="A2">
        <v>11</v>
      </c>
      <c s="1" r="B2">
        <v>201.0</v>
      </c>
      <c s="1" r="C2">
        <v>0.06</v>
      </c>
    </row>
    <row r="3">
      <c t="s" s="1" r="A3">
        <v>12</v>
      </c>
      <c s="1" r="B3">
        <v>1688.0</v>
      </c>
      <c s="1" r="C3">
        <v>0.47</v>
      </c>
    </row>
    <row r="4">
      <c t="s" s="1" r="A4">
        <v>13</v>
      </c>
      <c s="1" r="B4">
        <v>6129.0</v>
      </c>
      <c s="1" r="C4">
        <v>1.72</v>
      </c>
    </row>
    <row r="5">
      <c s="1" r="A5">
        <v>15.0</v>
      </c>
      <c s="1" r="B5">
        <v>6078.0</v>
      </c>
      <c s="1" r="C5">
        <v>1.71</v>
      </c>
    </row>
    <row r="6">
      <c s="1" r="A6">
        <v>16.0</v>
      </c>
      <c s="1" r="B6">
        <v>7919.0</v>
      </c>
      <c s="1" r="C6">
        <v>2.23</v>
      </c>
    </row>
    <row r="7">
      <c s="1" r="A7">
        <v>17.0</v>
      </c>
      <c s="1" r="B7">
        <v>9620.0</v>
      </c>
      <c s="1" r="C7">
        <v>2.71</v>
      </c>
    </row>
    <row r="8">
      <c s="1" r="A8">
        <v>18.0</v>
      </c>
      <c s="1" r="B8">
        <v>15390.0</v>
      </c>
      <c s="1" r="C8">
        <v>4.33</v>
      </c>
    </row>
    <row r="9">
      <c s="1" r="A9">
        <v>19.0</v>
      </c>
      <c s="1" r="B9">
        <v>16746.0</v>
      </c>
      <c s="1" r="C9">
        <v>4.71</v>
      </c>
    </row>
    <row r="10">
      <c s="1" r="A10">
        <v>20.0</v>
      </c>
      <c s="1" r="B10">
        <v>16411.0</v>
      </c>
      <c s="1" r="C10">
        <v>4.62</v>
      </c>
    </row>
    <row r="11">
      <c s="1" r="A11">
        <v>21.0</v>
      </c>
      <c s="1" r="B11">
        <v>16165.0</v>
      </c>
      <c s="1" r="C11">
        <v>4.55</v>
      </c>
    </row>
    <row r="12">
      <c s="1" r="A12">
        <v>22.0</v>
      </c>
      <c s="1" r="B12">
        <v>14730.0</v>
      </c>
      <c s="1" r="C12">
        <v>4.14</v>
      </c>
    </row>
    <row r="13">
      <c s="1" r="A13">
        <v>23.0</v>
      </c>
      <c s="1" r="B13">
        <v>13604.0</v>
      </c>
      <c s="1" r="C13">
        <v>3.83</v>
      </c>
    </row>
    <row r="14">
      <c s="1" r="A14">
        <v>24.0</v>
      </c>
      <c s="1" r="B14">
        <v>12862.0</v>
      </c>
      <c s="1" r="C14">
        <v>3.62</v>
      </c>
    </row>
    <row r="15">
      <c t="s" s="1" r="A15">
        <v>14</v>
      </c>
      <c s="1" r="B15">
        <v>53686.0</v>
      </c>
      <c s="1" r="C15">
        <v>15.1</v>
      </c>
    </row>
    <row r="16">
      <c t="s" s="1" r="A16">
        <v>15</v>
      </c>
      <c s="1" r="B16">
        <v>40091.0</v>
      </c>
      <c s="1" r="C16">
        <v>11.27</v>
      </c>
    </row>
    <row r="17">
      <c t="s" s="1" r="A17">
        <v>16</v>
      </c>
      <c s="1" r="B17">
        <v>29888.0</v>
      </c>
      <c s="1" r="C17">
        <v>8.41</v>
      </c>
    </row>
    <row r="18">
      <c t="s" s="1" r="A18">
        <v>17</v>
      </c>
      <c s="1" r="B18">
        <v>28286.0</v>
      </c>
      <c s="1" r="C18">
        <v>7.95</v>
      </c>
    </row>
    <row r="19">
      <c t="s" s="1" r="A19">
        <v>18</v>
      </c>
      <c s="1" r="B19">
        <v>26624.0</v>
      </c>
      <c s="1" r="C19">
        <v>7.49</v>
      </c>
    </row>
    <row r="20">
      <c t="s" s="1" r="A20">
        <v>19</v>
      </c>
      <c s="1" r="B20">
        <v>19992.0</v>
      </c>
      <c s="1" r="C20">
        <v>5.62</v>
      </c>
    </row>
    <row r="21">
      <c t="s" s="1" r="A21">
        <v>20</v>
      </c>
      <c s="1" r="B21">
        <v>10620.0</v>
      </c>
      <c s="1" r="C21">
        <v>2.99</v>
      </c>
    </row>
    <row r="22">
      <c t="s" s="1" r="A22">
        <v>21</v>
      </c>
      <c s="1" r="B22">
        <v>5151.0</v>
      </c>
      <c s="1" r="C22">
        <v>1.45</v>
      </c>
    </row>
    <row r="23">
      <c t="s" s="1" r="A23">
        <v>22</v>
      </c>
      <c s="1" r="B23">
        <v>3714.0</v>
      </c>
      <c s="1" r="C23">
        <v>1.04</v>
      </c>
    </row>
    <row r="24">
      <c t="s" s="1" r="A24">
        <v>23</v>
      </c>
      <c s="1" r="B24">
        <v>355595.0</v>
      </c>
      <c s="1" r="C24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86"/>
    <col min="2" customWidth="1" max="2" width="22.57"/>
  </cols>
  <sheetData>
    <row r="1">
      <c t="s" s="1" r="A1">
        <v>24</v>
      </c>
      <c t="s" s="1" r="B1">
        <v>25</v>
      </c>
    </row>
    <row r="2">
      <c t="s" s="1" r="A2">
        <v>26</v>
      </c>
      <c s="1" r="B2">
        <v>73.2</v>
      </c>
    </row>
    <row r="3">
      <c t="s" s="1" r="A3">
        <v>27</v>
      </c>
      <c s="1" r="B3">
        <v>26.8</v>
      </c>
    </row>
    <row r="4">
      <c t="s" s="1" r="A4">
        <v>28</v>
      </c>
      <c t="str" r="B4">
        <f>SUM(B2:B3)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57"/>
    <col min="2" customWidth="1" max="2" width="24.0"/>
  </cols>
  <sheetData>
    <row r="1">
      <c t="s" s="1" r="A1">
        <v>29</v>
      </c>
      <c t="s" s="1" r="B1">
        <v>30</v>
      </c>
    </row>
    <row r="2">
      <c t="s" s="1" r="A2">
        <v>31</v>
      </c>
      <c s="1" r="B2">
        <v>58.6</v>
      </c>
    </row>
    <row r="3">
      <c t="s" s="1" r="A3">
        <v>32</v>
      </c>
      <c s="1" r="B3">
        <v>40.3</v>
      </c>
    </row>
    <row r="4">
      <c t="s" s="1" r="A4">
        <v>33</v>
      </c>
      <c s="1" r="B4">
        <v>0.1</v>
      </c>
    </row>
    <row r="5">
      <c t="s" s="1" r="A5">
        <v>34</v>
      </c>
      <c s="1" r="B5">
        <v>1.1</v>
      </c>
    </row>
    <row r="6">
      <c t="s" s="1" r="A6">
        <v>35</v>
      </c>
      <c t="str" r="B6">
        <f>SUM(B2:B5)</f>
        <v>100.1</v>
      </c>
    </row>
  </sheetData>
  <drawing r:id="rId1"/>
</worksheet>
</file>