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  <sheet sheetId="4" name="point-of-entry-exit" state="visible" r:id="rId6"/>
    <sheet sheetId="5" name="structure-security-type" state="visible" r:id="rId7"/>
    <sheet sheetId="6" name="resident-status-of-victim" state="visible" r:id="rId8"/>
    <sheet sheetId="7" name="how-suspect-left-scene" state="visible" r:id="rId9"/>
    <sheet sheetId="8" name="burglary-by-time-of-day-and-day" state="visible" r:id="rId10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<sst xmlns="http://schemas.openxmlformats.org/spreadsheetml/2006/main">
  <si>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</si>
  <si>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</si>
  <si>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</si>
  <si>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</si>
  <si>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0 - 17</t>
  </si>
  <si>
    <t>18 - 35</t>
  </si>
  <si>
    <t>36+</t>
  </si>
  <si>
    <t>0 - 17</t>
  </si>
  <si>
    <t>18 - 35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</si>
  <si>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</si>
  <si>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</si>
  <si>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</si>
  <si>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</si>
  <si>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</si>
  <si>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</si>
  <si>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</si>
  <si>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</si>
  <si>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60.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</si>
  <si>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</si>
  <si>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</si>
  <si>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</si>
  <si>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</si>
  <si>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</si>
  <si>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</si>
  <si>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</si>
  <si>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</si>
  <si>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</si>
  <si>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</si>
  <si>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</si>
  <si>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</si>
  <si>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</si>
  <si>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</si>
  <si>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Burglaries</t>
  </si>
  <si>
    <t>Offender Age, Gender and Race</t>
  </si>
  <si>
    <t>Race</t>
  </si>
  <si>
    <t>Male</t>
  </si>
  <si>
    <t>Female</t>
  </si>
  <si>
    <t>0 - 17</t>
  </si>
  <si>
    <t>18 - 35</t>
  </si>
  <si>
    <t>36+</t>
  </si>
  <si>
    <t>0 - 17</t>
  </si>
  <si>
    <t>18 - 35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</si>
  <si>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</si>
  <si>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</si>
  <si>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</si>
  <si>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</si>
  <si>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</si>
  <si>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</si>
  <si>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</si>
  <si>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</si>
  <si>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6021.</t>
  </si>
  <si>
    <t>Age range 0-17 includes unknown age.</t>
  </si>
  <si>
    <t>Point of Entry/Exit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</si>
  <si>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</si>
  <si>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</si>
  <si>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</si>
  <si>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</si>
  <si>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</si>
  <si>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</si>
  <si>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</si>
  <si>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</si>
  <si>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</si>
  <si>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</si>
  <si>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</si>
  <si>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</si>
  <si>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</si>
  <si>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</si>
  <si>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</si>
  <si>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</si>
  <si>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</si>
  <si>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</si>
  <si>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</si>
  <si>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(Up to 2 entry and exit points can be reported for each offense.)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</si>
  <si>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</si>
  <si>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</si>
  <si>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</si>
  <si>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</si>
  <si>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</si>
  <si>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</si>
  <si>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</si>
  <si>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</si>
  <si>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</si>
  <si>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</si>
  <si>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</si>
  <si>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</si>
  <si>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</si>
  <si>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</si>
  <si>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</si>
  <si>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</si>
  <si>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</si>
  <si>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(Up to 2 security types can be reported for each offense.)</t>
  </si>
  <si>
    <t>Resident Status* of Victim</t>
  </si>
  <si>
    <t>Number</t>
  </si>
  <si>
    <t>Resident</t>
  </si>
  <si>
    <t>Nonresident</t>
  </si>
  <si>
    <t>Unknown</t>
  </si>
  <si>
    <t>Total Victims</t>
  </si>
  <si>
    <t>* Resident of jurisdiction where offense occurred.</t>
  </si>
  <si>
    <t>How Offender(s)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</si>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</sst>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2" r="B3">
        <v>4</v>
      </c>
      <c t="s" s="2" r="C3">
        <v>5</v>
      </c>
      <c t="s" s="2" r="D3">
        <v>6</v>
      </c>
      <c t="s" s="2" r="E3">
        <v>7</v>
      </c>
      <c t="s" s="2" r="F3">
        <v>8</v>
      </c>
      <c t="s" s="2" r="G3">
        <v>9</v>
      </c>
    </row>
    <row r="4">
      <c t="s" s="2" r="A4">
        <v>10</v>
      </c>
      <c s="3" r="B4">
        <v>330.0</v>
      </c>
      <c s="3" r="C4">
        <v>3541.0</v>
      </c>
      <c s="3" r="D4">
        <v>6552.0</v>
      </c>
      <c s="3" r="E4">
        <v>236.0</v>
      </c>
      <c s="3" r="F4">
        <v>3072.0</v>
      </c>
      <c s="3" r="G4">
        <v>5059.0</v>
      </c>
    </row>
    <row r="5">
      <c t="s" s="2" r="A5">
        <v>11</v>
      </c>
      <c s="3" r="B5">
        <v>134.0</v>
      </c>
      <c s="3" r="C5">
        <v>1666.0</v>
      </c>
      <c s="3" r="D5">
        <v>2045.0</v>
      </c>
      <c s="3" r="E5">
        <v>86.0</v>
      </c>
      <c s="3" r="F5">
        <v>2627.0</v>
      </c>
      <c s="3" r="G5">
        <v>2460.0</v>
      </c>
    </row>
    <row r="6">
      <c t="s" s="2" r="A6">
        <v>12</v>
      </c>
      <c s="3" r="B6">
        <v>4.0</v>
      </c>
      <c s="3" r="C6">
        <v>13.0</v>
      </c>
      <c s="3" r="D6">
        <v>7.0</v>
      </c>
      <c s="3" r="E6">
        <v>0.0</v>
      </c>
      <c s="3" r="F6">
        <v>1.0</v>
      </c>
      <c s="3" r="G6">
        <v>4.0</v>
      </c>
    </row>
    <row r="7">
      <c t="s" s="2" r="A7">
        <v>13</v>
      </c>
      <c s="3" r="B7">
        <v>10.0</v>
      </c>
      <c s="3" r="C7">
        <v>77.0</v>
      </c>
      <c s="3" r="D7">
        <v>161.0</v>
      </c>
      <c s="3" r="E7">
        <v>5.0</v>
      </c>
      <c s="3" r="F7">
        <v>89.0</v>
      </c>
      <c s="3" r="G7">
        <v>134.0</v>
      </c>
    </row>
    <row r="8">
      <c t="s" s="2" r="A8">
        <v>14</v>
      </c>
      <c s="3" r="B8">
        <v>69.0</v>
      </c>
      <c s="3" r="C8">
        <v>68.0</v>
      </c>
      <c s="3" r="D8">
        <v>115.0</v>
      </c>
      <c s="3" r="E8">
        <v>49.0</v>
      </c>
      <c s="3" r="F8">
        <v>69.0</v>
      </c>
      <c s="3" r="G8">
        <v>103.0</v>
      </c>
    </row>
    <row r="9">
      <c t="s" s="2" r="A9">
        <v>15</v>
      </c>
      <c s="3" r="B9">
        <v>547.0</v>
      </c>
      <c s="3" r="C9">
        <v>5365.0</v>
      </c>
      <c s="3" r="D9">
        <v>8880.0</v>
      </c>
      <c s="3" r="E9">
        <v>376.0</v>
      </c>
      <c s="3" r="F9">
        <v>5858.0</v>
      </c>
      <c s="3" r="G9">
        <v>7760.0</v>
      </c>
    </row>
    <row r="10">
      <c t="s" s="2" r="A10">
        <v>16</v>
      </c>
      <c t="s" s="3" r="B10">
        <v>17</v>
      </c>
    </row>
    <row r="11">
      <c t="s" s="3" r="B11">
        <v>18</v>
      </c>
    </row>
    <row r="12">
      <c s="2" r="A12"/>
      <c s="3" r="B12"/>
      <c s="3" r="C12"/>
      <c s="3" r="D12"/>
      <c s="3" r="E12"/>
      <c s="3" r="F12"/>
      <c s="3" r="G12"/>
    </row>
  </sheetData>
  <mergeCells count="7">
    <mergeCell ref="A1:G1"/>
    <mergeCell ref="A2:A3"/>
    <mergeCell ref="B2:D2"/>
    <mergeCell ref="E2:G2"/>
    <mergeCell ref="B10:G10"/>
    <mergeCell ref="B11:G11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86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32</v>
      </c>
      <c s="4" r="B2">
        <v>2611.0</v>
      </c>
      <c s="4" r="C2">
        <v>1960.0</v>
      </c>
      <c s="4" r="D2">
        <v>2156.0</v>
      </c>
      <c s="4" r="E2">
        <v>2325.0</v>
      </c>
      <c s="4" r="F2">
        <v>2531.0</v>
      </c>
      <c s="4" r="G2">
        <v>2410.0</v>
      </c>
      <c s="4" r="H2">
        <v>2539.0</v>
      </c>
      <c s="4" r="I2">
        <v>2593.0</v>
      </c>
      <c s="4" r="J2">
        <v>2263.0</v>
      </c>
      <c s="4" r="K2">
        <v>2375.0</v>
      </c>
      <c s="4" r="L2">
        <v>2422.0</v>
      </c>
      <c s="4" r="M2">
        <v>2574.0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s="2" r="A1">
        <v>33</v>
      </c>
    </row>
    <row r="2">
      <c t="s" r="A2">
        <v>34</v>
      </c>
      <c t="s" s="1" r="B2">
        <v>35</v>
      </c>
      <c t="s" s="1" r="E2">
        <v>36</v>
      </c>
    </row>
    <row r="3">
      <c t="s" s="2" r="B3">
        <v>37</v>
      </c>
      <c t="s" s="2" r="C3">
        <v>38</v>
      </c>
      <c t="s" s="2" r="D3">
        <v>39</v>
      </c>
      <c t="s" s="2" r="E3">
        <v>40</v>
      </c>
      <c t="s" s="2" r="F3">
        <v>41</v>
      </c>
      <c t="s" s="2" r="G3">
        <v>42</v>
      </c>
    </row>
    <row r="4">
      <c t="s" s="2" r="A4">
        <v>43</v>
      </c>
      <c s="3" r="B4">
        <v>1091.0</v>
      </c>
      <c s="3" r="C4">
        <v>3513.0</v>
      </c>
      <c s="3" r="D4">
        <v>1045.0</v>
      </c>
      <c s="3" r="E4">
        <v>174.0</v>
      </c>
      <c s="3" r="F4">
        <v>757.0</v>
      </c>
      <c s="3" r="G4">
        <v>322.0</v>
      </c>
    </row>
    <row r="5">
      <c t="s" s="2" r="A5">
        <v>44</v>
      </c>
      <c s="3" r="B5">
        <v>1623.0</v>
      </c>
      <c s="3" r="C5">
        <v>3226.0</v>
      </c>
      <c s="3" r="D5">
        <v>824.0</v>
      </c>
      <c s="3" r="E5">
        <v>122.0</v>
      </c>
      <c s="3" r="F5">
        <v>356.0</v>
      </c>
      <c s="3" r="G5">
        <v>98.0</v>
      </c>
    </row>
    <row r="6">
      <c t="s" s="2" r="A6">
        <v>45</v>
      </c>
      <c s="3" r="B6">
        <v>0.0</v>
      </c>
      <c s="3" r="C6">
        <v>1.0</v>
      </c>
      <c s="3" r="D6">
        <v>1.0</v>
      </c>
      <c s="3" r="E6">
        <v>0.0</v>
      </c>
      <c s="3" r="F6">
        <v>0.0</v>
      </c>
      <c s="3" r="G6">
        <v>0.0</v>
      </c>
    </row>
    <row r="7">
      <c t="s" s="2" r="A7">
        <v>46</v>
      </c>
      <c s="3" r="B7">
        <v>21.0</v>
      </c>
      <c s="3" r="C7">
        <v>27.0</v>
      </c>
      <c s="3" r="D7">
        <v>12.0</v>
      </c>
      <c s="3" r="E7">
        <v>2.0</v>
      </c>
      <c s="3" r="F7">
        <v>3.0</v>
      </c>
      <c s="3" r="G7">
        <v>2.0</v>
      </c>
    </row>
    <row r="8">
      <c t="s" s="2" r="A8">
        <v>47</v>
      </c>
      <c s="3" r="B8">
        <v>180.0</v>
      </c>
      <c s="3" r="C8">
        <v>152.0</v>
      </c>
      <c s="3" r="D8">
        <v>11.0</v>
      </c>
      <c s="3" r="E8">
        <v>25.0</v>
      </c>
      <c s="3" r="F8">
        <v>8.0</v>
      </c>
      <c s="3" r="G8">
        <v>5.0</v>
      </c>
    </row>
    <row r="9">
      <c t="s" s="2" r="A9">
        <v>48</v>
      </c>
      <c s="3" r="B9">
        <v>2915.0</v>
      </c>
      <c s="3" r="C9">
        <v>6919.0</v>
      </c>
      <c s="3" r="D9">
        <v>1893.0</v>
      </c>
      <c s="3" r="E9">
        <v>323.0</v>
      </c>
      <c s="3" r="F9">
        <v>1124.0</v>
      </c>
      <c s="3" r="G9">
        <v>427.0</v>
      </c>
    </row>
    <row r="10">
      <c t="s" s="2" r="A10">
        <v>49</v>
      </c>
      <c t="s" s="3" r="B10">
        <v>50</v>
      </c>
    </row>
    <row r="11">
      <c t="s" s="3" r="B11">
        <v>51</v>
      </c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3" r="A1">
        <v>52</v>
      </c>
      <c t="s" s="3" r="B1">
        <v>53</v>
      </c>
      <c t="s" s="3" r="C1">
        <v>54</v>
      </c>
    </row>
    <row r="2">
      <c t="s" s="3" r="A2">
        <v>55</v>
      </c>
      <c s="3" r="B2">
        <v>4053.0</v>
      </c>
      <c s="3" r="C2">
        <v>3548.0</v>
      </c>
    </row>
    <row r="3">
      <c t="s" s="3" r="A3">
        <v>56</v>
      </c>
      <c s="3" r="B3">
        <v>5554.0</v>
      </c>
      <c s="3" r="C3">
        <v>4285.0</v>
      </c>
    </row>
    <row r="4">
      <c t="s" s="3" r="A4">
        <v>57</v>
      </c>
      <c s="3" r="B4">
        <v>1749.0</v>
      </c>
      <c s="3" r="C4">
        <v>1142.0</v>
      </c>
    </row>
    <row r="5">
      <c t="s" s="3" r="A5">
        <v>58</v>
      </c>
      <c s="3" r="B5">
        <v>33.0</v>
      </c>
      <c s="3" r="C5">
        <v>11.0</v>
      </c>
    </row>
    <row r="6">
      <c t="s" s="3" r="A6">
        <v>59</v>
      </c>
      <c s="3" r="B6">
        <v>118.0</v>
      </c>
      <c s="3" r="C6">
        <v>40.0</v>
      </c>
    </row>
    <row r="7">
      <c t="s" s="3" r="A7">
        <v>60</v>
      </c>
      <c s="3" r="B7">
        <v>4172.0</v>
      </c>
      <c s="3" r="C7">
        <v>1418.0</v>
      </c>
    </row>
    <row r="8">
      <c t="s" s="3" r="A8">
        <v>61</v>
      </c>
      <c s="3" r="B8">
        <v>6517.0</v>
      </c>
      <c s="3" r="C8">
        <v>7265.0</v>
      </c>
    </row>
    <row r="9">
      <c t="s" s="3" r="A9">
        <v>62</v>
      </c>
      <c s="3" r="B9">
        <v>405.0</v>
      </c>
      <c s="3" r="C9">
        <v>403.0</v>
      </c>
    </row>
    <row r="10">
      <c t="s" s="3" r="A10">
        <v>63</v>
      </c>
      <c s="3" r="B10">
        <v>34.0</v>
      </c>
      <c s="3" r="C10">
        <v>19.0</v>
      </c>
    </row>
    <row r="11">
      <c t="s" s="3" r="A11">
        <v>64</v>
      </c>
      <c s="3" r="B11">
        <v>377.0</v>
      </c>
      <c s="3" r="C11">
        <v>280.0</v>
      </c>
    </row>
    <row r="12">
      <c t="s" s="3" r="A12">
        <v>65</v>
      </c>
      <c s="3" r="B12">
        <v>52.0</v>
      </c>
      <c s="3" r="C12">
        <v>33.0</v>
      </c>
    </row>
    <row r="13">
      <c t="s" s="3" r="A13">
        <v>66</v>
      </c>
      <c s="3" r="B13">
        <v>5.0</v>
      </c>
      <c s="3" r="C13">
        <v>3.0</v>
      </c>
    </row>
    <row r="14">
      <c t="s" s="3" r="A14">
        <v>67</v>
      </c>
      <c s="3" r="B14">
        <v>18.0</v>
      </c>
      <c s="3" r="C14">
        <v>16.0</v>
      </c>
    </row>
    <row r="15">
      <c t="s" s="3" r="A15">
        <v>68</v>
      </c>
      <c s="3" r="B15">
        <v>41.0</v>
      </c>
      <c s="3" r="C15">
        <v>18.0</v>
      </c>
    </row>
    <row r="16">
      <c t="s" s="3" r="A16">
        <v>69</v>
      </c>
      <c s="3" r="B16">
        <v>2.0</v>
      </c>
      <c s="3" r="C16">
        <v>3.0</v>
      </c>
    </row>
    <row r="17">
      <c t="s" s="3" r="A17">
        <v>70</v>
      </c>
      <c s="3" r="B17">
        <v>490.0</v>
      </c>
      <c s="3" r="C17">
        <v>253.0</v>
      </c>
    </row>
    <row r="18">
      <c t="s" s="3" r="A18">
        <v>71</v>
      </c>
      <c s="3" r="B18">
        <v>849.0</v>
      </c>
      <c s="3" r="C18">
        <v>1389.0</v>
      </c>
    </row>
    <row r="19">
      <c t="s" s="3" r="A19">
        <v>72</v>
      </c>
    </row>
  </sheetData>
  <mergeCells count="1">
    <mergeCell ref="A19:C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3" r="A1">
        <v>73</v>
      </c>
      <c t="s" s="3" r="B1">
        <v>74</v>
      </c>
    </row>
    <row r="2">
      <c t="s" s="3" r="A2">
        <v>75</v>
      </c>
      <c s="3" r="B2">
        <v>857.0</v>
      </c>
    </row>
    <row r="3">
      <c t="s" s="3" r="A3">
        <v>76</v>
      </c>
      <c s="3" r="B3">
        <v>191.0</v>
      </c>
    </row>
    <row r="4">
      <c t="s" s="3" r="A4">
        <v>77</v>
      </c>
      <c s="3" r="B4">
        <v>46.0</v>
      </c>
    </row>
    <row r="5">
      <c t="s" s="3" r="A5">
        <v>78</v>
      </c>
      <c s="3" r="B5">
        <v>463.0</v>
      </c>
    </row>
    <row r="6">
      <c t="s" s="3" r="A6">
        <v>79</v>
      </c>
      <c s="3" r="B6">
        <v>188.0</v>
      </c>
    </row>
    <row r="7">
      <c t="s" s="3" r="A7">
        <v>80</v>
      </c>
      <c s="3" r="B7">
        <v>1859.0</v>
      </c>
    </row>
    <row r="8">
      <c t="s" s="3" r="A8">
        <v>81</v>
      </c>
      <c s="3" r="B8">
        <v>7760.0</v>
      </c>
    </row>
    <row r="9">
      <c t="s" s="3" r="A9">
        <v>82</v>
      </c>
      <c s="3" r="B9">
        <v>1971.0</v>
      </c>
    </row>
    <row r="10">
      <c t="s" s="3" r="A10">
        <v>83</v>
      </c>
      <c s="3" r="B10">
        <v>185.0</v>
      </c>
    </row>
    <row r="11">
      <c t="s" s="3" r="A11">
        <v>84</v>
      </c>
      <c s="3" r="B11">
        <v>39.0</v>
      </c>
    </row>
    <row r="12">
      <c t="s" s="3" r="A12">
        <v>85</v>
      </c>
      <c s="3" r="B12">
        <v>157.0</v>
      </c>
    </row>
    <row r="13">
      <c t="s" s="3" r="A13">
        <v>86</v>
      </c>
      <c s="3" r="B13">
        <v>34.0</v>
      </c>
    </row>
    <row r="14">
      <c t="s" s="3" r="A14">
        <v>87</v>
      </c>
      <c s="3" r="B14">
        <v>14.0</v>
      </c>
    </row>
    <row r="15">
      <c t="s" s="3" r="A15">
        <v>88</v>
      </c>
      <c s="3" r="B15">
        <v>229.0</v>
      </c>
    </row>
    <row r="16">
      <c t="s" s="3" r="A16">
        <v>89</v>
      </c>
      <c s="3" r="B16">
        <v>2494.0</v>
      </c>
    </row>
    <row r="17">
      <c t="s" s="3" r="A17">
        <v>90</v>
      </c>
    </row>
    <row r="18">
      <c s="3" r="A18"/>
      <c s="3" r="B18"/>
    </row>
  </sheetData>
  <mergeCells count="1">
    <mergeCell ref="A17:B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3" r="A1">
        <v>91</v>
      </c>
      <c t="s" s="3" r="B1">
        <v>92</v>
      </c>
    </row>
    <row r="2">
      <c t="s" s="3" r="A2">
        <v>93</v>
      </c>
      <c s="3" r="B2">
        <v>26120.0</v>
      </c>
    </row>
    <row r="3">
      <c t="s" s="3" r="A3">
        <v>94</v>
      </c>
      <c s="3" r="B3">
        <v>2245.0</v>
      </c>
    </row>
    <row r="4">
      <c t="s" s="3" r="A4">
        <v>95</v>
      </c>
      <c s="3" r="B4">
        <v>481.0</v>
      </c>
    </row>
    <row r="5">
      <c t="s" s="3" r="A5">
        <v>96</v>
      </c>
      <c t="str" s="3" r="B5">
        <f>sum(B2:B4)</f>
        <v>28846</v>
      </c>
    </row>
    <row r="6">
      <c t="s" s="3" r="A6">
        <v>97</v>
      </c>
    </row>
  </sheetData>
  <mergeCells count="1">
    <mergeCell ref="A6:B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3" r="A1">
        <v>98</v>
      </c>
      <c t="s" s="3" r="B1">
        <v>99</v>
      </c>
    </row>
    <row r="2">
      <c t="s" s="3" r="A2">
        <v>100</v>
      </c>
      <c s="3" r="B2">
        <v>722.0</v>
      </c>
    </row>
    <row r="3">
      <c t="s" s="3" r="A3">
        <v>101</v>
      </c>
      <c s="3" r="B3">
        <v>134.0</v>
      </c>
    </row>
    <row r="4">
      <c t="s" s="3" r="A4">
        <v>102</v>
      </c>
      <c s="3" r="B4">
        <v>34.0</v>
      </c>
    </row>
    <row r="5">
      <c t="s" s="3" r="A5">
        <v>103</v>
      </c>
      <c s="3" r="B5">
        <v>4.0</v>
      </c>
    </row>
    <row r="6">
      <c t="s" s="3" r="A6">
        <v>104</v>
      </c>
      <c s="3" r="B6">
        <v>61.0</v>
      </c>
    </row>
    <row r="7">
      <c t="s" s="3" r="A7">
        <v>105</v>
      </c>
      <c s="3" r="B7">
        <v>1760.0</v>
      </c>
    </row>
    <row r="8">
      <c t="s" s="3" r="A8">
        <v>106</v>
      </c>
      <c s="3" r="B8">
        <v>11.0</v>
      </c>
    </row>
    <row r="9">
      <c t="s" s="3" r="A9">
        <v>107</v>
      </c>
      <c s="3" r="B9">
        <v>214.0</v>
      </c>
    </row>
    <row r="10">
      <c t="s" s="3" r="A10">
        <v>108</v>
      </c>
      <c s="3" r="B10">
        <v>9102.0</v>
      </c>
    </row>
    <row r="11">
      <c s="3" r="A11"/>
      <c s="3" r="B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109</v>
      </c>
      <c t="s" s="1" r="B1">
        <v>110</v>
      </c>
      <c t="s" s="1" r="C1">
        <v>111</v>
      </c>
      <c t="s" s="1" r="D1">
        <v>112</v>
      </c>
      <c t="s" s="1" r="E1">
        <v>113</v>
      </c>
      <c t="s" s="1" r="F1">
        <v>114</v>
      </c>
      <c t="s" s="1" r="G1">
        <v>115</v>
      </c>
      <c t="s" s="1" r="H1">
        <v>116</v>
      </c>
      <c t="s" s="1" r="I1">
        <v>117</v>
      </c>
      <c t="s" s="1" r="J1">
        <v>118</v>
      </c>
      <c t="s" s="1" r="K1">
        <v>119</v>
      </c>
      <c t="s" s="1" r="L1">
        <v>120</v>
      </c>
      <c t="s" s="1" r="M1">
        <v>121</v>
      </c>
      <c t="s" s="1" r="N1">
        <v>122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123</v>
      </c>
      <c s="3" r="B2">
        <v>338.0</v>
      </c>
      <c s="3" r="C2">
        <v>129.0</v>
      </c>
      <c s="3" r="D2">
        <v>139.0</v>
      </c>
      <c s="3" r="E2">
        <v>414.0</v>
      </c>
      <c s="3" r="F2">
        <v>614.0</v>
      </c>
      <c s="3" r="G2">
        <v>419.0</v>
      </c>
      <c s="3" r="H2">
        <v>386.0</v>
      </c>
      <c s="3" r="I2">
        <v>388.0</v>
      </c>
      <c s="3" r="J2">
        <v>408.0</v>
      </c>
      <c s="3" r="K2">
        <v>384.0</v>
      </c>
      <c s="3" r="L2">
        <v>313.0</v>
      </c>
      <c s="3" r="M2">
        <v>260.0</v>
      </c>
      <c s="3" r="N2">
        <v>96.0</v>
      </c>
    </row>
    <row r="3">
      <c t="s" s="2" r="A3">
        <v>124</v>
      </c>
      <c s="3" r="B3">
        <v>294.0</v>
      </c>
      <c s="3" r="C3">
        <v>133.0</v>
      </c>
      <c s="3" r="D3">
        <v>135.0</v>
      </c>
      <c s="3" r="E3">
        <v>394.0</v>
      </c>
      <c s="3" r="F3">
        <v>554.0</v>
      </c>
      <c s="3" r="G3">
        <v>359.0</v>
      </c>
      <c s="3" r="H3">
        <v>397.0</v>
      </c>
      <c s="3" r="I3">
        <v>346.0</v>
      </c>
      <c s="3" r="J3">
        <v>432.0</v>
      </c>
      <c s="3" r="K3">
        <v>388.0</v>
      </c>
      <c s="3" r="L3">
        <v>312.0</v>
      </c>
      <c s="3" r="M3">
        <v>251.0</v>
      </c>
      <c s="3" r="N3">
        <v>94.0</v>
      </c>
    </row>
    <row r="4">
      <c t="s" s="2" r="A4">
        <v>125</v>
      </c>
      <c s="3" r="B4">
        <v>347.0</v>
      </c>
      <c s="3" r="C4">
        <v>143.0</v>
      </c>
      <c s="3" r="D4">
        <v>167.0</v>
      </c>
      <c s="3" r="E4">
        <v>412.0</v>
      </c>
      <c s="3" r="F4">
        <v>613.0</v>
      </c>
      <c s="3" r="G4">
        <v>369.0</v>
      </c>
      <c s="3" r="H4">
        <v>375.0</v>
      </c>
      <c s="3" r="I4">
        <v>351.0</v>
      </c>
      <c s="3" r="J4">
        <v>450.0</v>
      </c>
      <c s="3" r="K4">
        <v>361.0</v>
      </c>
      <c s="3" r="L4">
        <v>321.0</v>
      </c>
      <c s="3" r="M4">
        <v>281.0</v>
      </c>
      <c s="3" r="N4">
        <v>108.0</v>
      </c>
    </row>
    <row r="5">
      <c t="s" s="2" r="A5">
        <v>126</v>
      </c>
      <c s="3" r="B5">
        <v>347.0</v>
      </c>
      <c s="3" r="C5">
        <v>153.0</v>
      </c>
      <c s="3" r="D5">
        <v>134.0</v>
      </c>
      <c s="3" r="E5">
        <v>408.0</v>
      </c>
      <c s="3" r="F5">
        <v>592.0</v>
      </c>
      <c s="3" r="G5">
        <v>401.0</v>
      </c>
      <c s="3" r="H5">
        <v>427.0</v>
      </c>
      <c s="3" r="I5">
        <v>349.0</v>
      </c>
      <c s="3" r="J5">
        <v>441.0</v>
      </c>
      <c s="3" r="K5">
        <v>392.0</v>
      </c>
      <c s="3" r="L5">
        <v>307.0</v>
      </c>
      <c s="3" r="M5">
        <v>280.0</v>
      </c>
      <c s="3" r="N5">
        <v>75.0</v>
      </c>
    </row>
    <row r="6">
      <c t="s" s="2" r="A6">
        <v>127</v>
      </c>
      <c s="3" r="B6">
        <v>343.0</v>
      </c>
      <c s="3" r="C6">
        <v>162.0</v>
      </c>
      <c s="3" r="D6">
        <v>112.0</v>
      </c>
      <c s="3" r="E6">
        <v>403.0</v>
      </c>
      <c s="3" r="F6">
        <v>573.0</v>
      </c>
      <c s="3" r="G6">
        <v>391.0</v>
      </c>
      <c s="3" r="H6">
        <v>449.0</v>
      </c>
      <c s="3" r="I6">
        <v>438.0</v>
      </c>
      <c s="3" r="J6">
        <v>589.0</v>
      </c>
      <c s="3" r="K6">
        <v>442.0</v>
      </c>
      <c s="3" r="L6">
        <v>304.0</v>
      </c>
      <c s="3" r="M6">
        <v>293.0</v>
      </c>
      <c s="3" r="N6">
        <v>96.0</v>
      </c>
    </row>
    <row r="7">
      <c t="s" s="2" r="A7">
        <v>128</v>
      </c>
      <c s="3" r="B7">
        <v>363.0</v>
      </c>
      <c s="3" r="C7">
        <v>203.0</v>
      </c>
      <c s="3" r="D7">
        <v>130.0</v>
      </c>
      <c s="3" r="E7">
        <v>147.0</v>
      </c>
      <c s="3" r="F7">
        <v>342.0</v>
      </c>
      <c s="3" r="G7">
        <v>294.0</v>
      </c>
      <c s="3" r="H7">
        <v>408.0</v>
      </c>
      <c s="3" r="I7">
        <v>331.0</v>
      </c>
      <c s="3" r="J7">
        <v>412.0</v>
      </c>
      <c s="3" r="K7">
        <v>375.0</v>
      </c>
      <c s="3" r="L7">
        <v>360.0</v>
      </c>
      <c s="3" r="M7">
        <v>346.0</v>
      </c>
      <c s="3" r="N7">
        <v>86.0</v>
      </c>
    </row>
    <row r="8">
      <c t="s" s="2" r="A8">
        <v>129</v>
      </c>
      <c s="3" r="B8">
        <v>382.0</v>
      </c>
      <c s="3" r="C8">
        <v>233.0</v>
      </c>
      <c s="3" r="D8">
        <v>139.0</v>
      </c>
      <c s="3" r="E8">
        <v>109.0</v>
      </c>
      <c s="3" r="F8">
        <v>260.0</v>
      </c>
      <c s="3" r="G8">
        <v>284.0</v>
      </c>
      <c s="3" r="H8">
        <v>379.0</v>
      </c>
      <c s="3" r="I8">
        <v>298.0</v>
      </c>
      <c s="3" r="J8">
        <v>364.0</v>
      </c>
      <c s="3" r="K8">
        <v>305.0</v>
      </c>
      <c s="3" r="L8">
        <v>295.0</v>
      </c>
      <c s="3" r="M8">
        <v>242.0</v>
      </c>
      <c s="3" r="N8">
        <v>96.0</v>
      </c>
    </row>
    <row r="9">
      <c t="s" s="2" r="A9">
        <v>130</v>
      </c>
      <c t="str" s="3" r="B9">
        <f ref="B9:N9" t="shared" si="1">sum(B2:B8)</f>
        <v>2414</v>
      </c>
      <c t="str" s="3" r="C9">
        <f t="shared" si="1"/>
        <v>1156</v>
      </c>
      <c t="str" s="3" r="D9">
        <f t="shared" si="1"/>
        <v>956</v>
      </c>
      <c t="str" s="3" r="E9">
        <f t="shared" si="1"/>
        <v>2287</v>
      </c>
      <c t="str" s="3" r="F9">
        <f t="shared" si="1"/>
        <v>3548</v>
      </c>
      <c t="str" s="3" r="G9">
        <f t="shared" si="1"/>
        <v>2517</v>
      </c>
      <c t="str" s="3" r="H9">
        <f t="shared" si="1"/>
        <v>2821</v>
      </c>
      <c t="str" s="3" r="I9">
        <f t="shared" si="1"/>
        <v>2501</v>
      </c>
      <c t="str" s="3" r="J9">
        <f t="shared" si="1"/>
        <v>3096</v>
      </c>
      <c t="str" s="3" r="K9">
        <f t="shared" si="1"/>
        <v>2647</v>
      </c>
      <c t="str" s="3" r="L9">
        <f t="shared" si="1"/>
        <v>2212</v>
      </c>
      <c t="str" s="3" r="M9">
        <f t="shared" si="1"/>
        <v>1953</v>
      </c>
      <c t="str" s="3" r="N9">
        <f t="shared" si="1"/>
        <v>651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