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roperty-crimes-where-offenders" state="visible" r:id="rId3"/>
    <sheet sheetId="2" name="property-crimes-by-day-of-week-" state="visible" r:id="rId4"/>
    <sheet sheetId="3" name="other-property-crime-locations" state="visible" r:id="rId5"/>
    <sheet sheetId="4" name="other-property-crimes-by-day-of" state="visible" r:id="rId6"/>
    <sheet sheetId="5" name="resident-status-of-victim" state="visible" r:id="rId7"/>
    <sheet sheetId="6" name="victims-and-offenders-by-age-ge" state="visible" r:id="rId8"/>
  </sheets>
  <definedNames/>
  <calcPr/>
</workbook>
</file>

<file path=xl/sharedStrings.xml><?xml version="1.0" encoding="utf-8"?>
<sst xmlns="http://schemas.openxmlformats.org/spreadsheetml/2006/main">
  <si>
    <t>Offenses</t>
  </si>
  <si>
    <t>Alcohol</t>
  </si>
  <si>
    <t>Drugs</t>
  </si>
  <si>
    <t>Computer Equipment</t>
  </si>
  <si>
    <t>Arson</t>
  </si>
  <si>
    <t>Bribery</t>
  </si>
  <si>
    <t>Burglary</t>
  </si>
  <si>
    <t>Counterfeiting/Forgery</t>
  </si>
  <si>
    <t>Destruction/Vandalism</t>
  </si>
  <si>
    <t>Embezzlement</t>
  </si>
  <si>
    <t>Extortion</t>
  </si>
  <si>
    <t>Fraud</t>
  </si>
  <si>
    <t>Larceny</t>
  </si>
  <si>
    <t>Motor Vehicle Theft</t>
  </si>
  <si>
    <t>Robbery</t>
  </si>
  <si>
    <t>Stolen Property</t>
  </si>
  <si>
    <t>Total</t>
  </si>
  <si>
    <t>Day/Time</t>
  </si>
  <si>
    <t>00:00-03:59</t>
  </si>
  <si>
    <t>04:00-07:59</t>
  </si>
  <si>
    <t>08:00-11:59</t>
  </si>
  <si>
    <t>12:00-15:59</t>
  </si>
  <si>
    <t>16:00-19:59</t>
  </si>
  <si>
    <t>20:00-23:59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</si>
  <si>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</si>
  <si>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</si>
  <si>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</si>
  <si>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</si>
  <si>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</si>
  <si>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</si>
  <si>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</si>
  <si>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</si>
  <si>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Locations</t>
  </si>
  <si>
    <t>Bribery</t>
  </si>
  <si>
    <t>Burglary</t>
  </si>
  <si>
    <t>Counterfeit/Forgery</t>
  </si>
  <si>
    <t>Destruction/Vandalism</t>
  </si>
  <si>
    <t>Embezzlement</t>
  </si>
  <si>
    <t>Extortion</t>
  </si>
  <si>
    <t>Fraud</t>
  </si>
  <si>
    <t>Stolen Property</t>
  </si>
  <si>
    <t>Air/Bus/Train Terminal</t>
  </si>
  <si>
    <t>Bank/Savings and Loan</t>
  </si>
  <si>
    <t>Bar/Night Club</t>
  </si>
  <si>
    <t>Church/Temple/Synagogue</t>
  </si>
  <si>
    <t>Commercial/Office Bldg</t>
  </si>
  <si>
    <t>Construction Site</t>
  </si>
  <si>
    <t>Convenience Store</t>
  </si>
  <si>
    <t>Department/Discount Str</t>
  </si>
  <si>
    <t>Drug Store/Hospital/Doctor's Office</t>
  </si>
  <si>
    <t>Field/Woods</t>
  </si>
  <si>
    <t>Government/Public Building</t>
  </si>
  <si>
    <t>Grocery/Supermarket</t>
  </si>
  <si>
    <t>Highway/Road/Alley</t>
  </si>
  <si>
    <t>Hotel/Motel/Etc.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</si>
  <si>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</si>
  <si>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</si>
  <si>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</si>
  <si>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</si>
  <si>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</si>
  <si>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</si>
  <si>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</si>
  <si>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</si>
  <si>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</si>
  <si>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</si>
  <si>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</si>
  <si>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</si>
  <si>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*Location of offense for arson, larceny, motor vehicle theft, and robbery can be found in the sections pertaining to these individual offenses.</t>
  </si>
  <si>
    <t>Days of Week/Number of Offenses</t>
  </si>
  <si>
    <t>Monday</t>
  </si>
  <si>
    <t>Tuesday</t>
  </si>
  <si>
    <t>Wednesday</t>
  </si>
  <si>
    <t>Thursday</t>
  </si>
  <si>
    <t>Friday</t>
  </si>
  <si>
    <t>Saturday</t>
  </si>
  <si>
    <t>Sunday</t>
  </si>
  <si>
    <t>Bribery</t>
  </si>
  <si>
    <t>Counterfeiting/Forgery</t>
  </si>
  <si>
    <t>Destruction/Vandalism</t>
  </si>
  <si>
    <t>Embezzlement</t>
  </si>
  <si>
    <t>Extortion</t>
  </si>
  <si>
    <t>Fraud</t>
  </si>
  <si>
    <t>Stolen Property</t>
  </si>
  <si>
    <t>Total</t>
  </si>
  <si>
    <t>Resident Status of Victim</t>
  </si>
  <si>
    <t>Resident</t>
  </si>
  <si>
    <t>Nonresident</t>
  </si>
  <si>
    <t>Unknown</t>
  </si>
  <si>
    <t>Total</t>
  </si>
  <si>
    <t>Race</t>
  </si>
  <si>
    <t>Victim</t>
  </si>
  <si>
    <t>Offenders</t>
  </si>
  <si>
    <t>Male</t>
  </si>
  <si>
    <t>Female</t>
  </si>
  <si>
    <t>Male</t>
  </si>
  <si>
    <t>Female</t>
  </si>
  <si>
    <t>White</t>
  </si>
  <si>
    <t>Black</t>
  </si>
  <si>
    <t>American Ind/Alaskan</t>
  </si>
  <si>
    <t>Asian/Pacific Isl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</si>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</sst>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57"/>
    <col min="4" customWidth="1" max="4" width="25.71"/>
  </cols>
  <sheetData>
    <row r="1">
      <c t="s" s="1" r="A1">
        <v>0</v>
      </c>
      <c t="s" s="1" r="B1">
        <v>1</v>
      </c>
      <c t="s" s="1" r="C1">
        <v>2</v>
      </c>
      <c t="s" s="1" r="D1">
        <v>3</v>
      </c>
    </row>
    <row r="2">
      <c t="s" s="1" r="A2">
        <v>4</v>
      </c>
      <c s="1" r="B2">
        <v>33.0</v>
      </c>
      <c s="1" r="C2">
        <v>3.0</v>
      </c>
      <c s="1" r="D2">
        <v>1.0</v>
      </c>
    </row>
    <row r="3">
      <c t="s" s="1" r="A3">
        <v>5</v>
      </c>
      <c s="1" r="B3">
        <v>2.0</v>
      </c>
      <c s="1" r="C3">
        <v>0.0</v>
      </c>
      <c s="1" r="D3">
        <v>0.0</v>
      </c>
    </row>
    <row r="4">
      <c t="s" s="1" r="A4">
        <v>6</v>
      </c>
      <c s="1" r="B4">
        <v>368.0</v>
      </c>
      <c s="1" r="C4">
        <v>151.0</v>
      </c>
      <c s="1" r="D4">
        <v>33.0</v>
      </c>
    </row>
    <row r="5">
      <c t="s" s="1" r="A5">
        <v>7</v>
      </c>
      <c s="1" r="B5">
        <v>85.0</v>
      </c>
      <c s="1" r="C5">
        <v>111.0</v>
      </c>
      <c s="1" r="D5">
        <v>78.0</v>
      </c>
    </row>
    <row r="6">
      <c t="s" s="1" r="A6">
        <v>8</v>
      </c>
      <c s="1" r="B6">
        <v>1517.0</v>
      </c>
      <c s="1" r="C6">
        <v>208.0</v>
      </c>
      <c s="1" r="D6">
        <v>42.0</v>
      </c>
    </row>
    <row r="7">
      <c t="s" s="1" r="A7">
        <v>9</v>
      </c>
      <c s="1" r="B7">
        <v>14.0</v>
      </c>
      <c s="1" r="C7">
        <v>23.0</v>
      </c>
      <c s="1" r="D7">
        <v>23.0</v>
      </c>
    </row>
    <row r="8">
      <c t="s" s="1" r="A8">
        <v>10</v>
      </c>
      <c s="1" r="B8">
        <v>0.0</v>
      </c>
      <c s="1" r="C8">
        <v>1.0</v>
      </c>
      <c s="1" r="D8">
        <v>2.0</v>
      </c>
    </row>
    <row r="9">
      <c t="s" s="1" r="A9">
        <v>11</v>
      </c>
      <c s="1" r="B9">
        <v>213.0</v>
      </c>
      <c s="1" r="C9">
        <v>193.0</v>
      </c>
      <c s="1" r="D9">
        <v>306.0</v>
      </c>
    </row>
    <row r="10">
      <c t="s" s="1" r="A10">
        <v>12</v>
      </c>
      <c s="1" r="B10">
        <v>1402.0</v>
      </c>
      <c s="1" r="C10">
        <v>593.0</v>
      </c>
      <c s="1" r="D10">
        <v>164.0</v>
      </c>
    </row>
    <row r="11">
      <c t="s" s="1" r="A11">
        <v>13</v>
      </c>
      <c s="1" r="B11">
        <v>157.0</v>
      </c>
      <c s="1" r="C11">
        <v>94.0</v>
      </c>
      <c s="1" r="D11">
        <v>5.0</v>
      </c>
    </row>
    <row r="12">
      <c t="s" s="1" r="A12">
        <v>14</v>
      </c>
      <c s="1" r="B12">
        <v>179.0</v>
      </c>
      <c s="1" r="C12">
        <v>83.0</v>
      </c>
      <c s="1" r="D12">
        <v>3.0</v>
      </c>
    </row>
    <row r="13">
      <c t="s" s="1" r="A13">
        <v>15</v>
      </c>
      <c s="1" r="B13">
        <v>30.0</v>
      </c>
      <c s="1" r="C13">
        <v>30.0</v>
      </c>
      <c s="1" r="D13">
        <v>2.0</v>
      </c>
    </row>
    <row r="14">
      <c t="s" s="1" r="A14">
        <v>16</v>
      </c>
      <c t="str" s="1" r="B14">
        <f ref="B14:D14" t="shared" si="1">sum(B2:B13)</f>
        <v>4000</v>
      </c>
      <c t="str" s="1" r="C14">
        <f t="shared" si="1"/>
        <v>1490</v>
      </c>
      <c t="str" s="1" r="D14">
        <f t="shared" si="1"/>
        <v>659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17</v>
      </c>
      <c t="s" s="2" r="B1">
        <v>18</v>
      </c>
      <c t="s" s="2" r="C1">
        <v>19</v>
      </c>
      <c t="s" s="2" r="D1">
        <v>20</v>
      </c>
      <c t="s" s="2" r="E1">
        <v>21</v>
      </c>
      <c t="s" s="2" r="F1">
        <v>22</v>
      </c>
      <c t="s" s="2" r="G1">
        <v>23</v>
      </c>
      <c t="s" s="2" r="H1">
        <v>24</v>
      </c>
    </row>
    <row r="2">
      <c t="s" s="1" r="A2">
        <v>25</v>
      </c>
      <c s="1" r="B2">
        <v>5556.0</v>
      </c>
      <c s="1" r="C2">
        <v>3400.0</v>
      </c>
      <c s="1" r="D2">
        <v>8324.0</v>
      </c>
      <c s="1" r="E2">
        <v>8844.0</v>
      </c>
      <c s="1" r="F2">
        <v>11020.0</v>
      </c>
      <c s="1" r="G2">
        <v>8682.0</v>
      </c>
      <c s="1" r="H2">
        <v>1613.0</v>
      </c>
    </row>
    <row r="3">
      <c t="s" s="1" r="A3">
        <v>26</v>
      </c>
      <c s="1" r="B3">
        <v>5065.0</v>
      </c>
      <c s="1" r="C3">
        <v>3359.0</v>
      </c>
      <c s="1" r="D3">
        <v>7595.0</v>
      </c>
      <c s="1" r="E3">
        <v>8669.0</v>
      </c>
      <c s="1" r="F3">
        <v>10750.0</v>
      </c>
      <c s="1" r="G3">
        <v>8613.0</v>
      </c>
      <c s="1" r="H3">
        <v>1566.0</v>
      </c>
    </row>
    <row r="4">
      <c t="s" s="1" r="A4">
        <v>27</v>
      </c>
      <c s="1" r="B4">
        <v>5270.0</v>
      </c>
      <c s="1" r="C4">
        <v>3280.0</v>
      </c>
      <c s="1" r="D4">
        <v>7677.0</v>
      </c>
      <c s="1" r="E4">
        <v>8680.0</v>
      </c>
      <c s="1" r="F4">
        <v>11052.0</v>
      </c>
      <c s="1" r="G4">
        <v>9065.0</v>
      </c>
      <c s="1" r="H4">
        <v>1413.0</v>
      </c>
    </row>
    <row r="5">
      <c t="s" s="1" r="A5">
        <v>28</v>
      </c>
      <c s="1" r="B5">
        <v>5900.0</v>
      </c>
      <c s="1" r="C5">
        <v>3244.0</v>
      </c>
      <c s="1" r="D5">
        <v>7695.0</v>
      </c>
      <c s="1" r="E5">
        <v>8943.0</v>
      </c>
      <c s="1" r="F5">
        <v>11075.0</v>
      </c>
      <c s="1" r="G5">
        <v>9218.0</v>
      </c>
      <c s="1" r="H5">
        <v>1544.0</v>
      </c>
    </row>
    <row r="6">
      <c t="s" s="1" r="A6">
        <v>29</v>
      </c>
      <c s="1" r="B6">
        <v>6137.0</v>
      </c>
      <c s="1" r="C6">
        <v>3445.0</v>
      </c>
      <c s="1" r="D6">
        <v>8028.0</v>
      </c>
      <c s="1" r="E6">
        <v>9924.0</v>
      </c>
      <c s="1" r="F6">
        <v>13515.0</v>
      </c>
      <c s="1" r="G6">
        <v>10795.0</v>
      </c>
      <c s="1" r="H6">
        <v>1553.0</v>
      </c>
    </row>
    <row r="7">
      <c t="s" s="1" r="A7">
        <v>30</v>
      </c>
      <c s="1" r="B7">
        <v>7219.0</v>
      </c>
      <c s="1" r="C7">
        <v>2660.0</v>
      </c>
      <c s="1" r="D7">
        <v>6797.0</v>
      </c>
      <c s="1" r="E7">
        <v>8979.0</v>
      </c>
      <c s="1" r="F7">
        <v>10240.0</v>
      </c>
      <c s="1" r="G7">
        <v>10408.0</v>
      </c>
      <c s="1" r="H7">
        <v>1457.0</v>
      </c>
    </row>
    <row r="8">
      <c t="s" s="1" r="A8">
        <v>31</v>
      </c>
      <c s="1" r="B8">
        <v>7245.0</v>
      </c>
      <c s="1" r="C8">
        <v>2299.0</v>
      </c>
      <c s="1" r="D8">
        <v>5877.0</v>
      </c>
      <c s="1" r="E8">
        <v>7768.0</v>
      </c>
      <c s="1" r="F8">
        <v>8795.0</v>
      </c>
      <c s="1" r="G8">
        <v>8491.0</v>
      </c>
      <c s="1" r="H8">
        <v>1158.0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14"/>
  </cols>
  <sheetData>
    <row r="1">
      <c t="s" s="1" r="A1">
        <v>32</v>
      </c>
      <c t="s" s="1" r="B1">
        <v>33</v>
      </c>
      <c t="s" s="1" r="C1">
        <v>34</v>
      </c>
      <c t="s" s="1" r="D1">
        <v>35</v>
      </c>
      <c t="s" s="1" r="E1">
        <v>36</v>
      </c>
      <c t="s" s="1" r="F1">
        <v>37</v>
      </c>
      <c t="s" s="1" r="G1">
        <v>38</v>
      </c>
      <c t="s" s="1" r="H1">
        <v>39</v>
      </c>
      <c t="s" s="1" r="I1">
        <v>40</v>
      </c>
    </row>
    <row r="2">
      <c t="s" s="1" r="A2">
        <v>41</v>
      </c>
      <c s="1" r="B2">
        <v>0.0</v>
      </c>
      <c s="1" r="C2">
        <v>15.0</v>
      </c>
      <c s="1" r="D2">
        <v>12.0</v>
      </c>
      <c s="1" r="E2">
        <v>161.0</v>
      </c>
      <c s="1" r="F2">
        <v>4.0</v>
      </c>
      <c s="1" r="G2">
        <v>1.0</v>
      </c>
      <c s="1" r="H2">
        <v>25.0</v>
      </c>
      <c s="1" r="I2">
        <v>5.0</v>
      </c>
    </row>
    <row r="3">
      <c t="s" s="1" r="A3">
        <v>42</v>
      </c>
      <c s="1" r="B3">
        <v>0.0</v>
      </c>
      <c s="1" r="C3">
        <v>23.0</v>
      </c>
      <c s="1" r="D3">
        <v>1743.0</v>
      </c>
      <c s="1" r="E3">
        <v>127.0</v>
      </c>
      <c s="1" r="F3">
        <v>92.0</v>
      </c>
      <c s="1" r="G3">
        <v>0.0</v>
      </c>
      <c s="1" r="H3">
        <v>1044.0</v>
      </c>
      <c s="1" r="I3">
        <v>10.0</v>
      </c>
    </row>
    <row r="4">
      <c t="s" s="1" r="A4">
        <v>43</v>
      </c>
      <c s="1" r="B4">
        <v>0.0</v>
      </c>
      <c s="1" r="C4">
        <v>65.0</v>
      </c>
      <c s="1" r="D4">
        <v>41.0</v>
      </c>
      <c s="1" r="E4">
        <v>251.0</v>
      </c>
      <c s="1" r="F4">
        <v>16.0</v>
      </c>
      <c s="1" r="G4">
        <v>1.0</v>
      </c>
      <c s="1" r="H4">
        <v>321.0</v>
      </c>
      <c s="1" r="I4">
        <v>4.0</v>
      </c>
    </row>
    <row r="5">
      <c t="s" s="1" r="A5">
        <v>44</v>
      </c>
      <c s="1" r="B5">
        <v>0.0</v>
      </c>
      <c s="1" r="C5">
        <v>349.0</v>
      </c>
      <c s="1" r="D5">
        <v>2.0</v>
      </c>
      <c s="1" r="E5">
        <v>670.0</v>
      </c>
      <c s="1" r="F5">
        <v>2.0</v>
      </c>
      <c s="1" r="G5">
        <v>0.0</v>
      </c>
      <c s="1" r="H5">
        <v>25.0</v>
      </c>
      <c s="1" r="I5">
        <v>1.0</v>
      </c>
    </row>
    <row r="6">
      <c t="s" s="1" r="A6">
        <v>45</v>
      </c>
      <c s="1" r="B6">
        <v>0.0</v>
      </c>
      <c s="1" r="C6">
        <v>1444.0</v>
      </c>
      <c s="1" r="D6">
        <v>245.0</v>
      </c>
      <c s="1" r="E6">
        <v>2378.0</v>
      </c>
      <c s="1" r="F6">
        <v>300.0</v>
      </c>
      <c s="1" r="G6">
        <v>6.0</v>
      </c>
      <c s="1" r="H6">
        <v>521.0</v>
      </c>
      <c s="1" r="I6">
        <v>18.0</v>
      </c>
    </row>
    <row r="7">
      <c t="s" s="1" r="A7">
        <v>46</v>
      </c>
      <c s="1" r="B7">
        <v>0.0</v>
      </c>
      <c s="1" r="C7">
        <v>433.0</v>
      </c>
      <c s="1" r="D7">
        <v>5.0</v>
      </c>
      <c s="1" r="E7">
        <v>824.0</v>
      </c>
      <c s="1" r="F7">
        <v>14.0</v>
      </c>
      <c s="1" r="G7">
        <v>0.0</v>
      </c>
      <c s="1" r="H7">
        <v>21.0</v>
      </c>
      <c s="1" r="I7">
        <v>1.0</v>
      </c>
    </row>
    <row r="8">
      <c t="s" s="1" r="A8">
        <v>47</v>
      </c>
      <c s="1" r="B8">
        <v>1.0</v>
      </c>
      <c s="1" r="C8">
        <v>485.0</v>
      </c>
      <c s="1" r="D8">
        <v>1004.0</v>
      </c>
      <c s="1" r="E8">
        <v>824.0</v>
      </c>
      <c s="1" r="F8">
        <v>183.0</v>
      </c>
      <c s="1" r="G8">
        <v>2.0</v>
      </c>
      <c s="1" r="H8">
        <v>584.0</v>
      </c>
      <c s="1" r="I8">
        <v>15.0</v>
      </c>
    </row>
    <row r="9">
      <c t="s" s="1" r="A9">
        <v>48</v>
      </c>
      <c s="1" r="B9">
        <v>2.0</v>
      </c>
      <c s="1" r="C9">
        <v>182.0</v>
      </c>
      <c s="1" r="D9">
        <v>783.0</v>
      </c>
      <c s="1" r="E9">
        <v>461.0</v>
      </c>
      <c s="1" r="F9">
        <v>589.0</v>
      </c>
      <c s="1" r="G9">
        <v>1.0</v>
      </c>
      <c s="1" r="H9">
        <v>1380.0</v>
      </c>
      <c s="1" r="I9">
        <v>39.0</v>
      </c>
    </row>
    <row r="10">
      <c t="s" s="1" r="A10">
        <v>49</v>
      </c>
      <c s="1" r="B10">
        <v>1.0</v>
      </c>
      <c s="1" r="C10">
        <v>183.0</v>
      </c>
      <c s="1" r="D10">
        <v>245.0</v>
      </c>
      <c s="1" r="E10">
        <v>300.0</v>
      </c>
      <c s="1" r="F10">
        <v>45.0</v>
      </c>
      <c s="1" r="G10">
        <v>1.0</v>
      </c>
      <c s="1" r="H10">
        <v>673.0</v>
      </c>
      <c s="1" r="I10">
        <v>7.0</v>
      </c>
    </row>
    <row r="11">
      <c t="s" s="1" r="A11">
        <v>50</v>
      </c>
      <c s="1" r="B11">
        <v>0.0</v>
      </c>
      <c s="1" r="C11">
        <v>32.0</v>
      </c>
      <c s="1" r="D11">
        <v>11.0</v>
      </c>
      <c s="1" r="E11">
        <v>645.0</v>
      </c>
      <c s="1" r="F11">
        <v>7.0</v>
      </c>
      <c s="1" r="G11">
        <v>0.0</v>
      </c>
      <c s="1" r="H11">
        <v>39.0</v>
      </c>
      <c s="1" r="I11">
        <v>14.0</v>
      </c>
    </row>
    <row r="12">
      <c t="s" s="1" r="A12">
        <v>51</v>
      </c>
      <c s="1" r="B12">
        <v>4.0</v>
      </c>
      <c s="1" r="C12">
        <v>158.0</v>
      </c>
      <c s="1" r="D12">
        <v>158.0</v>
      </c>
      <c s="1" r="E12">
        <v>831.0</v>
      </c>
      <c s="1" r="F12">
        <v>36.0</v>
      </c>
      <c s="1" r="G12">
        <v>1.0</v>
      </c>
      <c s="1" r="H12">
        <v>187.0</v>
      </c>
      <c s="1" r="I12">
        <v>11.0</v>
      </c>
    </row>
    <row r="13">
      <c t="s" s="1" r="A13">
        <v>52</v>
      </c>
      <c s="1" r="B13">
        <v>0.0</v>
      </c>
      <c s="1" r="C13">
        <v>94.0</v>
      </c>
      <c s="1" r="D13">
        <v>969.0</v>
      </c>
      <c s="1" r="E13">
        <v>360.0</v>
      </c>
      <c s="1" r="F13">
        <v>85.0</v>
      </c>
      <c s="1" r="G13">
        <v>0.0</v>
      </c>
      <c s="1" r="H13">
        <v>439.0</v>
      </c>
      <c s="1" r="I13">
        <v>45.0</v>
      </c>
    </row>
    <row r="14">
      <c t="s" s="1" r="A14">
        <v>53</v>
      </c>
      <c s="1" r="B14">
        <v>4.0</v>
      </c>
      <c s="1" r="C14">
        <v>71.0</v>
      </c>
      <c s="1" r="D14">
        <v>500.0</v>
      </c>
      <c s="1" r="E14">
        <v>14863.0</v>
      </c>
      <c s="1" r="F14">
        <v>62.0</v>
      </c>
      <c s="1" r="G14">
        <v>2.0</v>
      </c>
      <c s="1" r="H14">
        <v>840.0</v>
      </c>
      <c s="1" r="I14">
        <v>573.0</v>
      </c>
    </row>
    <row r="15">
      <c t="s" s="1" r="A15">
        <v>54</v>
      </c>
      <c s="1" r="B15">
        <v>0.0</v>
      </c>
      <c s="1" r="C15">
        <v>228.0</v>
      </c>
      <c s="1" r="D15">
        <v>58.0</v>
      </c>
      <c s="1" r="E15">
        <v>755.0</v>
      </c>
      <c s="1" r="F15">
        <v>54.0</v>
      </c>
      <c s="1" r="G15">
        <v>2.0</v>
      </c>
      <c s="1" r="H15">
        <v>201.0</v>
      </c>
      <c s="1" r="I15">
        <v>15.0</v>
      </c>
    </row>
    <row r="16">
      <c t="s" s="1" r="A16">
        <v>55</v>
      </c>
      <c s="1" r="B16">
        <v>0.0</v>
      </c>
      <c s="1" r="C16">
        <v>3.0</v>
      </c>
      <c s="1" r="D16">
        <v>106.0</v>
      </c>
      <c s="1" r="E16">
        <v>88.0</v>
      </c>
      <c s="1" r="F16">
        <v>2.0</v>
      </c>
      <c s="1" r="G16">
        <v>0.0</v>
      </c>
      <c s="1" r="H16">
        <v>72.0</v>
      </c>
      <c s="1" r="I16">
        <v>0.0</v>
      </c>
    </row>
    <row r="17">
      <c t="s" s="1" r="A17">
        <v>56</v>
      </c>
      <c s="1" r="B17">
        <v>0.0</v>
      </c>
      <c s="1" r="C17">
        <v>10.0</v>
      </c>
      <c s="1" r="D17">
        <v>0.0</v>
      </c>
      <c s="1" r="E17">
        <v>52.0</v>
      </c>
      <c s="1" r="F17">
        <v>1.0</v>
      </c>
      <c s="1" r="G17">
        <v>0.0</v>
      </c>
      <c s="1" r="H17">
        <v>3.0</v>
      </c>
      <c s="1" r="I17">
        <v>1.0</v>
      </c>
    </row>
    <row r="18">
      <c t="s" s="1" r="A18">
        <v>57</v>
      </c>
      <c s="1" r="B18">
        <v>0.0</v>
      </c>
      <c s="1" r="C18">
        <v>22.0</v>
      </c>
      <c s="1" r="D18">
        <v>10.0</v>
      </c>
      <c s="1" r="E18">
        <v>27.0</v>
      </c>
      <c s="1" r="F18">
        <v>3.0</v>
      </c>
      <c s="1" r="G18">
        <v>0.0</v>
      </c>
      <c s="1" r="H18">
        <v>11.0</v>
      </c>
      <c s="1" r="I18">
        <v>0.0</v>
      </c>
    </row>
    <row r="19">
      <c t="s" s="1" r="A19">
        <v>58</v>
      </c>
      <c s="1" r="B19">
        <v>2.0</v>
      </c>
      <c s="1" r="C19">
        <v>411.0</v>
      </c>
      <c s="1" r="D19">
        <v>64.0</v>
      </c>
      <c s="1" r="E19">
        <v>14507.0</v>
      </c>
      <c s="1" r="F19">
        <v>64.0</v>
      </c>
      <c s="1" r="G19">
        <v>4.0</v>
      </c>
      <c s="1" r="H19">
        <v>293.0</v>
      </c>
      <c s="1" r="I19">
        <v>215.0</v>
      </c>
    </row>
    <row r="20">
      <c t="s" s="1" r="A20">
        <v>59</v>
      </c>
      <c s="1" r="B20">
        <v>0.0</v>
      </c>
      <c s="1" r="C20">
        <v>262.0</v>
      </c>
      <c s="1" r="D20">
        <v>8.0</v>
      </c>
      <c s="1" r="E20">
        <v>278.0</v>
      </c>
      <c s="1" r="F20">
        <v>15.0</v>
      </c>
      <c s="1" r="G20">
        <v>0.0</v>
      </c>
      <c s="1" r="H20">
        <v>67.0</v>
      </c>
      <c s="1" r="I20">
        <v>7.0</v>
      </c>
    </row>
    <row r="21">
      <c t="s" s="1" r="A21">
        <v>60</v>
      </c>
      <c s="1" r="B21">
        <v>2.0</v>
      </c>
      <c s="1" r="C21">
        <v>19608.0</v>
      </c>
      <c s="1" r="D21">
        <v>920.0</v>
      </c>
      <c s="1" r="E21">
        <v>38662.0</v>
      </c>
      <c s="1" r="F21">
        <v>278.0</v>
      </c>
      <c s="1" r="G21">
        <v>39.0</v>
      </c>
      <c s="1" r="H21">
        <v>4967.0</v>
      </c>
      <c s="1" r="I21">
        <v>205.0</v>
      </c>
    </row>
    <row r="22">
      <c t="s" s="1" r="A22">
        <v>61</v>
      </c>
      <c s="1" r="B22">
        <v>0.0</v>
      </c>
      <c s="1" r="C22">
        <v>637.0</v>
      </c>
      <c s="1" r="D22">
        <v>434.0</v>
      </c>
      <c s="1" r="E22">
        <v>909.0</v>
      </c>
      <c s="1" r="F22">
        <v>375.0</v>
      </c>
      <c s="1" r="G22">
        <v>1.0</v>
      </c>
      <c s="1" r="H22">
        <v>621.0</v>
      </c>
      <c s="1" r="I22">
        <v>2.0</v>
      </c>
    </row>
    <row r="23">
      <c t="s" s="1" r="A23">
        <v>62</v>
      </c>
      <c s="1" r="B23">
        <v>0.0</v>
      </c>
      <c s="1" r="C23">
        <v>630.0</v>
      </c>
      <c s="1" r="D23">
        <v>79.0</v>
      </c>
      <c s="1" r="E23">
        <v>3409.0</v>
      </c>
      <c s="1" r="F23">
        <v>23.0</v>
      </c>
      <c s="1" r="G23">
        <v>4.0</v>
      </c>
      <c s="1" r="H23">
        <v>110.0</v>
      </c>
      <c s="1" r="I23">
        <v>19.0</v>
      </c>
    </row>
    <row r="24">
      <c t="s" s="1" r="A24">
        <v>63</v>
      </c>
      <c s="1" r="B24">
        <v>0.0</v>
      </c>
      <c s="1" r="C24">
        <v>263.0</v>
      </c>
      <c s="1" r="D24">
        <v>267.0</v>
      </c>
      <c s="1" r="E24">
        <v>719.0</v>
      </c>
      <c s="1" r="F24">
        <v>99.0</v>
      </c>
      <c s="1" r="G24">
        <v>0.0</v>
      </c>
      <c s="1" r="H24">
        <v>385.0</v>
      </c>
      <c s="1" r="I24">
        <v>10.0</v>
      </c>
    </row>
    <row r="25">
      <c t="s" s="1" r="A25">
        <v>64</v>
      </c>
      <c s="1" r="B25">
        <v>0.0</v>
      </c>
      <c s="1" r="C25">
        <v>990.0</v>
      </c>
      <c s="1" r="D25">
        <v>414.0</v>
      </c>
      <c s="1" r="E25">
        <v>1246.0</v>
      </c>
      <c s="1" r="F25">
        <v>372.0</v>
      </c>
      <c s="1" r="G25">
        <v>3.0</v>
      </c>
      <c s="1" r="H25">
        <v>1026.0</v>
      </c>
      <c s="1" r="I25">
        <v>44.0</v>
      </c>
    </row>
    <row r="26">
      <c t="s" s="1" r="A26">
        <v>65</v>
      </c>
      <c s="1" r="B26">
        <v>1.0</v>
      </c>
      <c s="1" r="C26">
        <v>1285.0</v>
      </c>
      <c s="1" r="D26">
        <v>640.0</v>
      </c>
      <c s="1" r="E26">
        <v>6308.0</v>
      </c>
      <c s="1" r="F26">
        <v>352.0</v>
      </c>
      <c s="1" r="G26">
        <v>8.0</v>
      </c>
      <c s="1" r="H26">
        <v>2361.0</v>
      </c>
      <c s="1" r="I26">
        <v>88.0</v>
      </c>
    </row>
    <row r="27">
      <c t="s" s="1" r="A27">
        <v>66</v>
      </c>
      <c t="str" s="1" r="B27">
        <f ref="B27:I27" t="shared" si="1">sum(B2:B26)</f>
        <v>17</v>
      </c>
      <c t="str" s="1" r="C27">
        <f t="shared" si="1"/>
        <v>27883</v>
      </c>
      <c t="str" s="1" r="D27">
        <f t="shared" si="1"/>
        <v>8718</v>
      </c>
      <c t="str" s="1" r="E27">
        <f t="shared" si="1"/>
        <v>89655</v>
      </c>
      <c t="str" s="1" r="F27">
        <f t="shared" si="1"/>
        <v>3073</v>
      </c>
      <c t="str" s="1" r="G27">
        <f t="shared" si="1"/>
        <v>76</v>
      </c>
      <c t="str" s="1" r="H27">
        <f t="shared" si="1"/>
        <v>16216</v>
      </c>
      <c t="str" s="1" r="I27">
        <f t="shared" si="1"/>
        <v>1349</v>
      </c>
    </row>
    <row r="28">
      <c t="s" s="1" r="A28">
        <v>67</v>
      </c>
    </row>
  </sheetData>
  <mergeCells count="1">
    <mergeCell ref="A28:I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43"/>
  </cols>
  <sheetData>
    <row r="1">
      <c t="s" s="1" r="A1">
        <v>68</v>
      </c>
      <c t="s" s="1" r="B1">
        <v>69</v>
      </c>
      <c t="s" s="1" r="C1">
        <v>70</v>
      </c>
      <c t="s" s="1" r="D1">
        <v>71</v>
      </c>
      <c t="s" s="1" r="E1">
        <v>72</v>
      </c>
      <c t="s" s="1" r="F1">
        <v>73</v>
      </c>
      <c t="s" s="1" r="G1">
        <v>74</v>
      </c>
      <c t="s" s="1" r="H1">
        <v>75</v>
      </c>
    </row>
    <row r="2">
      <c t="s" s="1" r="A2">
        <v>76</v>
      </c>
      <c s="1" r="B2">
        <v>2.0</v>
      </c>
      <c s="1" r="C2">
        <v>2.0</v>
      </c>
      <c s="1" r="D2">
        <v>3.0</v>
      </c>
      <c s="1" r="E2">
        <v>3.0</v>
      </c>
      <c s="1" r="F2">
        <v>5.0</v>
      </c>
      <c s="1" r="G2">
        <v>1.0</v>
      </c>
      <c s="1" r="H2">
        <v>1.0</v>
      </c>
    </row>
    <row r="3">
      <c t="s" s="1" r="A3">
        <v>77</v>
      </c>
      <c s="1" r="B3">
        <v>1391.0</v>
      </c>
      <c s="1" r="C3">
        <v>1409.0</v>
      </c>
      <c s="1" r="D3">
        <v>1376.0</v>
      </c>
      <c s="1" r="E3">
        <v>1324.0</v>
      </c>
      <c s="1" r="F3">
        <v>1437.0</v>
      </c>
      <c s="1" r="G3">
        <v>1030.0</v>
      </c>
      <c s="1" r="H3">
        <v>751.0</v>
      </c>
    </row>
    <row r="4">
      <c t="s" s="1" r="A4">
        <v>78</v>
      </c>
      <c s="1" r="B4">
        <v>11942.0</v>
      </c>
      <c s="1" r="C4">
        <v>11421.0</v>
      </c>
      <c s="1" r="D4">
        <v>11535.0</v>
      </c>
      <c s="1" r="E4">
        <v>12148.0</v>
      </c>
      <c s="1" r="F4">
        <v>14863.0</v>
      </c>
      <c s="1" r="G4">
        <v>14643.0</v>
      </c>
      <c s="1" r="H4">
        <v>13103.0</v>
      </c>
    </row>
    <row r="5">
      <c t="s" s="1" r="A5">
        <v>79</v>
      </c>
      <c s="1" r="B5">
        <v>440.0</v>
      </c>
      <c s="1" r="C5">
        <v>451.0</v>
      </c>
      <c s="1" r="D5">
        <v>480.0</v>
      </c>
      <c s="1" r="E5">
        <v>493.0</v>
      </c>
      <c s="1" r="F5">
        <v>516.0</v>
      </c>
      <c s="1" r="G5">
        <v>382.0</v>
      </c>
      <c s="1" r="H5">
        <v>311.0</v>
      </c>
    </row>
    <row r="6">
      <c t="s" s="1" r="A6">
        <v>80</v>
      </c>
      <c s="1" r="B6">
        <v>12.0</v>
      </c>
      <c s="1" r="C6">
        <v>15.0</v>
      </c>
      <c s="1" r="D6">
        <v>10.0</v>
      </c>
      <c s="1" r="E6">
        <v>12.0</v>
      </c>
      <c s="1" r="F6">
        <v>14.0</v>
      </c>
      <c s="1" r="G6">
        <v>7.0</v>
      </c>
      <c s="1" r="H6">
        <v>6.0</v>
      </c>
    </row>
    <row r="7">
      <c t="s" s="1" r="A7">
        <v>81</v>
      </c>
      <c s="1" r="B7">
        <v>2576.0</v>
      </c>
      <c s="1" r="C7">
        <v>2489.0</v>
      </c>
      <c s="1" r="D7">
        <v>2528.0</v>
      </c>
      <c s="1" r="E7">
        <v>2677.0</v>
      </c>
      <c s="1" r="F7">
        <v>2702.0</v>
      </c>
      <c s="1" r="G7">
        <v>1830.0</v>
      </c>
      <c s="1" r="H7">
        <v>1414.0</v>
      </c>
    </row>
    <row r="8">
      <c t="s" s="1" r="A8">
        <v>82</v>
      </c>
      <c s="1" r="B8">
        <v>206.0</v>
      </c>
      <c s="1" r="C8">
        <v>197.0</v>
      </c>
      <c s="1" r="D8">
        <v>240.0</v>
      </c>
      <c s="1" r="E8">
        <v>210.0</v>
      </c>
      <c s="1" r="F8">
        <v>187.0</v>
      </c>
      <c s="1" r="G8">
        <v>165.0</v>
      </c>
      <c s="1" r="H8">
        <v>144.0</v>
      </c>
    </row>
    <row r="9">
      <c t="s" s="1" r="A9">
        <v>83</v>
      </c>
      <c t="str" r="B9">
        <f ref="B9:H9" t="shared" si="1">SUM(B2:B8)</f>
        <v>16569</v>
      </c>
      <c t="str" r="C9">
        <f t="shared" si="1"/>
        <v>15984</v>
      </c>
      <c t="str" r="D9">
        <f t="shared" si="1"/>
        <v>16172</v>
      </c>
      <c t="str" r="E9">
        <f t="shared" si="1"/>
        <v>16867</v>
      </c>
      <c t="str" r="F9">
        <f t="shared" si="1"/>
        <v>19724</v>
      </c>
      <c t="str" r="G9">
        <f t="shared" si="1"/>
        <v>18058</v>
      </c>
      <c t="str" r="H9">
        <f t="shared" si="1"/>
        <v>15730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84</v>
      </c>
      <c t="s" s="1" r="B1">
        <v>85</v>
      </c>
      <c t="s" s="1" r="C1">
        <v>86</v>
      </c>
      <c t="s" s="1" r="D1">
        <v>87</v>
      </c>
    </row>
    <row r="2">
      <c t="s" s="1" r="A2">
        <v>88</v>
      </c>
      <c s="1" r="B2">
        <v>70860.0</v>
      </c>
      <c s="1" r="C2">
        <v>34147.0</v>
      </c>
      <c s="1" r="D2">
        <v>42018.0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</cols>
  <sheetData>
    <row r="1">
      <c t="s" s="1" r="A1">
        <v>89</v>
      </c>
      <c t="s" s="1" r="B1">
        <v>90</v>
      </c>
      <c t="s" s="1" r="D1">
        <v>91</v>
      </c>
    </row>
    <row r="2">
      <c t="s" s="1" r="B2">
        <v>92</v>
      </c>
      <c t="s" s="1" r="C2">
        <v>93</v>
      </c>
      <c t="s" s="1" r="D2">
        <v>94</v>
      </c>
      <c t="s" s="1" r="E2">
        <v>95</v>
      </c>
    </row>
    <row r="3">
      <c t="s" s="1" r="A3">
        <v>96</v>
      </c>
      <c s="1" r="B3">
        <v>90082.0</v>
      </c>
      <c s="1" r="C3">
        <v>71569.0</v>
      </c>
      <c s="1" r="D3">
        <v>58872.0</v>
      </c>
      <c s="1" r="E3">
        <v>22958.0</v>
      </c>
    </row>
    <row r="4">
      <c t="s" s="1" r="A4">
        <v>97</v>
      </c>
      <c s="1" r="B4">
        <v>32280.0</v>
      </c>
      <c s="1" r="C4">
        <v>37775.0</v>
      </c>
      <c s="1" r="D4">
        <v>54784.0</v>
      </c>
      <c s="1" r="E4">
        <v>17298.0</v>
      </c>
    </row>
    <row r="5">
      <c t="s" s="1" r="A5">
        <v>98</v>
      </c>
      <c s="1" r="B5">
        <v>194.0</v>
      </c>
      <c s="1" r="C5">
        <v>87.0</v>
      </c>
      <c s="1" r="D5">
        <v>60.0</v>
      </c>
      <c s="1" r="E5">
        <v>29.0</v>
      </c>
    </row>
    <row r="6">
      <c t="s" s="1" r="A6">
        <v>99</v>
      </c>
      <c s="1" r="B6">
        <v>2107.0</v>
      </c>
      <c s="1" r="C6">
        <v>1703.0</v>
      </c>
      <c s="1" r="D6">
        <v>882.0</v>
      </c>
      <c s="1" r="E6">
        <v>388.0</v>
      </c>
    </row>
    <row r="7">
      <c t="s" s="1" r="A7">
        <v>100</v>
      </c>
      <c s="1" r="B7">
        <v>4960.0</v>
      </c>
      <c s="1" r="C7">
        <v>3772.0</v>
      </c>
      <c s="1" r="D7">
        <v>4909.0</v>
      </c>
      <c s="1" r="E7">
        <v>1209.0</v>
      </c>
    </row>
    <row r="8">
      <c t="s" s="1" r="A8">
        <v>101</v>
      </c>
      <c t="str" s="1" r="B8">
        <f ref="B8:E8" t="shared" si="1">sum(B3:B7)</f>
        <v>129623</v>
      </c>
      <c t="str" s="1" r="C8">
        <f t="shared" si="1"/>
        <v>114906</v>
      </c>
      <c t="str" s="1" r="D8">
        <f t="shared" si="1"/>
        <v>119507</v>
      </c>
      <c t="str" s="1" r="E8">
        <f t="shared" si="1"/>
        <v>41882</v>
      </c>
    </row>
  </sheetData>
  <mergeCells count="3">
    <mergeCell ref="D1:E1"/>
    <mergeCell ref="B1:C1"/>
    <mergeCell ref="A1:A2"/>
  </mergeCells>
  <drawing r:id="rId1"/>
</worksheet>
</file>