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monthly-time-chart" state="visible" r:id="rId4"/>
    <sheet sheetId="3" name="offenders-by-age-gender-and-rac" state="visible" r:id="rId5"/>
    <sheet sheetId="4" name="point-of-entry-exit" state="visible" r:id="rId6"/>
    <sheet sheetId="5" name="structure-security-type" state="visible" r:id="rId7"/>
    <sheet sheetId="6" name="resident-status-of-victim" state="visible" r:id="rId8"/>
    <sheet sheetId="7" name="how-suspect-left-scene" state="visible" r:id="rId9"/>
    <sheet sheetId="8" name="burglary-by-time-of-day-and-day" state="visible" r:id="rId10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<sst xmlns="http://schemas.openxmlformats.org/spreadsheetml/2006/main">
  <si>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</si>
  <si>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</si>
  <si>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</si>
  <si>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</si>
  <si>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</si>
  <si>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</si>
  <si>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</si>
  <si>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</si>
  <si>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</si>
  <si>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</si>
  <si>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</si>
  <si>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</si>
  <si>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</si>
  <si>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</si>
  <si>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</si>
  <si>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</si>
  <si>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</si>
  <si>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</si>
  <si>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</si>
  <si>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</si>
  <si>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</si>
  <si>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</si>
  <si>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</si>
  <si>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</si>
  <si>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</si>
  <si>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</si>
  <si>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</si>
  <si>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</si>
  <si>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</si>
  <si>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Burglaries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</si>
  <si>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</si>
  <si>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</si>
  <si>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</si>
  <si>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</si>
  <si>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</si>
  <si>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</si>
  <si>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</si>
  <si>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</si>
  <si>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</si>
  <si>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</si>
  <si>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</si>
  <si>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</si>
  <si>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</si>
  <si>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</si>
  <si>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</si>
  <si>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</si>
  <si>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Point of Entry/Exit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</si>
  <si>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</si>
  <si>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</si>
  <si>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</si>
  <si>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</si>
  <si>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</si>
  <si>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</si>
  <si>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</si>
  <si>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</si>
  <si>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</si>
  <si>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</si>
  <si>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</si>
  <si>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</si>
  <si>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</si>
  <si>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</si>
  <si>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</si>
  <si>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</si>
  <si>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</si>
  <si>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</si>
  <si>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</si>
  <si>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Type Security of Structure</t>
  </si>
  <si>
    <t>Number</t>
  </si>
  <si>
    <t>Alarm/Audio</t>
  </si>
  <si>
    <t>Alarm/Silent</t>
  </si>
  <si>
    <t>Bars/Grate</t>
  </si>
  <si>
    <t>Camera</t>
  </si>
  <si>
    <t>Dog</t>
  </si>
  <si>
    <t>Dead Bolt</t>
  </si>
  <si>
    <t>Locked</t>
  </si>
  <si>
    <t>Unlocked</t>
  </si>
  <si>
    <t>Exterior Lights</t>
  </si>
  <si>
    <t>Interior Lights</t>
  </si>
  <si>
    <t>Fence</t>
  </si>
  <si>
    <t>Guard</t>
  </si>
  <si>
    <t>Neighborhood Watch</t>
  </si>
  <si>
    <t>Other</t>
  </si>
  <si>
    <t>None</t>
  </si>
  <si>
    <t>Resident Status of Victim</t>
  </si>
  <si>
    <t>Number</t>
  </si>
  <si>
    <t>Resident</t>
  </si>
  <si>
    <t>Nonresident</t>
  </si>
  <si>
    <t>Unknown</t>
  </si>
  <si>
    <t>Total Victims</t>
  </si>
  <si>
    <t>How Suspect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</si>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</sst>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s="1" r="A1">
        <v>0</v>
      </c>
    </row>
    <row r="2">
      <c t="s" r="A2">
        <v>1</v>
      </c>
      <c t="s" s="1" r="B2">
        <v>2</v>
      </c>
      <c t="s" s="1" r="E2">
        <v>3</v>
      </c>
    </row>
    <row r="3">
      <c t="s" s="2" r="B3">
        <v>4</v>
      </c>
      <c t="s" s="2" r="C3">
        <v>5</v>
      </c>
      <c t="s" s="1" r="D3">
        <v>6</v>
      </c>
      <c t="s" s="2" r="E3">
        <v>7</v>
      </c>
      <c t="s" s="2" r="F3">
        <v>8</v>
      </c>
      <c t="s" s="1" r="G3">
        <v>9</v>
      </c>
    </row>
    <row r="4">
      <c t="s" s="1" r="A4">
        <v>10</v>
      </c>
      <c s="3" r="B4">
        <v>393.0</v>
      </c>
      <c s="3" r="C4">
        <v>3323.0</v>
      </c>
      <c s="3" r="D4">
        <v>5489.0</v>
      </c>
      <c s="3" r="E4">
        <v>251.0</v>
      </c>
      <c s="3" r="F4">
        <v>2702.0</v>
      </c>
      <c s="3" r="G4">
        <v>3629.0</v>
      </c>
    </row>
    <row r="5">
      <c t="s" s="1" r="A5">
        <v>11</v>
      </c>
      <c s="3" r="B5">
        <v>133.0</v>
      </c>
      <c s="3" r="C5">
        <v>1444.0</v>
      </c>
      <c s="3" r="D5">
        <v>1749.0</v>
      </c>
      <c s="3" r="E5">
        <v>127.0</v>
      </c>
      <c s="3" r="F5">
        <v>2420.0</v>
      </c>
      <c s="3" r="G5">
        <v>2018.0</v>
      </c>
    </row>
    <row r="6">
      <c t="s" s="1" r="A6">
        <v>12</v>
      </c>
      <c s="3" r="B6">
        <v>0.0</v>
      </c>
      <c s="3" r="C6">
        <v>3.0</v>
      </c>
      <c s="3" r="D6">
        <v>8.0</v>
      </c>
      <c s="3" r="E6">
        <v>0.0</v>
      </c>
      <c s="3" r="F6">
        <v>3.0</v>
      </c>
      <c s="3" r="G6">
        <v>5.0</v>
      </c>
    </row>
    <row r="7">
      <c t="s" s="1" r="A7">
        <v>13</v>
      </c>
      <c s="3" r="B7">
        <v>6.0</v>
      </c>
      <c s="3" r="C7">
        <v>65.0</v>
      </c>
      <c s="3" r="D7">
        <v>88.0</v>
      </c>
      <c s="3" r="E7">
        <v>3.0</v>
      </c>
      <c s="3" r="F7">
        <v>42.0</v>
      </c>
      <c s="3" r="G7">
        <v>76.0</v>
      </c>
    </row>
    <row r="8">
      <c t="s" s="1" r="A8">
        <v>14</v>
      </c>
      <c s="3" r="B8">
        <v>56.0</v>
      </c>
      <c s="3" r="C8">
        <v>84.0</v>
      </c>
      <c s="3" r="D8">
        <v>69.0</v>
      </c>
      <c s="3" r="E8">
        <v>34.0</v>
      </c>
      <c s="3" r="F8">
        <v>57.0</v>
      </c>
      <c s="3" r="G8">
        <v>55.0</v>
      </c>
    </row>
    <row r="9">
      <c t="s" s="1" r="A9">
        <v>15</v>
      </c>
      <c t="str" s="3" r="B9">
        <f ref="B9:G9" t="shared" si="1">sum(B4:B8)</f>
        <v>588</v>
      </c>
      <c t="str" s="3" r="C9">
        <f t="shared" si="1"/>
        <v>4919</v>
      </c>
      <c t="str" s="3" r="D9">
        <f t="shared" si="1"/>
        <v>7403</v>
      </c>
      <c t="str" s="3" r="E9">
        <f t="shared" si="1"/>
        <v>415</v>
      </c>
      <c t="str" s="3" r="F9">
        <f t="shared" si="1"/>
        <v>5224</v>
      </c>
      <c t="str" s="3" r="G9">
        <f t="shared" si="1"/>
        <v>5783</v>
      </c>
    </row>
  </sheetData>
  <mergeCells count="4">
    <mergeCell ref="A1:G1"/>
    <mergeCell ref="A2:A3"/>
    <mergeCell ref="B2:D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0"/>
  </cols>
  <sheetData>
    <row r="1">
      <c t="s" s="3" r="A1">
        <v>16</v>
      </c>
      <c t="s" s="3" r="B1">
        <v>17</v>
      </c>
      <c t="s" s="3" r="C1">
        <v>18</v>
      </c>
      <c t="s" s="3" r="D1">
        <v>19</v>
      </c>
      <c t="s" s="3" r="E1">
        <v>20</v>
      </c>
      <c t="s" s="3" r="F1">
        <v>21</v>
      </c>
      <c t="s" s="3" r="G1">
        <v>22</v>
      </c>
      <c t="s" s="3" r="H1">
        <v>23</v>
      </c>
      <c t="s" s="3" r="I1">
        <v>24</v>
      </c>
      <c t="s" s="3" r="J1">
        <v>25</v>
      </c>
      <c t="s" s="3" r="K1">
        <v>26</v>
      </c>
      <c t="s" s="3" r="L1">
        <v>27</v>
      </c>
      <c t="s" s="3" r="M1">
        <v>28</v>
      </c>
    </row>
    <row r="2">
      <c t="s" s="3" r="A2">
        <v>29</v>
      </c>
      <c s="3" r="B2">
        <v>2145.0</v>
      </c>
      <c s="3" r="C2">
        <v>1776.0</v>
      </c>
      <c s="3" r="D2">
        <v>2205.0</v>
      </c>
      <c s="3" r="E2">
        <v>2198.0</v>
      </c>
      <c s="3" r="F2">
        <v>2401.0</v>
      </c>
      <c s="3" r="G2">
        <v>2404.0</v>
      </c>
      <c s="3" r="H2">
        <v>2671.0</v>
      </c>
      <c s="3" r="I2">
        <v>2706.0</v>
      </c>
      <c s="3" r="J2">
        <v>2693.0</v>
      </c>
      <c s="3" r="K2">
        <v>2796.0</v>
      </c>
      <c s="3" r="L2">
        <v>2727.0</v>
      </c>
      <c s="3" r="M2">
        <v>2423.0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43"/>
  </cols>
  <sheetData>
    <row r="1">
      <c t="s" s="2" r="A1">
        <v>30</v>
      </c>
    </row>
    <row r="2">
      <c t="s" r="A2">
        <v>31</v>
      </c>
      <c t="s" s="1" r="B2">
        <v>32</v>
      </c>
      <c t="s" s="1" r="E2">
        <v>33</v>
      </c>
    </row>
    <row r="3">
      <c t="s" s="1" r="B3">
        <v>34</v>
      </c>
      <c t="s" s="1" r="C3">
        <v>35</v>
      </c>
      <c t="s" s="1" r="D3">
        <v>36</v>
      </c>
      <c t="s" s="1" r="E3">
        <v>37</v>
      </c>
      <c t="s" s="1" r="F3">
        <v>38</v>
      </c>
      <c t="s" s="1" r="G3">
        <v>39</v>
      </c>
    </row>
    <row r="4">
      <c t="s" s="1" r="A4">
        <v>40</v>
      </c>
      <c s="3" r="B4">
        <v>1681.0</v>
      </c>
      <c s="3" r="C4">
        <v>3429.0</v>
      </c>
      <c s="3" r="D4">
        <v>941.0</v>
      </c>
      <c s="3" r="E4">
        <v>261.0</v>
      </c>
      <c s="3" r="F4">
        <v>668.0</v>
      </c>
      <c s="3" r="G4">
        <v>303.0</v>
      </c>
    </row>
    <row r="5">
      <c t="s" s="1" r="A5">
        <v>41</v>
      </c>
      <c s="3" r="B5">
        <v>2126.0</v>
      </c>
      <c s="3" r="C5">
        <v>2427.0</v>
      </c>
      <c s="3" r="D5">
        <v>865.0</v>
      </c>
      <c s="3" r="E5">
        <v>134.0</v>
      </c>
      <c s="3" r="F5">
        <v>324.0</v>
      </c>
      <c s="3" r="G5">
        <v>120.0</v>
      </c>
    </row>
    <row r="6">
      <c t="s" s="1" r="A6">
        <v>42</v>
      </c>
      <c s="3" r="B6">
        <v>0.0</v>
      </c>
      <c s="3" r="C6">
        <v>1.0</v>
      </c>
      <c s="3" r="D6">
        <v>0.0</v>
      </c>
      <c s="3" r="E6">
        <v>0.0</v>
      </c>
      <c s="3" r="F6">
        <v>1.0</v>
      </c>
      <c s="3" r="G6">
        <v>1.0</v>
      </c>
    </row>
    <row r="7">
      <c t="s" s="1" r="A7">
        <v>43</v>
      </c>
      <c s="3" r="B7">
        <v>22.0</v>
      </c>
      <c s="3" r="C7">
        <v>24.0</v>
      </c>
      <c s="3" r="D7">
        <v>11.0</v>
      </c>
      <c s="3" r="E7">
        <v>5.0</v>
      </c>
      <c s="3" r="F7">
        <v>2.0</v>
      </c>
      <c s="3" r="G7">
        <v>4.0</v>
      </c>
    </row>
    <row r="8">
      <c t="s" s="1" r="A8">
        <v>44</v>
      </c>
      <c s="3" r="B8">
        <v>204.0</v>
      </c>
      <c s="3" r="C8">
        <v>54.0</v>
      </c>
      <c s="3" r="D8">
        <v>31.0</v>
      </c>
      <c s="3" r="E8">
        <v>35.0</v>
      </c>
      <c s="3" r="F8">
        <v>2.0</v>
      </c>
      <c s="3" r="G8">
        <v>5.0</v>
      </c>
    </row>
    <row r="9">
      <c t="s" s="1" r="A9">
        <v>45</v>
      </c>
      <c t="str" s="3" r="B9">
        <f ref="B9:G9" t="shared" si="1">sum(B4:B8)</f>
        <v>4033</v>
      </c>
      <c t="str" s="3" r="C9">
        <f t="shared" si="1"/>
        <v>5935</v>
      </c>
      <c t="str" s="3" r="D9">
        <f t="shared" si="1"/>
        <v>1848</v>
      </c>
      <c t="str" s="3" r="E9">
        <f t="shared" si="1"/>
        <v>435</v>
      </c>
      <c t="str" s="3" r="F9">
        <f t="shared" si="1"/>
        <v>997</v>
      </c>
      <c t="str" s="3" r="G9">
        <f t="shared" si="1"/>
        <v>433</v>
      </c>
    </row>
  </sheetData>
  <mergeCells count="4">
    <mergeCell ref="A1:G1"/>
    <mergeCell ref="A2:A3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3" r="A1">
        <v>46</v>
      </c>
      <c t="s" s="3" r="B1">
        <v>47</v>
      </c>
      <c t="s" s="3" r="C1">
        <v>48</v>
      </c>
    </row>
    <row r="2">
      <c t="s" s="3" r="A2">
        <v>49</v>
      </c>
      <c s="3" r="B2">
        <v>5467.0</v>
      </c>
      <c s="3" r="C2">
        <v>4411.0</v>
      </c>
    </row>
    <row r="3">
      <c t="s" s="3" r="A3">
        <v>50</v>
      </c>
      <c s="3" r="B3">
        <v>5374.0</v>
      </c>
      <c s="3" r="C3">
        <v>3810.0</v>
      </c>
    </row>
    <row r="4">
      <c t="s" s="3" r="A4">
        <v>51</v>
      </c>
      <c s="3" r="B4">
        <v>2072.0</v>
      </c>
      <c s="3" r="C4">
        <v>1252.0</v>
      </c>
    </row>
    <row r="5">
      <c t="s" s="3" r="A5">
        <v>52</v>
      </c>
      <c s="3" r="B5">
        <v>27.0</v>
      </c>
      <c s="3" r="C5">
        <v>14.0</v>
      </c>
    </row>
    <row r="6">
      <c t="s" s="3" r="A6">
        <v>53</v>
      </c>
      <c s="3" r="B6">
        <v>80.0</v>
      </c>
      <c s="3" r="C6">
        <v>34.0</v>
      </c>
    </row>
    <row r="7">
      <c t="s" s="3" r="A7">
        <v>54</v>
      </c>
      <c s="3" r="B7">
        <v>4211.0</v>
      </c>
      <c s="3" r="C7">
        <v>1638.0</v>
      </c>
    </row>
    <row r="8">
      <c t="s" s="3" r="A8">
        <v>55</v>
      </c>
      <c s="3" r="B8">
        <v>7417.0</v>
      </c>
      <c s="3" r="C8">
        <v>7757.0</v>
      </c>
    </row>
    <row r="9">
      <c t="s" s="3" r="A9">
        <v>56</v>
      </c>
      <c s="3" r="B9">
        <v>367.0</v>
      </c>
      <c s="3" r="C9">
        <v>360.0</v>
      </c>
    </row>
    <row r="10">
      <c t="s" s="3" r="A10">
        <v>57</v>
      </c>
      <c s="3" r="B10">
        <v>35.0</v>
      </c>
      <c s="3" r="C10">
        <v>19.0</v>
      </c>
    </row>
    <row r="11">
      <c t="s" s="3" r="A11">
        <v>58</v>
      </c>
      <c s="3" r="B11">
        <v>375.0</v>
      </c>
      <c s="3" r="C11">
        <v>260.0</v>
      </c>
    </row>
    <row r="12">
      <c t="s" s="3" r="A12">
        <v>59</v>
      </c>
      <c s="3" r="B12">
        <v>59.0</v>
      </c>
      <c s="3" r="C12">
        <v>39.0</v>
      </c>
    </row>
    <row r="13">
      <c t="s" s="3" r="A13">
        <v>60</v>
      </c>
      <c s="3" r="B13">
        <v>6.0</v>
      </c>
      <c s="3" r="C13">
        <v>5.0</v>
      </c>
    </row>
    <row r="14">
      <c t="s" s="3" r="A14">
        <v>61</v>
      </c>
      <c s="3" r="B14">
        <v>12.0</v>
      </c>
      <c s="3" r="C14">
        <v>10.0</v>
      </c>
    </row>
    <row r="15">
      <c t="s" s="3" r="A15">
        <v>62</v>
      </c>
      <c s="3" r="B15">
        <v>61.0</v>
      </c>
      <c s="3" r="C15">
        <v>20.0</v>
      </c>
    </row>
    <row r="16">
      <c t="s" s="3" r="A16">
        <v>63</v>
      </c>
      <c s="3" r="B16">
        <v>6.0</v>
      </c>
      <c s="3" r="C16">
        <v>1.0</v>
      </c>
    </row>
    <row r="17">
      <c t="s" s="3" r="A17">
        <v>64</v>
      </c>
      <c s="3" r="B17">
        <v>433.0</v>
      </c>
      <c s="3" r="C17">
        <v>219.0</v>
      </c>
    </row>
    <row r="18">
      <c t="s" s="3" r="A18">
        <v>65</v>
      </c>
      <c s="3" r="B18">
        <v>1066.0</v>
      </c>
      <c s="3" r="C18">
        <v>1441.0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3" r="A1">
        <v>66</v>
      </c>
      <c t="s" s="3" r="B1">
        <v>67</v>
      </c>
    </row>
    <row r="2">
      <c t="s" s="3" r="A2">
        <v>68</v>
      </c>
      <c s="3" r="B2">
        <v>1179.0</v>
      </c>
    </row>
    <row r="3">
      <c t="s" s="3" r="A3">
        <v>69</v>
      </c>
      <c s="3" r="B3">
        <v>298.0</v>
      </c>
    </row>
    <row r="4">
      <c t="s" s="3" r="A4">
        <v>70</v>
      </c>
      <c s="3" r="B4">
        <v>85.0</v>
      </c>
    </row>
    <row r="5">
      <c t="s" s="3" r="A5">
        <v>71</v>
      </c>
      <c s="3" r="B5">
        <v>364.0</v>
      </c>
    </row>
    <row r="6">
      <c t="s" s="3" r="A6">
        <v>72</v>
      </c>
      <c s="3" r="B6">
        <v>148.0</v>
      </c>
    </row>
    <row r="7">
      <c t="s" s="3" r="A7">
        <v>73</v>
      </c>
      <c s="3" r="B7">
        <v>1880.0</v>
      </c>
    </row>
    <row r="8">
      <c t="s" s="3" r="A8">
        <v>74</v>
      </c>
      <c s="3" r="B8">
        <v>9134.0</v>
      </c>
    </row>
    <row r="9">
      <c t="s" s="3" r="A9">
        <v>75</v>
      </c>
      <c s="3" r="B9">
        <v>1854.0</v>
      </c>
    </row>
    <row r="10">
      <c t="s" s="3" r="A10">
        <v>76</v>
      </c>
      <c s="3" r="B10">
        <v>298.0</v>
      </c>
    </row>
    <row r="11">
      <c t="s" s="3" r="A11">
        <v>77</v>
      </c>
      <c s="3" r="B11">
        <v>94.0</v>
      </c>
    </row>
    <row r="12">
      <c t="s" s="3" r="A12">
        <v>78</v>
      </c>
      <c s="3" r="B12">
        <v>193.0</v>
      </c>
    </row>
    <row r="13">
      <c t="s" s="3" r="A13">
        <v>79</v>
      </c>
      <c s="3" r="B13">
        <v>95.0</v>
      </c>
    </row>
    <row r="14">
      <c t="s" s="3" r="A14">
        <v>80</v>
      </c>
      <c s="3" r="B14">
        <v>11.0</v>
      </c>
    </row>
    <row r="15">
      <c t="s" s="3" r="A15">
        <v>81</v>
      </c>
      <c s="3" r="B15">
        <v>180.0</v>
      </c>
    </row>
    <row r="16">
      <c t="s" s="3" r="A16">
        <v>82</v>
      </c>
      <c s="3" r="B16">
        <v>2857.0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29"/>
  </cols>
  <sheetData>
    <row r="1">
      <c t="s" s="3" r="A1">
        <v>83</v>
      </c>
      <c t="s" s="3" r="B1">
        <v>84</v>
      </c>
    </row>
    <row r="2">
      <c t="s" s="3" r="A2">
        <v>85</v>
      </c>
      <c s="3" r="B2">
        <v>20725.0</v>
      </c>
    </row>
    <row r="3">
      <c t="s" s="3" r="A3">
        <v>86</v>
      </c>
      <c s="3" r="B3">
        <v>1508.0</v>
      </c>
    </row>
    <row r="4">
      <c t="s" s="3" r="A4">
        <v>87</v>
      </c>
      <c s="3" r="B4">
        <v>2162.0</v>
      </c>
    </row>
    <row r="5">
      <c t="s" s="3" r="A5">
        <v>88</v>
      </c>
      <c t="str" s="3" r="B5">
        <f>sum(B2:B4)</f>
        <v>24395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</cols>
  <sheetData>
    <row r="1">
      <c t="s" s="3" r="A1">
        <v>89</v>
      </c>
      <c t="s" s="3" r="B1">
        <v>90</v>
      </c>
    </row>
    <row r="2">
      <c t="s" s="3" r="A2">
        <v>91</v>
      </c>
      <c s="3" r="B2">
        <v>758.0</v>
      </c>
    </row>
    <row r="3">
      <c t="s" s="3" r="A3">
        <v>92</v>
      </c>
      <c s="3" r="B3">
        <v>171.0</v>
      </c>
    </row>
    <row r="4">
      <c t="s" s="3" r="A4">
        <v>93</v>
      </c>
      <c s="3" r="B4">
        <v>37.0</v>
      </c>
    </row>
    <row r="5">
      <c t="s" s="3" r="A5">
        <v>94</v>
      </c>
      <c s="3" r="B5">
        <v>7.0</v>
      </c>
    </row>
    <row r="6">
      <c t="s" s="3" r="A6">
        <v>95</v>
      </c>
      <c s="3" r="B6">
        <v>107.0</v>
      </c>
    </row>
    <row r="7">
      <c t="s" s="3" r="A7">
        <v>96</v>
      </c>
      <c s="3" r="B7">
        <v>2029.0</v>
      </c>
    </row>
    <row r="8">
      <c t="s" s="3" r="A8">
        <v>97</v>
      </c>
      <c s="3" r="B8">
        <v>8.0</v>
      </c>
    </row>
    <row r="9">
      <c t="s" s="3" r="A9">
        <v>98</v>
      </c>
      <c s="3" r="B9">
        <v>311.0</v>
      </c>
    </row>
    <row r="10">
      <c t="s" s="3" r="A10">
        <v>99</v>
      </c>
      <c s="3" r="B10">
        <v>11333.0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100</v>
      </c>
      <c t="s" s="1" r="B1">
        <v>101</v>
      </c>
      <c t="s" s="1" r="C1">
        <v>102</v>
      </c>
      <c t="s" s="1" r="D1">
        <v>103</v>
      </c>
      <c t="s" s="1" r="E1">
        <v>104</v>
      </c>
      <c t="s" s="1" r="F1">
        <v>105</v>
      </c>
      <c t="s" s="1" r="G1">
        <v>106</v>
      </c>
      <c t="s" s="1" r="H1">
        <v>107</v>
      </c>
      <c t="s" s="1" r="I1">
        <v>108</v>
      </c>
      <c t="s" s="1" r="J1">
        <v>109</v>
      </c>
      <c t="s" s="1" r="K1">
        <v>110</v>
      </c>
      <c t="s" s="1" r="L1">
        <v>111</v>
      </c>
      <c t="s" s="1" r="M1">
        <v>112</v>
      </c>
      <c t="s" s="1" r="N1">
        <v>113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114</v>
      </c>
      <c s="3" r="B2">
        <v>349.0</v>
      </c>
      <c s="3" r="C2">
        <v>168.0</v>
      </c>
      <c s="3" r="D2">
        <v>150.0</v>
      </c>
      <c s="3" r="E2">
        <v>449.0</v>
      </c>
      <c s="3" r="F2">
        <v>522.0</v>
      </c>
      <c s="3" r="G2">
        <v>328.0</v>
      </c>
      <c s="3" r="H2">
        <v>334.0</v>
      </c>
      <c s="3" r="I2">
        <v>349.0</v>
      </c>
      <c s="3" r="J2">
        <v>466.0</v>
      </c>
      <c s="3" r="K2">
        <v>411.0</v>
      </c>
      <c s="3" r="L2">
        <v>340.0</v>
      </c>
      <c s="3" r="M2">
        <v>307.0</v>
      </c>
      <c s="3" r="N2">
        <v>175.0</v>
      </c>
    </row>
    <row r="3">
      <c t="s" s="2" r="A3">
        <v>115</v>
      </c>
      <c s="3" r="B3">
        <v>332.0</v>
      </c>
      <c s="3" r="C3">
        <v>166.0</v>
      </c>
      <c s="3" r="D3">
        <v>133.0</v>
      </c>
      <c s="3" r="E3">
        <v>398.0</v>
      </c>
      <c s="3" r="F3">
        <v>497.0</v>
      </c>
      <c s="3" r="G3">
        <v>313.0</v>
      </c>
      <c s="3" r="H3">
        <v>317.0</v>
      </c>
      <c s="3" r="I3">
        <v>285.0</v>
      </c>
      <c s="3" r="J3">
        <v>502.0</v>
      </c>
      <c s="3" r="K3">
        <v>387.0</v>
      </c>
      <c s="3" r="L3">
        <v>350.0</v>
      </c>
      <c s="3" r="M3">
        <v>315.0</v>
      </c>
      <c s="3" r="N3">
        <v>160.0</v>
      </c>
    </row>
    <row r="4">
      <c t="s" s="2" r="A4">
        <v>116</v>
      </c>
      <c s="3" r="B4">
        <v>298.0</v>
      </c>
      <c s="3" r="C4">
        <v>170.0</v>
      </c>
      <c s="3" r="D4">
        <v>137.0</v>
      </c>
      <c s="3" r="E4">
        <v>383.0</v>
      </c>
      <c s="3" r="F4">
        <v>489.0</v>
      </c>
      <c s="3" r="G4">
        <v>320.0</v>
      </c>
      <c s="3" r="H4">
        <v>334.0</v>
      </c>
      <c s="3" r="I4">
        <v>302.0</v>
      </c>
      <c s="3" r="J4">
        <v>517.0</v>
      </c>
      <c s="3" r="K4">
        <v>394.0</v>
      </c>
      <c s="3" r="L4">
        <v>379.0</v>
      </c>
      <c s="3" r="M4">
        <v>348.0</v>
      </c>
      <c s="3" r="N4">
        <v>159.0</v>
      </c>
    </row>
    <row r="5">
      <c t="s" s="2" r="A5">
        <v>117</v>
      </c>
      <c s="3" r="B5">
        <v>336.0</v>
      </c>
      <c s="3" r="C5">
        <v>188.0</v>
      </c>
      <c s="3" r="D5">
        <v>143.0</v>
      </c>
      <c s="3" r="E5">
        <v>385.0</v>
      </c>
      <c s="3" r="F5">
        <v>461.0</v>
      </c>
      <c s="3" r="G5">
        <v>273.0</v>
      </c>
      <c s="3" r="H5">
        <v>336.0</v>
      </c>
      <c s="3" r="I5">
        <v>282.0</v>
      </c>
      <c s="3" r="J5">
        <v>484.0</v>
      </c>
      <c s="3" r="K5">
        <v>416.0</v>
      </c>
      <c s="3" r="L5">
        <v>348.0</v>
      </c>
      <c s="3" r="M5">
        <v>318.0</v>
      </c>
      <c s="3" r="N5">
        <v>132.0</v>
      </c>
    </row>
    <row r="6">
      <c t="s" s="2" r="A6">
        <v>118</v>
      </c>
      <c s="3" r="B6">
        <v>337.0</v>
      </c>
      <c s="3" r="C6">
        <v>174.0</v>
      </c>
      <c s="3" r="D6">
        <v>130.0</v>
      </c>
      <c s="3" r="E6">
        <v>367.0</v>
      </c>
      <c s="3" r="F6">
        <v>467.0</v>
      </c>
      <c s="3" r="G6">
        <v>313.0</v>
      </c>
      <c s="3" r="H6">
        <v>360.0</v>
      </c>
      <c s="3" r="I6">
        <v>426.0</v>
      </c>
      <c s="3" r="J6">
        <v>672.0</v>
      </c>
      <c s="3" r="K6">
        <v>542.0</v>
      </c>
      <c s="3" r="L6">
        <v>413.0</v>
      </c>
      <c s="3" r="M6">
        <v>366.0</v>
      </c>
      <c s="3" r="N6">
        <v>189.0</v>
      </c>
    </row>
    <row r="7">
      <c t="s" s="2" r="A7">
        <v>119</v>
      </c>
      <c s="3" r="B7">
        <v>381.0</v>
      </c>
      <c s="3" r="C7">
        <v>230.0</v>
      </c>
      <c s="3" r="D7">
        <v>143.0</v>
      </c>
      <c s="3" r="E7">
        <v>155.0</v>
      </c>
      <c s="3" r="F7">
        <v>308.0</v>
      </c>
      <c s="3" r="G7">
        <v>279.0</v>
      </c>
      <c s="3" r="H7">
        <v>403.0</v>
      </c>
      <c s="3" r="I7">
        <v>343.0</v>
      </c>
      <c s="3" r="J7">
        <v>443.0</v>
      </c>
      <c s="3" r="K7">
        <v>392.0</v>
      </c>
      <c s="3" r="L7">
        <v>378.0</v>
      </c>
      <c s="3" r="M7">
        <v>375.0</v>
      </c>
      <c s="3" r="N7">
        <v>184.0</v>
      </c>
    </row>
    <row r="8">
      <c t="s" s="2" r="A8">
        <v>120</v>
      </c>
      <c s="3" r="B8">
        <v>369.0</v>
      </c>
      <c s="3" r="C8">
        <v>252.0</v>
      </c>
      <c s="3" r="D8">
        <v>160.0</v>
      </c>
      <c s="3" r="E8">
        <v>136.0</v>
      </c>
      <c s="3" r="F8">
        <v>248.0</v>
      </c>
      <c s="3" r="G8">
        <v>255.0</v>
      </c>
      <c s="3" r="H8">
        <v>349.0</v>
      </c>
      <c s="3" r="I8">
        <v>269.0</v>
      </c>
      <c s="3" r="J8">
        <v>375.0</v>
      </c>
      <c s="3" r="K8">
        <v>353.0</v>
      </c>
      <c s="3" r="L8">
        <v>304.0</v>
      </c>
      <c s="3" r="M8">
        <v>313.0</v>
      </c>
      <c s="3" r="N8">
        <v>157.0</v>
      </c>
    </row>
    <row r="9">
      <c t="s" s="2" r="A9">
        <v>121</v>
      </c>
      <c t="str" s="3" r="B9">
        <f ref="B9:N9" t="shared" si="1">sum(B2:B8)</f>
        <v>2402</v>
      </c>
      <c t="str" s="3" r="C9">
        <f t="shared" si="1"/>
        <v>1348</v>
      </c>
      <c t="str" s="3" r="D9">
        <f t="shared" si="1"/>
        <v>996</v>
      </c>
      <c t="str" s="3" r="E9">
        <f t="shared" si="1"/>
        <v>2273</v>
      </c>
      <c t="str" s="3" r="F9">
        <f t="shared" si="1"/>
        <v>2992</v>
      </c>
      <c t="str" s="3" r="G9">
        <f t="shared" si="1"/>
        <v>2081</v>
      </c>
      <c t="str" s="3" r="H9">
        <f t="shared" si="1"/>
        <v>2433</v>
      </c>
      <c t="str" s="3" r="I9">
        <f t="shared" si="1"/>
        <v>2256</v>
      </c>
      <c t="str" s="3" r="J9">
        <f t="shared" si="1"/>
        <v>3459</v>
      </c>
      <c t="str" s="3" r="K9">
        <f t="shared" si="1"/>
        <v>2895</v>
      </c>
      <c t="str" s="3" r="L9">
        <f t="shared" si="1"/>
        <v>2512</v>
      </c>
      <c t="str" s="3" r="M9">
        <f t="shared" si="1"/>
        <v>2342</v>
      </c>
      <c t="str" s="3" r="N9">
        <f t="shared" si="1"/>
        <v>1156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