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tivities" sheetId="1" r:id="rId3"/>
    <sheet state="visible" name="reports" sheetId="2" r:id="rId4"/>
    <sheet state="visible" name="calls-for-service" sheetId="3" r:id="rId5"/>
    <sheet state="visible" name="stats" sheetId="4" r:id="rId6"/>
    <sheet state="visible" name="cats-trapped-and-picked-up" sheetId="5" r:id="rId7"/>
    <sheet state="visible" name="cats-trapped-and-picked-up-addr" sheetId="6" r:id="rId8"/>
  </sheets>
  <definedNames/>
  <calcPr/>
</workbook>
</file>

<file path=xl/sharedStrings.xml><?xml version="1.0" encoding="utf-8"?>
<sst xmlns="http://schemas.openxmlformats.org/spreadsheetml/2006/main" count="107" uniqueCount="87">
  <si>
    <t>Calls for Service</t>
  </si>
  <si>
    <t>Reports</t>
  </si>
  <si>
    <t>Activity</t>
  </si>
  <si>
    <t>Totals</t>
  </si>
  <si>
    <t>Exposure</t>
  </si>
  <si>
    <t>Abandon Animals</t>
  </si>
  <si>
    <t>Facility Inspections</t>
  </si>
  <si>
    <t>Animal Bite</t>
  </si>
  <si>
    <t>Reports Taken</t>
  </si>
  <si>
    <t>Animal Cruelty</t>
  </si>
  <si>
    <t>Total Reports</t>
  </si>
  <si>
    <t>Animal Problem</t>
  </si>
  <si>
    <t>Animal Trapped</t>
  </si>
  <si>
    <t>Barking Animal</t>
  </si>
  <si>
    <t>Injured Animal</t>
  </si>
  <si>
    <t>Stray Animal</t>
  </si>
  <si>
    <t>Vicious Animal</t>
  </si>
  <si>
    <t>Wildlife</t>
  </si>
  <si>
    <t>Search Warrant</t>
  </si>
  <si>
    <t>Officer Initiated Activity</t>
  </si>
  <si>
    <t>Phone Message</t>
  </si>
  <si>
    <t>Bite Reports</t>
  </si>
  <si>
    <t>Dead Animal</t>
  </si>
  <si>
    <t>Tethering</t>
  </si>
  <si>
    <t>Unfounded</t>
  </si>
  <si>
    <t>Trapper</t>
  </si>
  <si>
    <t>Notice</t>
  </si>
  <si>
    <t>Number</t>
  </si>
  <si>
    <t>Summons Issued</t>
  </si>
  <si>
    <t>Animal Control</t>
  </si>
  <si>
    <t>Citizens</t>
  </si>
  <si>
    <t>Total</t>
  </si>
  <si>
    <t>Date</t>
  </si>
  <si>
    <t>Street Address</t>
  </si>
  <si>
    <t>Notes</t>
  </si>
  <si>
    <t>Commander</t>
  </si>
  <si>
    <t>Sherry Dull Dr.</t>
  </si>
  <si>
    <t>Martha Lee Dr.</t>
  </si>
  <si>
    <t>Lasalle Ave.</t>
  </si>
  <si>
    <t>Whealton Rd.</t>
  </si>
  <si>
    <t>N. Walker Rd.</t>
  </si>
  <si>
    <t>Marcella Rd.</t>
  </si>
  <si>
    <t>Willow Rd.</t>
  </si>
  <si>
    <t>Egger Cir.</t>
  </si>
  <si>
    <t>Cedar Dr.</t>
  </si>
  <si>
    <t>Quash St.</t>
  </si>
  <si>
    <t>Fulton St.</t>
  </si>
  <si>
    <t>Plaza Dr.</t>
  </si>
  <si>
    <t>Steeplechase Loop</t>
  </si>
  <si>
    <t>W. Kelly Ave.</t>
  </si>
  <si>
    <t>Victoria/Hollywood</t>
  </si>
  <si>
    <t>DOA</t>
  </si>
  <si>
    <t>Tide Mill Ln.</t>
  </si>
  <si>
    <t>Thomas St.</t>
  </si>
  <si>
    <t>Ridgeway Ave.</t>
  </si>
  <si>
    <t>N. Armistead/Rendon</t>
  </si>
  <si>
    <t>W. Weaver Rd.</t>
  </si>
  <si>
    <t>Jamestown Ave.</t>
  </si>
  <si>
    <t>Pocahontas Pl.</t>
  </si>
  <si>
    <t>E. Pembroke</t>
  </si>
  <si>
    <t>Animal Emergency Cent</t>
  </si>
  <si>
    <t>W. County</t>
  </si>
  <si>
    <t>Wakefield Ave.</t>
  </si>
  <si>
    <t>W. Mercury Blvd.</t>
  </si>
  <si>
    <t>Peachtree</t>
  </si>
  <si>
    <t>Atlantic Ave.</t>
  </si>
  <si>
    <t>Foxhill Rd./Nickerson</t>
  </si>
  <si>
    <t>Towne Centre Way</t>
  </si>
  <si>
    <t>Cavalier Rd.</t>
  </si>
  <si>
    <t>W. Mercury/Gumwood</t>
  </si>
  <si>
    <t>Andrews Blvd.</t>
  </si>
  <si>
    <t>Rowe St/Langley Ave.</t>
  </si>
  <si>
    <t>Fleetwood Ave.</t>
  </si>
  <si>
    <t>Booker St.</t>
  </si>
  <si>
    <t>Willow Oaks Blvd</t>
  </si>
  <si>
    <t>Garrett Dr.</t>
  </si>
  <si>
    <t>Canine Total Picked Up</t>
  </si>
  <si>
    <t>Feline Total Picked Up</t>
  </si>
  <si>
    <t>Wildlife Total Picked Up</t>
  </si>
  <si>
    <t>Domestic Other Total Picked Up</t>
  </si>
  <si>
    <t>Other Activities - Search Warrants</t>
  </si>
  <si>
    <t>Other Activities - Follow-ups</t>
  </si>
  <si>
    <t>Other Activities - Notice/Violations</t>
  </si>
  <si>
    <t>Other Activities - Directed Patrols</t>
  </si>
  <si>
    <t>Other Activities - Summonses/Warrants</t>
  </si>
  <si>
    <t>Education - Programs/Lectures</t>
  </si>
  <si>
    <t>Education - Citizen Contacts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</si>
</sst>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2" numFmtId="14" xfId="0" applyAlignment="1" applyFont="1" applyNumberFormat="1">
      <alignment/>
    </xf>
    <xf borderId="0" fillId="0" fontId="2" numFmtId="3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6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8" Type="http://schemas.openxmlformats.org/officeDocument/2006/relationships/worksheet" Target="worksheets/sheet5.xml"/><Relationship Id="rId7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3.29"/>
  </cols>
  <sheetData>
    <row r="1">
      <c r="A1" s="1" t="s">
        <v>0</v>
      </c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>
        <v>2.0</v>
      </c>
    </row>
    <row r="3">
      <c r="A3" s="3" t="s">
        <v>7</v>
      </c>
      <c r="B3" s="3">
        <v>12.0</v>
      </c>
    </row>
    <row r="4">
      <c r="A4" s="3" t="s">
        <v>9</v>
      </c>
      <c r="B4" s="3">
        <v>58.0</v>
      </c>
    </row>
    <row r="5">
      <c r="A5" s="3" t="s">
        <v>11</v>
      </c>
      <c r="B5" s="3">
        <v>67.0</v>
      </c>
    </row>
    <row r="6">
      <c r="A6" s="3" t="s">
        <v>12</v>
      </c>
      <c r="B6" s="3">
        <v>34.0</v>
      </c>
    </row>
    <row r="7">
      <c r="A7" s="3" t="s">
        <v>13</v>
      </c>
      <c r="B7" s="3">
        <v>15.0</v>
      </c>
    </row>
    <row r="8">
      <c r="A8" s="3" t="s">
        <v>14</v>
      </c>
      <c r="B8" s="3">
        <v>128.0</v>
      </c>
    </row>
    <row r="9">
      <c r="A9" s="3" t="s">
        <v>15</v>
      </c>
      <c r="B9" s="3">
        <v>266.0</v>
      </c>
    </row>
    <row r="10">
      <c r="A10" s="3" t="s">
        <v>16</v>
      </c>
      <c r="B10" s="3">
        <v>37.0</v>
      </c>
    </row>
    <row r="11">
      <c r="A11" s="3" t="s">
        <v>17</v>
      </c>
      <c r="B11" s="3">
        <v>57.0</v>
      </c>
    </row>
    <row r="12">
      <c r="A12" s="3" t="s">
        <v>18</v>
      </c>
      <c r="B12" s="3">
        <v>1.0</v>
      </c>
    </row>
    <row r="13">
      <c r="A13" s="3" t="s">
        <v>19</v>
      </c>
      <c r="B13" s="3">
        <v>94.0</v>
      </c>
    </row>
    <row r="14">
      <c r="A14" s="3" t="s">
        <v>20</v>
      </c>
      <c r="B14" s="3">
        <v>194.0</v>
      </c>
    </row>
    <row r="15">
      <c r="A15" s="3" t="s">
        <v>21</v>
      </c>
      <c r="B15" s="3">
        <v>7.0</v>
      </c>
    </row>
    <row r="16">
      <c r="A16" s="3" t="s">
        <v>22</v>
      </c>
      <c r="B16" s="3">
        <v>86.0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43"/>
  </cols>
  <sheetData>
    <row r="1">
      <c r="A1" s="1" t="s">
        <v>1</v>
      </c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>
        <v>14.0</v>
      </c>
    </row>
    <row r="3">
      <c r="A3" s="3" t="s">
        <v>6</v>
      </c>
      <c r="B3" s="3">
        <v>5.0</v>
      </c>
    </row>
    <row r="4">
      <c r="A4" s="3" t="s">
        <v>8</v>
      </c>
      <c r="B4" s="3">
        <v>5.0</v>
      </c>
    </row>
    <row r="5">
      <c r="A5" s="3" t="s">
        <v>10</v>
      </c>
      <c r="B5" s="3" t="str">
        <f>sum(B2:B4)</f>
        <v>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23</v>
      </c>
      <c r="B1" s="1" t="s">
        <v>24</v>
      </c>
      <c r="C1" s="1" t="s">
        <v>26</v>
      </c>
      <c r="D1" s="1" t="s">
        <v>28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5.0</v>
      </c>
      <c r="B2" s="3">
        <v>2.0</v>
      </c>
      <c r="C2" s="3">
        <v>4.0</v>
      </c>
      <c r="D2" s="3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29"/>
  </cols>
  <sheetData>
    <row r="1">
      <c r="A1" s="1" t="s">
        <v>25</v>
      </c>
      <c r="B1" s="1" t="s">
        <v>27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29</v>
      </c>
      <c r="B2" s="3">
        <v>84.0</v>
      </c>
    </row>
    <row r="3">
      <c r="A3" s="3" t="s">
        <v>30</v>
      </c>
      <c r="B3" s="3">
        <v>56.0</v>
      </c>
    </row>
    <row r="4">
      <c r="A4" s="3" t="s">
        <v>31</v>
      </c>
      <c r="B4" s="3" t="str">
        <f>SUM(B2:B3)</f>
        <v>140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5.86"/>
  </cols>
  <sheetData>
    <row r="1">
      <c r="A1" s="1" t="s">
        <v>32</v>
      </c>
      <c r="B1" s="1" t="s">
        <v>33</v>
      </c>
      <c r="C1" s="1" t="s">
        <v>27</v>
      </c>
      <c r="D1" s="1" t="s">
        <v>34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41760.0</v>
      </c>
      <c r="B2" s="3" t="s">
        <v>35</v>
      </c>
      <c r="C2" s="3">
        <v>1.0</v>
      </c>
      <c r="D2" s="3"/>
    </row>
    <row r="3">
      <c r="A3" s="4">
        <v>41762.0</v>
      </c>
      <c r="B3" s="3" t="s">
        <v>36</v>
      </c>
      <c r="C3" s="3">
        <v>1.0</v>
      </c>
      <c r="D3" s="3"/>
    </row>
    <row r="4">
      <c r="A4" s="4">
        <v>41762.0</v>
      </c>
      <c r="B4" s="3" t="s">
        <v>37</v>
      </c>
      <c r="C4" s="3">
        <v>1.0</v>
      </c>
      <c r="D4" s="3"/>
    </row>
    <row r="5">
      <c r="A5" s="4">
        <v>41763.0</v>
      </c>
      <c r="B5" s="3" t="s">
        <v>38</v>
      </c>
      <c r="C5" s="3">
        <v>6.0</v>
      </c>
      <c r="D5" s="3"/>
    </row>
    <row r="6">
      <c r="A6" s="4">
        <v>41764.0</v>
      </c>
      <c r="B6" s="3" t="s">
        <v>39</v>
      </c>
      <c r="C6" s="3">
        <v>1.0</v>
      </c>
      <c r="D6" s="3"/>
    </row>
    <row r="7">
      <c r="A7" s="4">
        <v>41764.0</v>
      </c>
      <c r="B7" s="3" t="s">
        <v>40</v>
      </c>
      <c r="C7" s="3">
        <v>1.0</v>
      </c>
      <c r="D7" s="3"/>
    </row>
    <row r="8">
      <c r="A8" s="4">
        <v>41764.0</v>
      </c>
      <c r="B8" s="3" t="s">
        <v>41</v>
      </c>
      <c r="C8" s="3">
        <v>1.0</v>
      </c>
    </row>
    <row r="9">
      <c r="A9" s="4">
        <v>41767.0</v>
      </c>
      <c r="B9" s="3" t="s">
        <v>42</v>
      </c>
      <c r="C9" s="3">
        <v>1.0</v>
      </c>
      <c r="D9" s="3"/>
    </row>
    <row r="10">
      <c r="A10" s="4">
        <v>41768.0</v>
      </c>
      <c r="B10" s="3" t="s">
        <v>43</v>
      </c>
      <c r="C10" s="3">
        <v>1.0</v>
      </c>
    </row>
    <row r="11">
      <c r="A11" s="4">
        <v>41768.0</v>
      </c>
      <c r="B11" s="3" t="s">
        <v>44</v>
      </c>
      <c r="C11" s="3">
        <v>3.0</v>
      </c>
      <c r="D11" s="3"/>
    </row>
    <row r="12">
      <c r="A12" s="4">
        <v>41768.0</v>
      </c>
      <c r="B12" s="3" t="s">
        <v>45</v>
      </c>
      <c r="C12" s="3">
        <v>3.0</v>
      </c>
      <c r="D12" s="3"/>
    </row>
    <row r="13">
      <c r="A13" s="4">
        <v>41768.0</v>
      </c>
      <c r="B13" s="3" t="s">
        <v>46</v>
      </c>
      <c r="C13" s="3">
        <v>1.0</v>
      </c>
      <c r="D13" s="3"/>
    </row>
    <row r="14">
      <c r="A14" s="4">
        <v>41770.0</v>
      </c>
      <c r="B14" s="3" t="s">
        <v>47</v>
      </c>
      <c r="C14" s="3">
        <v>5.0</v>
      </c>
      <c r="D14" s="3"/>
    </row>
    <row r="15">
      <c r="A15" s="4">
        <v>41771.0</v>
      </c>
      <c r="B15" s="3" t="s">
        <v>48</v>
      </c>
      <c r="C15" s="3">
        <v>1.0</v>
      </c>
    </row>
    <row r="16">
      <c r="A16" s="4">
        <v>41771.0</v>
      </c>
      <c r="B16" s="3" t="s">
        <v>49</v>
      </c>
      <c r="C16" s="3">
        <v>1.0</v>
      </c>
    </row>
    <row r="17">
      <c r="A17" s="4">
        <v>41771.0</v>
      </c>
      <c r="B17" s="3" t="s">
        <v>50</v>
      </c>
      <c r="C17" s="3">
        <v>1.0</v>
      </c>
      <c r="D17" s="3" t="s">
        <v>51</v>
      </c>
    </row>
    <row r="18">
      <c r="A18" s="4">
        <v>41772.0</v>
      </c>
      <c r="B18" s="3" t="s">
        <v>52</v>
      </c>
      <c r="C18" s="3">
        <v>1.0</v>
      </c>
      <c r="D18" s="3"/>
    </row>
    <row r="19">
      <c r="A19" s="4">
        <v>41773.0</v>
      </c>
      <c r="B19" s="3" t="s">
        <v>53</v>
      </c>
      <c r="C19" s="3">
        <v>1.0</v>
      </c>
      <c r="D19" s="3"/>
    </row>
    <row r="20">
      <c r="A20" s="4">
        <v>41773.0</v>
      </c>
      <c r="B20" s="3" t="s">
        <v>54</v>
      </c>
      <c r="C20" s="3">
        <v>1.0</v>
      </c>
      <c r="D20" s="3"/>
    </row>
    <row r="21">
      <c r="A21" s="4">
        <v>41773.0</v>
      </c>
      <c r="B21" s="3" t="s">
        <v>40</v>
      </c>
      <c r="C21" s="3">
        <v>1.0</v>
      </c>
      <c r="D21" s="3"/>
    </row>
    <row r="22">
      <c r="A22" s="4">
        <v>41773.0</v>
      </c>
      <c r="B22" s="3" t="s">
        <v>55</v>
      </c>
      <c r="C22" s="3">
        <v>1.0</v>
      </c>
      <c r="D22" s="3" t="s">
        <v>51</v>
      </c>
    </row>
    <row r="23">
      <c r="A23" s="4">
        <v>41774.0</v>
      </c>
      <c r="B23" s="3" t="s">
        <v>56</v>
      </c>
      <c r="C23" s="3">
        <v>1.0</v>
      </c>
      <c r="D23" s="3" t="s">
        <v>51</v>
      </c>
    </row>
    <row r="24">
      <c r="A24" s="4">
        <v>41774.0</v>
      </c>
      <c r="B24" s="3" t="s">
        <v>54</v>
      </c>
      <c r="C24" s="3">
        <v>1.0</v>
      </c>
    </row>
    <row r="25">
      <c r="A25" s="4">
        <v>41775.0</v>
      </c>
      <c r="B25" s="3" t="s">
        <v>57</v>
      </c>
      <c r="C25" s="3">
        <v>4.0</v>
      </c>
    </row>
    <row r="26">
      <c r="A26" s="4">
        <v>41775.0</v>
      </c>
      <c r="B26" s="3" t="s">
        <v>58</v>
      </c>
      <c r="C26" s="3">
        <v>5.0</v>
      </c>
      <c r="D26" s="3"/>
    </row>
    <row r="27">
      <c r="A27" s="4">
        <v>41776.0</v>
      </c>
      <c r="B27" s="3" t="s">
        <v>59</v>
      </c>
      <c r="C27" s="3">
        <v>1.0</v>
      </c>
      <c r="D27" s="3"/>
    </row>
    <row r="28">
      <c r="A28" s="4">
        <v>41776.0</v>
      </c>
      <c r="B28" s="3" t="s">
        <v>60</v>
      </c>
      <c r="C28" s="3">
        <v>2.0</v>
      </c>
    </row>
    <row r="29">
      <c r="A29" s="4">
        <v>41776.0</v>
      </c>
      <c r="B29" s="3" t="s">
        <v>61</v>
      </c>
      <c r="C29" s="3">
        <v>1.0</v>
      </c>
    </row>
    <row r="30">
      <c r="A30" s="4">
        <v>41777.0</v>
      </c>
      <c r="B30" s="3" t="s">
        <v>62</v>
      </c>
      <c r="C30" s="3">
        <v>1.0</v>
      </c>
    </row>
    <row r="31">
      <c r="A31" s="4">
        <v>41779.0</v>
      </c>
      <c r="B31" s="3" t="s">
        <v>63</v>
      </c>
      <c r="C31" s="3">
        <v>1.0</v>
      </c>
      <c r="D31" s="3"/>
    </row>
    <row r="32">
      <c r="A32" s="4">
        <v>41781.0</v>
      </c>
      <c r="B32" s="3" t="s">
        <v>64</v>
      </c>
      <c r="C32" s="3">
        <v>1.0</v>
      </c>
    </row>
    <row r="33">
      <c r="A33" s="4">
        <v>41781.0</v>
      </c>
      <c r="B33" s="3" t="s">
        <v>65</v>
      </c>
      <c r="C33" s="3">
        <v>1.0</v>
      </c>
    </row>
    <row r="34">
      <c r="A34" s="4">
        <v>41781.0</v>
      </c>
      <c r="B34" s="3" t="s">
        <v>66</v>
      </c>
      <c r="C34" s="3">
        <v>1.0</v>
      </c>
      <c r="D34" s="3" t="s">
        <v>51</v>
      </c>
    </row>
    <row r="35">
      <c r="A35" s="4">
        <v>41782.0</v>
      </c>
      <c r="B35" s="3" t="s">
        <v>67</v>
      </c>
      <c r="C35" s="3">
        <v>1.0</v>
      </c>
    </row>
    <row r="36">
      <c r="A36" s="4">
        <v>41782.0</v>
      </c>
      <c r="B36" s="3" t="s">
        <v>68</v>
      </c>
      <c r="C36" s="3">
        <v>1.0</v>
      </c>
    </row>
    <row r="37">
      <c r="A37" s="4">
        <v>41782.0</v>
      </c>
      <c r="B37" s="3" t="s">
        <v>54</v>
      </c>
      <c r="C37" s="3">
        <v>1.0</v>
      </c>
    </row>
    <row r="38">
      <c r="A38" s="4">
        <v>41782.0</v>
      </c>
      <c r="B38" s="3" t="s">
        <v>69</v>
      </c>
      <c r="C38" s="3">
        <v>1.0</v>
      </c>
      <c r="D38" s="3" t="s">
        <v>51</v>
      </c>
    </row>
    <row r="39">
      <c r="A39" s="4">
        <v>41783.0</v>
      </c>
      <c r="B39" s="3" t="s">
        <v>70</v>
      </c>
      <c r="C39" s="3">
        <v>4.0</v>
      </c>
    </row>
    <row r="40">
      <c r="A40" s="4">
        <v>41783.0</v>
      </c>
      <c r="B40" s="3" t="s">
        <v>44</v>
      </c>
      <c r="C40" s="3">
        <v>6.0</v>
      </c>
    </row>
    <row r="41">
      <c r="A41" s="4">
        <v>41783.0</v>
      </c>
      <c r="B41" s="3" t="s">
        <v>54</v>
      </c>
      <c r="C41" s="3">
        <v>1.0</v>
      </c>
    </row>
    <row r="42">
      <c r="A42" s="4">
        <v>41784.0</v>
      </c>
      <c r="B42" s="3" t="s">
        <v>54</v>
      </c>
      <c r="C42" s="3">
        <v>1.0</v>
      </c>
    </row>
    <row r="43">
      <c r="A43" s="4">
        <v>41787.0</v>
      </c>
      <c r="B43" s="3" t="s">
        <v>71</v>
      </c>
      <c r="C43" s="3">
        <v>1.0</v>
      </c>
      <c r="D43" s="3" t="s">
        <v>51</v>
      </c>
    </row>
    <row r="44">
      <c r="A44" s="4">
        <v>41787.0</v>
      </c>
      <c r="B44" s="3" t="s">
        <v>44</v>
      </c>
      <c r="C44" s="3">
        <v>3.0</v>
      </c>
    </row>
    <row r="45">
      <c r="A45" s="4">
        <v>41787.0</v>
      </c>
      <c r="B45" s="3" t="s">
        <v>54</v>
      </c>
      <c r="C45" s="3">
        <v>2.0</v>
      </c>
    </row>
    <row r="46">
      <c r="A46" s="4">
        <v>41787.0</v>
      </c>
      <c r="B46" s="3" t="s">
        <v>72</v>
      </c>
      <c r="C46" s="3">
        <v>1.0</v>
      </c>
    </row>
    <row r="47">
      <c r="A47" s="4">
        <v>41788.0</v>
      </c>
      <c r="B47" s="3" t="s">
        <v>61</v>
      </c>
      <c r="C47" s="3">
        <v>1.0</v>
      </c>
      <c r="D47" s="3" t="s">
        <v>51</v>
      </c>
    </row>
    <row r="48">
      <c r="A48" s="4">
        <v>41790.0</v>
      </c>
      <c r="B48" s="3" t="s">
        <v>73</v>
      </c>
      <c r="C48" s="3">
        <v>1.0</v>
      </c>
      <c r="D48" s="3"/>
    </row>
    <row r="49">
      <c r="A49" s="4">
        <v>41790.0</v>
      </c>
      <c r="B49" s="3" t="s">
        <v>42</v>
      </c>
      <c r="C49" s="3">
        <v>2.0</v>
      </c>
    </row>
    <row r="50">
      <c r="A50" s="4">
        <v>41790.0</v>
      </c>
      <c r="B50" s="3" t="s">
        <v>74</v>
      </c>
      <c r="C50" s="3">
        <v>1.0</v>
      </c>
    </row>
    <row r="51">
      <c r="A51" s="4">
        <v>41790.0</v>
      </c>
      <c r="B51" s="3" t="s">
        <v>54</v>
      </c>
      <c r="C51" s="3">
        <v>1.0</v>
      </c>
    </row>
    <row r="52">
      <c r="A52" s="4">
        <v>41790.0</v>
      </c>
      <c r="B52" s="3" t="s">
        <v>75</v>
      </c>
      <c r="C52" s="3">
        <v>1.0</v>
      </c>
      <c r="D52" s="3"/>
    </row>
    <row r="53">
      <c r="A53" s="4"/>
      <c r="B53" s="3"/>
      <c r="C53" s="3"/>
    </row>
    <row r="54">
      <c r="A54" s="4"/>
      <c r="B54" s="3"/>
      <c r="C54" s="3"/>
    </row>
    <row r="55">
      <c r="A55" s="4"/>
      <c r="B55" s="3"/>
      <c r="C55" s="3"/>
    </row>
    <row r="56">
      <c r="A56" s="4"/>
      <c r="B56" s="3"/>
      <c r="C56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5.57"/>
  </cols>
  <sheetData>
    <row r="1">
      <c r="A1" s="1" t="s">
        <v>2</v>
      </c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76</v>
      </c>
      <c r="B2" s="3">
        <v>102.0</v>
      </c>
    </row>
    <row r="3">
      <c r="A3" s="3" t="s">
        <v>77</v>
      </c>
      <c r="B3" s="3">
        <v>84.0</v>
      </c>
    </row>
    <row r="4">
      <c r="A4" s="3" t="s">
        <v>78</v>
      </c>
      <c r="B4" s="3">
        <v>107.0</v>
      </c>
    </row>
    <row r="5">
      <c r="A5" s="3" t="s">
        <v>79</v>
      </c>
      <c r="B5" s="3">
        <v>0.0</v>
      </c>
    </row>
    <row r="6">
      <c r="A6" s="3" t="s">
        <v>80</v>
      </c>
      <c r="B6" s="3">
        <v>1.0</v>
      </c>
    </row>
    <row r="7">
      <c r="A7" s="3" t="s">
        <v>81</v>
      </c>
      <c r="B7" s="3">
        <v>24.0</v>
      </c>
    </row>
    <row r="8">
      <c r="A8" s="3" t="s">
        <v>82</v>
      </c>
      <c r="B8" s="3">
        <v>80.0</v>
      </c>
    </row>
    <row r="9">
      <c r="A9" s="3" t="s">
        <v>83</v>
      </c>
      <c r="B9" s="3">
        <v>0.0</v>
      </c>
    </row>
    <row r="10">
      <c r="A10" s="3" t="s">
        <v>84</v>
      </c>
      <c r="B10" s="3">
        <v>53.0</v>
      </c>
    </row>
    <row r="11">
      <c r="A11" s="3" t="s">
        <v>85</v>
      </c>
      <c r="B11" s="3">
        <v>1.0</v>
      </c>
    </row>
    <row r="12">
      <c r="A12" s="3" t="s">
        <v>86</v>
      </c>
      <c r="B12" s="5">
        <v>1261.0</v>
      </c>
    </row>
  </sheetData>
  <drawing r:id="rId1"/>
</worksheet>
</file>