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by-age-gender-and-race" state="visible" r:id="rId3"/>
    <sheet sheetId="2" name="monthly-time-chart" state="visible" r:id="rId4"/>
    <sheet sheetId="3" name="offender-by-age-gender-and-race" state="visible" r:id="rId5"/>
    <sheet sheetId="4" name="relationship-of-victim-to-offen" state="visible" r:id="rId6"/>
    <sheet sheetId="5" name="Sheet1" state="visible" r:id="rId7"/>
    <sheet sheetId="6" name="circumstances" state="visible" r:id="rId8"/>
    <sheet sheetId="7" name="circumstances-percentage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<sst xmlns="http://schemas.openxmlformats.org/spreadsheetml/2006/main">
  <si>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</si>
  <si>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</si>
  <si>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</si>
  <si>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</si>
  <si>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</si>
  <si>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</si>
  <si>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</si>
  <si>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</si>
  <si>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</si>
  <si>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</si>
  <si>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</si>
  <si>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</si>
  <si>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</si>
  <si>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</si>
  <si>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</si>
  <si>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</si>
  <si>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</si>
  <si>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</si>
  <si>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</si>
  <si>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</si>
  <si>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</si>
  <si>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</si>
  <si>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</si>
  <si>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</si>
  <si>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</si>
  <si>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</si>
  <si>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</si>
  <si>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</si>
  <si>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</si>
  <si>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Aggravated Assaults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</si>
  <si>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</si>
  <si>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</si>
  <si>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</si>
  <si>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</si>
  <si>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</si>
  <si>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</si>
  <si>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</si>
  <si>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</si>
  <si>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</si>
  <si>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</si>
  <si>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</si>
  <si>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</si>
  <si>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</si>
  <si>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</si>
  <si>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</si>
  <si>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</si>
  <si>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Relationship of Victim to Offender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</si>
  <si>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</si>
  <si>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</si>
  <si>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</si>
  <si>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</si>
  <si>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</si>
  <si>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</si>
  <si>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</si>
  <si>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</si>
  <si>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</si>
  <si>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</si>
  <si>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</si>
  <si>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</si>
  <si>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</si>
  <si>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</si>
  <si>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</si>
  <si>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</si>
  <si>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</si>
  <si>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</si>
  <si>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</si>
  <si>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</si>
  <si>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</si>
  <si>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</si>
  <si>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</si>
  <si>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</si>
  <si>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</si>
  <si>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</si>
  <si>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</si>
  <si>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Relationship of Victim to Offender</t>
  </si>
  <si>
    <t>Percentage</t>
  </si>
  <si>
    <t>Victim Known to Offender</t>
  </si>
  <si>
    <t>Victim Related to Offender</t>
  </si>
  <si>
    <t>Victim Stranger to Offender</t>
  </si>
  <si>
    <t>Unknown</t>
  </si>
  <si>
    <t>Circumstances of Aggravated Assaults</t>
  </si>
  <si>
    <t>Number</t>
  </si>
  <si>
    <t>Argument</t>
  </si>
  <si>
    <t>Assault on Law Officer</t>
  </si>
  <si>
    <t>Drug Dealing</t>
  </si>
  <si>
    <t>Gangland</t>
  </si>
  <si>
    <t>Juvenile Gang</t>
  </si>
  <si>
    <t>Lover's Quarrel</t>
  </si>
  <si>
    <t>Other Felony Involved</t>
  </si>
  <si>
    <t>Other Circumstances</t>
  </si>
  <si>
    <t>Unknown Circumstances</t>
  </si>
  <si>
    <t>Aggravated Assault Circumstance</t>
  </si>
  <si>
    <t>Percentage</t>
  </si>
  <si>
    <t>Argument/Quarrel</t>
  </si>
  <si>
    <t>Assault on Officer</t>
  </si>
  <si>
    <t>Other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</si>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</sst>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7.0</v>
      </c>
      <c s="2" r="C4">
        <v>2047.0</v>
      </c>
      <c s="2" r="D4">
        <v>1240.0</v>
      </c>
      <c s="2" r="E4">
        <v>272.0</v>
      </c>
      <c s="2" r="F4">
        <v>791.0</v>
      </c>
      <c s="2" r="G4">
        <v>637.0</v>
      </c>
    </row>
    <row r="5">
      <c t="s" s="1" r="A5">
        <v>11</v>
      </c>
      <c s="2" r="B5">
        <v>633.0</v>
      </c>
      <c s="2" r="C5">
        <v>1667.0</v>
      </c>
      <c s="2" r="D5">
        <v>1083.0</v>
      </c>
      <c s="2" r="E5">
        <v>382.0</v>
      </c>
      <c s="2" r="F5">
        <v>1042.0</v>
      </c>
      <c s="2" r="G5">
        <v>550.0</v>
      </c>
    </row>
    <row r="6">
      <c t="s" s="1" r="A6">
        <v>12</v>
      </c>
      <c s="2" r="B6">
        <v>1.0</v>
      </c>
      <c s="2" r="C6">
        <v>6.0</v>
      </c>
      <c s="2" r="D6">
        <v>2.0</v>
      </c>
      <c s="2" r="E6">
        <v>2.0</v>
      </c>
      <c s="2" r="F6">
        <v>0.0</v>
      </c>
      <c s="2" r="G6">
        <v>1.0</v>
      </c>
    </row>
    <row r="7">
      <c t="s" s="1" r="A7">
        <v>13</v>
      </c>
      <c s="2" r="B7">
        <v>9.0</v>
      </c>
      <c s="2" r="C7">
        <v>20.0</v>
      </c>
      <c s="2" r="D7">
        <v>13.0</v>
      </c>
      <c s="2" r="E7">
        <v>7.0</v>
      </c>
      <c s="2" r="F7">
        <v>11.0</v>
      </c>
      <c s="2" r="G7">
        <v>8.0</v>
      </c>
    </row>
    <row r="8">
      <c t="s" s="1" r="A8">
        <v>14</v>
      </c>
      <c s="2" r="B8">
        <v>47.0</v>
      </c>
      <c s="2" r="C8">
        <v>53.0</v>
      </c>
      <c s="2" r="D8">
        <v>19.0</v>
      </c>
      <c s="2" r="E8">
        <v>11.0</v>
      </c>
      <c s="2" r="F8">
        <v>15.0</v>
      </c>
      <c s="2" r="G8">
        <v>7.0</v>
      </c>
    </row>
    <row r="9">
      <c t="s" s="1" r="A9">
        <v>15</v>
      </c>
      <c t="str" s="2" r="B9">
        <f ref="B9:G9" t="shared" si="1">sum(B4:B8)</f>
        <v>697</v>
      </c>
      <c t="str" s="2" r="C9">
        <f t="shared" si="1"/>
        <v>3793</v>
      </c>
      <c t="str" s="2" r="D9">
        <f t="shared" si="1"/>
        <v>2357</v>
      </c>
      <c t="str" s="2" r="E9">
        <f t="shared" si="1"/>
        <v>674</v>
      </c>
      <c t="str" s="2" r="F9">
        <f t="shared" si="1"/>
        <v>1859</v>
      </c>
      <c t="str" s="2" r="G9">
        <f t="shared" si="1"/>
        <v>1203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43"/>
  </cols>
  <sheetData>
    <row r="1">
      <c t="s" s="3" r="A1">
        <v>16</v>
      </c>
      <c t="s" s="3" r="B1">
        <v>17</v>
      </c>
      <c t="s" s="3" r="C1">
        <v>18</v>
      </c>
      <c t="s" s="3" r="D1">
        <v>19</v>
      </c>
      <c t="s" s="3" r="E1">
        <v>20</v>
      </c>
      <c t="s" s="3" r="F1">
        <v>21</v>
      </c>
      <c t="s" s="3" r="G1">
        <v>22</v>
      </c>
      <c t="s" s="3" r="H1">
        <v>23</v>
      </c>
      <c t="s" s="3" r="I1">
        <v>24</v>
      </c>
      <c t="s" s="3" r="J1">
        <v>25</v>
      </c>
      <c t="s" s="3" r="K1">
        <v>26</v>
      </c>
      <c t="s" s="3" r="L1">
        <v>27</v>
      </c>
      <c t="s" s="3" r="M1">
        <v>28</v>
      </c>
    </row>
    <row r="2">
      <c t="s" s="3" r="A2">
        <v>29</v>
      </c>
      <c s="3" r="B2">
        <v>735.0</v>
      </c>
      <c s="3" r="C2">
        <v>610.0</v>
      </c>
      <c s="3" r="D2">
        <v>754.0</v>
      </c>
      <c s="3" r="E2">
        <v>874.0</v>
      </c>
      <c s="3" r="F2">
        <v>933.0</v>
      </c>
      <c s="3" r="G2">
        <v>867.0</v>
      </c>
      <c s="3" r="H2">
        <v>927.0</v>
      </c>
      <c s="3" r="I2">
        <v>903.0</v>
      </c>
      <c s="3" r="J2">
        <v>849.0</v>
      </c>
      <c s="3" r="K2">
        <v>892.0</v>
      </c>
      <c s="3" r="L2">
        <v>741.0</v>
      </c>
      <c s="3" r="M2">
        <v>749.0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30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725.0</v>
      </c>
      <c s="2" r="C4">
        <v>3099.0</v>
      </c>
      <c s="2" r="D4">
        <v>883.0</v>
      </c>
      <c s="2" r="E4">
        <v>251.0</v>
      </c>
      <c s="2" r="F4">
        <v>599.0</v>
      </c>
      <c s="2" r="G4">
        <v>254.0</v>
      </c>
    </row>
    <row r="5">
      <c t="s" s="1" r="A5">
        <v>41</v>
      </c>
      <c s="2" r="B5">
        <v>1928.0</v>
      </c>
      <c s="2" r="C5">
        <v>2502.0</v>
      </c>
      <c s="2" r="D5">
        <v>836.0</v>
      </c>
      <c s="2" r="E5">
        <v>148.0</v>
      </c>
      <c s="2" r="F5">
        <v>305.0</v>
      </c>
      <c s="2" r="G5">
        <v>122.0</v>
      </c>
    </row>
    <row r="6">
      <c t="s" s="1" r="A6">
        <v>42</v>
      </c>
      <c s="2" r="B6">
        <v>2.0</v>
      </c>
      <c s="2" r="C6">
        <v>1.0</v>
      </c>
      <c s="2" r="D6">
        <v>1.0</v>
      </c>
      <c s="2" r="E6">
        <v>0.0</v>
      </c>
      <c s="2" r="F6">
        <v>2.0</v>
      </c>
      <c s="2" r="G6">
        <v>0.0</v>
      </c>
    </row>
    <row r="7">
      <c t="s" s="1" r="A7">
        <v>43</v>
      </c>
      <c s="2" r="B7">
        <v>29.0</v>
      </c>
      <c s="2" r="C7">
        <v>28.0</v>
      </c>
      <c s="2" r="D7">
        <v>5.0</v>
      </c>
      <c s="2" r="E7">
        <v>5.0</v>
      </c>
      <c s="2" r="F7">
        <v>4.0</v>
      </c>
      <c s="2" r="G7">
        <v>4.0</v>
      </c>
    </row>
    <row r="8">
      <c t="s" s="1" r="A8">
        <v>44</v>
      </c>
      <c s="2" r="B8">
        <v>270.0</v>
      </c>
      <c s="2" r="C8">
        <v>92.0</v>
      </c>
      <c s="2" r="D8">
        <v>40.0</v>
      </c>
      <c s="2" r="E8">
        <v>21.0</v>
      </c>
      <c s="2" r="F8">
        <v>12.0</v>
      </c>
      <c s="2" r="G8">
        <v>8.0</v>
      </c>
    </row>
    <row r="9">
      <c t="s" s="1" r="A9">
        <v>45</v>
      </c>
      <c t="str" s="2" r="B9">
        <f ref="B9:G9" t="shared" si="1">sum(B4:B8)</f>
        <v>2954</v>
      </c>
      <c t="str" s="2" r="C9">
        <f t="shared" si="1"/>
        <v>5722</v>
      </c>
      <c t="str" s="2" r="D9">
        <f t="shared" si="1"/>
        <v>1765</v>
      </c>
      <c t="str" s="2" r="E9">
        <f t="shared" si="1"/>
        <v>425</v>
      </c>
      <c t="str" s="2" r="F9">
        <f t="shared" si="1"/>
        <v>922</v>
      </c>
      <c t="str" s="2" r="G9">
        <f t="shared" si="1"/>
        <v>388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3.71"/>
  </cols>
  <sheetData>
    <row r="1">
      <c t="s" s="3" r="A1">
        <v>46</v>
      </c>
      <c t="s" s="3" r="B1">
        <v>47</v>
      </c>
    </row>
    <row r="2">
      <c t="s" s="3" r="A2">
        <v>48</v>
      </c>
      <c s="3" r="B2">
        <v>611.0</v>
      </c>
    </row>
    <row r="3">
      <c t="s" s="3" r="A3">
        <v>49</v>
      </c>
      <c s="3" r="B3">
        <v>55.0</v>
      </c>
    </row>
    <row r="4">
      <c t="s" s="3" r="A4">
        <v>50</v>
      </c>
      <c s="3" r="B4">
        <v>165.0</v>
      </c>
    </row>
    <row r="5">
      <c t="s" s="3" r="A5">
        <v>51</v>
      </c>
      <c s="3" r="B5">
        <v>268.0</v>
      </c>
    </row>
    <row r="6">
      <c t="s" s="3" r="A6">
        <v>52</v>
      </c>
      <c s="3" r="B6">
        <v>234.0</v>
      </c>
    </row>
    <row r="7">
      <c t="s" s="3" r="A7">
        <v>53</v>
      </c>
      <c s="3" r="B7">
        <v>11.0</v>
      </c>
    </row>
    <row r="8">
      <c t="s" s="3" r="A8">
        <v>54</v>
      </c>
      <c s="3" r="B8">
        <v>10.0</v>
      </c>
    </row>
    <row r="9">
      <c t="s" s="3" r="A9">
        <v>55</v>
      </c>
      <c s="3" r="B9">
        <v>48.0</v>
      </c>
    </row>
    <row r="10">
      <c t="s" s="3" r="A10">
        <v>56</v>
      </c>
      <c s="3" r="B10">
        <v>36.0</v>
      </c>
    </row>
    <row r="11">
      <c t="s" s="3" r="A11">
        <v>57</v>
      </c>
      <c s="3" r="B11">
        <v>45.0</v>
      </c>
    </row>
    <row r="12">
      <c t="s" s="3" r="A12">
        <v>58</v>
      </c>
      <c s="3" r="B12">
        <v>11.0</v>
      </c>
    </row>
    <row r="13">
      <c t="s" s="3" r="A13">
        <v>59</v>
      </c>
      <c s="3" r="B13">
        <v>246.0</v>
      </c>
    </row>
    <row r="14">
      <c t="s" s="3" r="A14">
        <v>60</v>
      </c>
      <c s="3" r="B14">
        <v>440.0</v>
      </c>
    </row>
    <row r="15">
      <c t="s" s="3" r="A15">
        <v>61</v>
      </c>
      <c s="3" r="B15">
        <v>2769.0</v>
      </c>
    </row>
    <row r="16">
      <c t="s" s="3" r="A16">
        <v>62</v>
      </c>
      <c s="3" r="B16">
        <v>431.0</v>
      </c>
    </row>
    <row r="17">
      <c t="s" s="3" r="A17">
        <v>63</v>
      </c>
      <c s="3" r="B17">
        <v>123.0</v>
      </c>
    </row>
    <row r="18">
      <c t="s" s="3" r="A18">
        <v>64</v>
      </c>
      <c s="3" r="B18">
        <v>13.0</v>
      </c>
    </row>
    <row r="19">
      <c t="s" s="3" r="A19">
        <v>65</v>
      </c>
      <c s="3" r="B19">
        <v>1069.0</v>
      </c>
    </row>
    <row r="20">
      <c t="s" s="3" r="A20">
        <v>66</v>
      </c>
      <c s="3" r="B20">
        <v>27.0</v>
      </c>
    </row>
    <row r="21">
      <c t="s" s="3" r="A21">
        <v>67</v>
      </c>
      <c s="3" r="B21">
        <v>29.0</v>
      </c>
    </row>
    <row r="22">
      <c t="s" s="3" r="A22">
        <v>68</v>
      </c>
      <c s="3" r="B22">
        <v>35.0</v>
      </c>
    </row>
    <row r="23">
      <c t="s" s="3" r="A23">
        <v>69</v>
      </c>
      <c s="3" r="B23">
        <v>20.0</v>
      </c>
    </row>
    <row r="24">
      <c t="s" s="3" r="A24">
        <v>70</v>
      </c>
      <c s="3" r="B24">
        <v>12.0</v>
      </c>
    </row>
    <row r="25">
      <c t="s" s="3" r="A25">
        <v>71</v>
      </c>
      <c s="3" r="B25">
        <v>1462.0</v>
      </c>
    </row>
    <row r="26">
      <c t="s" s="3" r="A26">
        <v>72</v>
      </c>
      <c s="3" r="B26">
        <v>3537.0</v>
      </c>
    </row>
    <row r="27">
      <c t="s" s="3" r="A27">
        <v>73</v>
      </c>
      <c s="3" r="B27">
        <v>2546.0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43"/>
  </cols>
  <sheetData>
    <row r="1">
      <c t="s" s="3" r="A1">
        <v>74</v>
      </c>
      <c t="s" s="3" r="B1">
        <v>75</v>
      </c>
    </row>
    <row r="2">
      <c t="s" s="3" r="A2">
        <v>76</v>
      </c>
      <c s="5" r="B2">
        <v>0.451</v>
      </c>
    </row>
    <row r="3">
      <c t="s" s="3" r="A3">
        <v>77</v>
      </c>
      <c s="5" r="B3">
        <v>0.122</v>
      </c>
    </row>
    <row r="4">
      <c t="s" s="3" r="A4">
        <v>78</v>
      </c>
      <c s="5" r="B4">
        <v>0.179</v>
      </c>
    </row>
    <row r="5">
      <c t="s" s="3" r="A5">
        <v>79</v>
      </c>
      <c s="5" r="B5">
        <v>0.248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3" r="A1">
        <v>80</v>
      </c>
      <c t="s" s="3" r="B1">
        <v>81</v>
      </c>
    </row>
    <row r="2">
      <c t="s" s="3" r="A2">
        <v>82</v>
      </c>
      <c s="3" r="B2">
        <v>4295.0</v>
      </c>
    </row>
    <row r="3">
      <c t="s" s="3" r="A3">
        <v>83</v>
      </c>
      <c s="3" r="B3">
        <v>675.0</v>
      </c>
    </row>
    <row r="4">
      <c t="s" s="3" r="A4">
        <v>84</v>
      </c>
      <c s="3" r="B4">
        <v>68.0</v>
      </c>
    </row>
    <row r="5">
      <c t="s" s="3" r="A5">
        <v>85</v>
      </c>
      <c s="3" r="B5">
        <v>62.0</v>
      </c>
    </row>
    <row r="6">
      <c t="s" s="3" r="A6">
        <v>86</v>
      </c>
      <c s="3" r="B6">
        <v>40.0</v>
      </c>
    </row>
    <row r="7">
      <c t="s" s="3" r="A7">
        <v>87</v>
      </c>
      <c s="3" r="B7">
        <v>397.0</v>
      </c>
    </row>
    <row r="8">
      <c t="s" s="3" r="A8">
        <v>88</v>
      </c>
      <c s="3" r="B8">
        <v>42.0</v>
      </c>
    </row>
    <row r="9">
      <c t="s" s="3" r="A9">
        <v>89</v>
      </c>
      <c s="3" r="B9">
        <v>2307.0</v>
      </c>
    </row>
    <row r="10">
      <c t="s" s="3" r="A10">
        <v>90</v>
      </c>
      <c s="3" r="B10">
        <v>3507.0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57"/>
  </cols>
  <sheetData>
    <row r="1">
      <c t="s" s="3" r="A1">
        <v>91</v>
      </c>
      <c t="s" s="3" r="B1">
        <v>92</v>
      </c>
    </row>
    <row r="2">
      <c t="s" s="3" r="A2">
        <v>93</v>
      </c>
      <c s="5" r="B2">
        <v>0.377</v>
      </c>
    </row>
    <row r="3">
      <c t="s" s="3" r="A3">
        <v>94</v>
      </c>
      <c s="5" r="B3">
        <v>0.059</v>
      </c>
    </row>
    <row r="4">
      <c t="s" s="3" r="A4">
        <v>95</v>
      </c>
      <c s="5" r="B4">
        <v>0.256</v>
      </c>
    </row>
    <row r="5">
      <c t="s" s="3" r="A5">
        <v>96</v>
      </c>
      <c s="5" r="B5">
        <v>0.308</v>
      </c>
    </row>
  </sheetData>
  <drawing r:id="rId1"/>
</worksheet>
</file>