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</Types>
</file>

<file path=_rels/.rels><?xml version="1.0" encoding="UTF-8" standalone="yes"?>
<Relationships xmlns="http://schemas.openxmlformats.org/package/2006/relationships">
<Relationship Id="rId3" Type="http://schemas.openxmlformats.org/officeDocument/2006/relationships/extended-properties" Target="docProps/app.xml"/>
<Relationship Id="rId2" Type="http://schemas.openxmlformats.org/package/2006/relationships/metadata/core-properties" Target="docProps/core.xml"/>
<Relationship Id="rId1" Type="http://schemas.openxmlformats.org/officeDocument/2006/relationships/officeDocument" Target="xl/workbook.xml"/>
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7755"/>
  </bookViews>
  <sheets>
    <sheet name="All tables combined" sheetId="1" r:id="rId1"/>
    <sheet name="Page 1" sheetId="2" r:id="rId2"/>
    <sheet name="Page 2" sheetId="3" r:id="rId3"/>
    <sheet name="Page 3" sheetId="4" r:id="rId4"/>
    <sheet name="Page 4" sheetId="5" r:id="rId5"/>
    <sheet name="Page 5" sheetId="6" r:id="rId6"/>
    <sheet name="Page 6" sheetId="7" r:id="rId7"/>
    <sheet name="Page 7" sheetId="8" r:id="rId8"/>
    <sheet name="Page 8" sheetId="9" r:id="rId9"/>
    <sheet name="Page 9" sheetId="10" r:id="rId10"/>
    <sheet name="Page 10" sheetId="11" r:id="rId11"/>
    <sheet name="Page 11" sheetId="12" r:id="rId12"/>
    <sheet name="Page 12" sheetId="13" r:id="rId13"/>
    <sheet name="Page 13" sheetId="14" r:id="rId14"/>
    <sheet name="Page 14" sheetId="15" r:id="rId15"/>
    <sheet name="Page 15" sheetId="16" r:id="rId16"/>
    <sheet name="Page 16" sheetId="17" r:id="rId17"/>
    <sheet name="Page 17" sheetId="18" r:id="rId18"/>
    <sheet name="Page 18" sheetId="19" r:id="rId19"/>
    <sheet name="Page 19" sheetId="20" r:id="rId20"/>
    <sheet name="Page 20" sheetId="21" r:id="rId21"/>
  </sheets>
  <calcPr calcId="145621"/>
</workbook>
</file>

<file path=xl/_rels/workbook.xml.rels><?xml version="1.0" encoding="UTF-8"?>
<Relationships xmlns="http://schemas.openxmlformats.org/package/2006/relationships">
    
    <Relationship Id="rId1" Type="http://schemas.openxmlformats.org/officeDocument/2006/relationships/worksheet" Target="worksheets/sheet1.xml" />
    
    <Relationship Id="rId2" Type="http://schemas.openxmlformats.org/officeDocument/2006/relationships/worksheet" Target="worksheets/sheet2.xml" />
    
    <Relationship Id="rId3" Type="http://schemas.openxmlformats.org/officeDocument/2006/relationships/worksheet" Target="worksheets/sheet3.xml" />
    
    <Relationship Id="rId4" Type="http://schemas.openxmlformats.org/officeDocument/2006/relationships/worksheet" Target="worksheets/sheet4.xml" />
    
    <Relationship Id="rId5" Type="http://schemas.openxmlformats.org/officeDocument/2006/relationships/worksheet" Target="worksheets/sheet5.xml" />
    
    <Relationship Id="rId6" Type="http://schemas.openxmlformats.org/officeDocument/2006/relationships/worksheet" Target="worksheets/sheet6.xml" />
    
    <Relationship Id="rId7" Type="http://schemas.openxmlformats.org/officeDocument/2006/relationships/worksheet" Target="worksheets/sheet7.xml" />
    
    <Relationship Id="rId8" Type="http://schemas.openxmlformats.org/officeDocument/2006/relationships/worksheet" Target="worksheets/sheet8.xml" />
    
    <Relationship Id="rId9" Type="http://schemas.openxmlformats.org/officeDocument/2006/relationships/worksheet" Target="worksheets/sheet9.xml" />
    
    <Relationship Id="rId10" Type="http://schemas.openxmlformats.org/officeDocument/2006/relationships/worksheet" Target="worksheets/sheet10.xml" />
    
    <Relationship Id="rId11" Type="http://schemas.openxmlformats.org/officeDocument/2006/relationships/worksheet" Target="worksheets/sheet11.xml" />
    
    <Relationship Id="rId12" Type="http://schemas.openxmlformats.org/officeDocument/2006/relationships/worksheet" Target="worksheets/sheet12.xml" />
    
    <Relationship Id="rId13" Type="http://schemas.openxmlformats.org/officeDocument/2006/relationships/worksheet" Target="worksheets/sheet13.xml" />
    
    <Relationship Id="rId14" Type="http://schemas.openxmlformats.org/officeDocument/2006/relationships/worksheet" Target="worksheets/sheet14.xml" />
    
    <Relationship Id="rId15" Type="http://schemas.openxmlformats.org/officeDocument/2006/relationships/worksheet" Target="worksheets/sheet15.xml" />
    
    <Relationship Id="rId16" Type="http://schemas.openxmlformats.org/officeDocument/2006/relationships/worksheet" Target="worksheets/sheet16.xml" />
    
    <Relationship Id="rId17" Type="http://schemas.openxmlformats.org/officeDocument/2006/relationships/worksheet" Target="worksheets/sheet17.xml" />
    
    <Relationship Id="rId18" Type="http://schemas.openxmlformats.org/officeDocument/2006/relationships/worksheet" Target="worksheets/sheet18.xml" />
    
    <Relationship Id="rId19" Type="http://schemas.openxmlformats.org/officeDocument/2006/relationships/worksheet" Target="worksheets/sheet19.xml" />
    
    <Relationship Id="rId20" Type="http://schemas.openxmlformats.org/officeDocument/2006/relationships/worksheet" Target="worksheets/sheet20.xml" />
    
    <Relationship Id="rId21" Type="http://schemas.openxmlformats.org/officeDocument/2006/relationships/worksheet" Target="worksheets/sheet21.xml" />
    
    
</Relationships> 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/>
        </is>
      </c>
      <c r="B2" t="inlineStr">
        <is>
          <t>FIA Volume Calculations</t>
        </is>
      </c>
      <c r="C2" t="inlineStr">
        <is>
          <t/>
        </is>
      </c>
    </row>
    <row r="3">
      <c r="A3" t="inlineStr">
        <is>
          <t>Tree-level attributes are variables associated with individual trees tallied on</t>
        </is>
      </c>
    </row>
    <row r="4">
      <c r="A4" t="inlineStr">
        <is>
          <t>FIA ground plots.</t>
        </is>
      </c>
      <c r="B4" t="inlineStr">
        <is>
          <t>Various expressions of tree volume and weight are among</t>
        </is>
      </c>
    </row>
    <row r="5">
      <c r="A5" t="inlineStr">
        <is>
          <t>the most basic statistics reported by FIA.</t>
        </is>
      </c>
      <c r="B5" t="inlineStr">
        <is>
          <t>Tree volumes and weights are not</t>
        </is>
      </c>
    </row>
    <row r="6">
      <c r="A6" t="inlineStr">
        <is>
          <t>directly measured in the field, but computed from other variables that are</t>
        </is>
      </c>
    </row>
    <row r="7">
      <c r="A7" t="inlineStr">
        <is>
          <t>measured (e.g, species and DBH).</t>
        </is>
      </c>
      <c r="B7" t="inlineStr">
        <is>
          <t>The functions used to compute these</t>
        </is>
      </c>
    </row>
    <row r="8">
      <c r="A8" t="inlineStr">
        <is>
          <t>values are typically regression or mathematical models that have been</t>
        </is>
      </c>
    </row>
    <row r="9">
      <c r="A9" t="inlineStr">
        <is>
          <t>developed by state or region.</t>
        </is>
      </c>
      <c r="B9" t="inlineStr">
        <is>
          <t>Commonly reported volume and weight</t>
        </is>
      </c>
    </row>
    <row r="10">
      <c r="A10" t="inlineStr">
        <is>
          <t>statistics are defined below:</t>
        </is>
      </c>
      <c r="B10" t="inlineStr">
        <is>
          <t/>
        </is>
      </c>
      <c r="C10" t="inlineStr">
        <is>
          <t/>
        </is>
      </c>
    </row>
    <row r="11">
      <c r="A11" t="inlineStr">
        <is>
          <t>VOLCFGRS (Gross cubic-foot volume).</t>
        </is>
      </c>
      <c r="B11" t="inlineStr">
        <is>
          <t>The total volume inside bark of the</t>
        </is>
      </c>
    </row>
    <row r="12">
      <c r="A12" t="inlineStr">
        <is>
          <t>central stem of a tree 5.0 inches diameter or larger from a 1-foot stump to a</t>
        </is>
      </c>
    </row>
    <row r="13">
      <c r="A13" t="inlineStr">
        <is>
          <t>minimum 4-inch top d.o.b. or to where the central stem breaks into limbs all of</t>
        </is>
      </c>
    </row>
    <row r="14">
      <c r="A14" t="inlineStr">
        <is>
          <t>which are less than 4.0 inches d.o.b. Includes rotten/missing and form cull.</t>
        </is>
      </c>
    </row>
    <row r="15">
      <c r="A15" t="inlineStr">
        <is>
          <t>VOLCFSND (Sound cubic-foot volume).</t>
        </is>
      </c>
      <c r="B15" t="inlineStr">
        <is>
          <t>The volume of sound wood in the</t>
        </is>
      </c>
    </row>
    <row r="16">
      <c r="A16" t="inlineStr">
        <is>
          <t>central stem of a tree 5.0 inches diameter or larger from a 1-foot stump to a</t>
        </is>
      </c>
    </row>
    <row r="17">
      <c r="A17" t="inlineStr">
        <is>
          <t>minimum 4-inch top d.o.b., or to where the central stem breaks into limbs all</t>
        </is>
      </c>
    </row>
    <row r="18">
      <c r="A18" t="inlineStr">
        <is>
          <t>of which are less than 4.0 inches d.o.b.</t>
        </is>
      </c>
      <c r="B18" t="inlineStr">
        <is>
          <t>Form cull is included, rotten/missing</t>
        </is>
      </c>
    </row>
    <row r="19">
      <c r="A19" t="inlineStr">
        <is>
          <t>cull is excluded.</t>
        </is>
      </c>
      <c r="B19" t="inlineStr">
        <is>
          <t/>
        </is>
      </c>
      <c r="C19" t="inlineStr">
        <is>
          <t/>
        </is>
      </c>
    </row>
    <row r="20">
      <c r="A20" t="inlineStr">
        <is>
          <t>VOLCSGRS (Gross cubic-foot volume in the sawlog portion).</t>
        </is>
      </c>
      <c r="C20" t="inlineStr">
        <is>
          <t>The gross</t>
        </is>
      </c>
    </row>
    <row r="21">
      <c r="A21" t="inlineStr">
        <is>
          <t>volume of wood in the central stem of a commercial species tree of sawtimber</t>
        </is>
      </c>
    </row>
    <row r="22">
      <c r="A22" t="inlineStr">
        <is>
          <t>size (9.0 inches DBH minimum for softwoods, 11.0 inches DBH minimum for</t>
        </is>
      </c>
    </row>
    <row r="23">
      <c r="A23" t="inlineStr">
        <is>
          <t>hardwoods) from a 1-foot stump to a minimum top d.o.b. (7.0 inches for</t>
        </is>
      </c>
    </row>
    <row r="24">
      <c r="A24" t="inlineStr">
        <is>
          <t>softwoods, 9.0 inches for hardwoods) or to where the central stem breaks into</t>
        </is>
      </c>
    </row>
    <row r="25">
      <c r="A25" t="inlineStr">
        <is>
          <t>limbs, all of which are less than the minimum top d.o.b.</t>
        </is>
      </c>
      <c r="C25" t="inlineStr">
        <is>
          <t/>
        </is>
      </c>
    </row>
    <row r="26">
      <c r="A26" t="inlineStr">
        <is>
          <t>FIA Statistical &amp; Analysis Methods</t>
        </is>
      </c>
      <c r="B26" t="inlineStr">
        <is>
          <t>Page 2 of 20.</t>
        </is>
      </c>
    </row>
    <row r="27">
      <c r="A27" t="inlineStr">
        <is>
          <t>VOLCSNET (Net cubic-foot volume in the sawlog portion).</t>
        </is>
      </c>
      <c r="B27" t="inlineStr">
        <is>
          <t>The net volume of</t>
        </is>
      </c>
    </row>
    <row r="28">
      <c r="A28" t="inlineStr">
        <is>
          <t>wood in the central stem of a commercial species tree of sawtimber size (9.0</t>
        </is>
      </c>
    </row>
    <row r="29">
      <c r="A29" t="inlineStr">
        <is>
          <t>inches DBH minimum for softwoods, 11.0 inches DBH minimum for</t>
        </is>
      </c>
    </row>
    <row r="30">
      <c r="A30" t="inlineStr">
        <is>
          <t>hardwoods) from a 1-foot stump to a minimum top d.o.b. (7.0 inches for</t>
        </is>
      </c>
    </row>
    <row r="31">
      <c r="A31" t="inlineStr">
        <is>
          <t>softwoods, 9.0 inches for hardwoods) or to where the central stem breaks into</t>
        </is>
      </c>
    </row>
    <row r="32">
      <c r="A32" t="inlineStr">
        <is>
          <t>limbs, all of which are less than the minimum top d.o.b.</t>
        </is>
      </c>
      <c r="B32" t="inlineStr">
        <is>
          <t>Form cull and</t>
        </is>
      </c>
    </row>
    <row r="33">
      <c r="A33" t="inlineStr">
        <is>
          <t>rotten/missing cull are excluded.</t>
        </is>
      </c>
      <c r="B33" t="inlineStr">
        <is>
          <t/>
        </is>
      </c>
    </row>
    <row r="34">
      <c r="A34" t="inlineStr">
        <is>
          <t>VOLBFGRS (Gross board-foot volume in the sawlog portion).</t>
        </is>
      </c>
      <c r="B34" t="inlineStr">
        <is>
          <t>The gross</t>
        </is>
      </c>
    </row>
    <row r="35">
      <c r="A35" t="inlineStr">
        <is>
          <t>volume of wood in the central stem of a commercial species tree of sawtimber</t>
        </is>
      </c>
    </row>
    <row r="36">
      <c r="A36" t="inlineStr">
        <is>
          <t>size (9.0 inches DBH minimum for softwoods, 11.0 inches DBH minimum for</t>
        </is>
      </c>
    </row>
    <row r="37">
      <c r="A37" t="inlineStr">
        <is>
          <t>hardwoods) from a 1-foot stump to a minimum top d.o.b. (7.0 inches for</t>
        </is>
      </c>
    </row>
    <row r="38">
      <c r="A38" t="inlineStr">
        <is>
          <t>softwoods, 9.0 inches for hardwoods) or to where the central stem breaks into</t>
        </is>
      </c>
    </row>
    <row r="39">
      <c r="A39" t="inlineStr">
        <is>
          <t>limbs all of which are less than the minimum top d.o.b. Volume is based on</t>
        </is>
      </c>
    </row>
    <row r="40">
      <c r="A40" t="inlineStr">
        <is>
          <t>International 1/4-inch rule.</t>
        </is>
      </c>
      <c r="B40" t="inlineStr">
        <is>
          <t/>
        </is>
      </c>
    </row>
    <row r="41">
      <c r="A41" t="inlineStr">
        <is>
          <t>VOLBFNET (Net board-foot volume in the sawlog portion).</t>
        </is>
      </c>
      <c r="B41" t="inlineStr">
        <is>
          <t>The net volume of</t>
        </is>
      </c>
    </row>
    <row r="42">
      <c r="A42" t="inlineStr">
        <is>
          <t>wood in the central stem of a commercial species tree of sawtimber size (9.0</t>
        </is>
      </c>
    </row>
    <row r="43">
      <c r="A43" t="inlineStr">
        <is>
          <t>inches DBH minimum for softwoods, 11.0 inches DBH minimum for</t>
        </is>
      </c>
    </row>
    <row r="44">
      <c r="A44" t="inlineStr">
        <is>
          <t>hardwoods) from a 1-foot stump to a minimum top d.o.b. (7.0 inches for</t>
        </is>
      </c>
    </row>
    <row r="45">
      <c r="A45" t="inlineStr">
        <is>
          <t>softwoods, 9.0 inches for hardwoods) or to where the central stem breaks into</t>
        </is>
      </c>
    </row>
    <row r="46">
      <c r="A46" t="inlineStr">
        <is>
          <t>limbs all of which are less than the minimum top d.o.b. Volume is based on</t>
        </is>
      </c>
    </row>
    <row r="47">
      <c r="A47" t="inlineStr">
        <is>
          <t>International 1/4-inch rule.</t>
        </is>
      </c>
      <c r="B47" t="inlineStr">
        <is>
          <t>Form cull and rotten/missing cull are excluded.</t>
        </is>
      </c>
    </row>
    <row r="48">
      <c r="A48" t="inlineStr">
        <is>
          <t>DRYBIOT (Total gross biomass oven-dry weight for live trees).</t>
        </is>
      </c>
      <c r="B48" t="inlineStr">
        <is>
          <t>The total</t>
        </is>
      </c>
    </row>
    <row r="49">
      <c r="A49" t="inlineStr">
        <is>
          <t>above-ground oven-dry biomass of a tree 1.0 inch diameter or larger,</t>
        </is>
      </c>
    </row>
    <row r="50">
      <c r="A50" t="inlineStr">
        <is>
          <t>including all tops and limbs (but excluding foliage).</t>
        </is>
      </c>
      <c r="B50" t="inlineStr">
        <is>
          <t/>
        </is>
      </c>
    </row>
    <row r="51">
      <c r="A51" t="inlineStr">
        <is>
          <t>FIA Statistical &amp; Analysis Methods</t>
        </is>
      </c>
      <c r="E51" t="inlineStr">
        <is>
          <t/>
        </is>
      </c>
      <c r="F51" t="inlineStr">
        <is>
          <t/>
        </is>
      </c>
      <c r="G51" t="inlineStr">
        <is>
          <t/>
        </is>
      </c>
      <c r="H51" t="inlineStr">
        <is>
          <t/>
        </is>
      </c>
      <c r="I51" t="inlineStr">
        <is>
          <t/>
        </is>
      </c>
      <c r="J51" t="inlineStr">
        <is>
          <t/>
        </is>
      </c>
      <c r="K51" t="inlineStr">
        <is>
          <t/>
        </is>
      </c>
      <c r="L51" t="inlineStr">
        <is>
          <t/>
        </is>
      </c>
      <c r="M51" t="inlineStr">
        <is>
          <t/>
        </is>
      </c>
      <c r="N51" t="inlineStr">
        <is>
          <t/>
        </is>
      </c>
      <c r="O51" t="inlineStr">
        <is>
          <t/>
        </is>
      </c>
      <c r="P51" t="inlineStr">
        <is>
          <t/>
        </is>
      </c>
      <c r="Q51" t="inlineStr">
        <is>
          <t/>
        </is>
      </c>
      <c r="R51" t="inlineStr">
        <is>
          <t/>
        </is>
      </c>
      <c r="S51" t="inlineStr">
        <is>
          <t/>
        </is>
      </c>
      <c r="T51" t="inlineStr">
        <is>
          <t/>
        </is>
      </c>
      <c r="U51" t="inlineStr">
        <is>
          <t/>
        </is>
      </c>
      <c r="V51" t="inlineStr">
        <is>
          <t/>
        </is>
      </c>
      <c r="W51" t="inlineStr">
        <is>
          <t/>
        </is>
      </c>
      <c r="X51" t="inlineStr">
        <is>
          <t/>
        </is>
      </c>
      <c r="Y51" t="inlineStr">
        <is>
          <t/>
        </is>
      </c>
      <c r="Z51" t="inlineStr">
        <is>
          <t/>
        </is>
      </c>
      <c r="AA51" t="inlineStr">
        <is>
          <t/>
        </is>
      </c>
      <c r="AB51" t="inlineStr">
        <is>
          <t>Page 3 of 20.</t>
        </is>
      </c>
      <c r="AD51" t="inlineStr">
        <is>
          <t/>
        </is>
      </c>
    </row>
    <row r="52">
      <c r="A52" t="inlineStr">
        <is>
          <t/>
        </is>
      </c>
      <c r="B52" t="inlineStr">
        <is>
          <t>DRYBIOM (Merchantable stem biomass oven-dry weight for live trees).</t>
        </is>
      </c>
      <c r="AD52" t="inlineStr">
        <is>
          <t>The</t>
        </is>
      </c>
    </row>
    <row r="53">
      <c r="A53" t="inlineStr">
        <is>
          <t/>
        </is>
      </c>
      <c r="B53" t="inlineStr">
        <is>
          <t>total gross oven-dry biomass (including bark) of a tree 5.0 inches DBH or</t>
        </is>
      </c>
    </row>
    <row r="54">
      <c r="A54" t="inlineStr">
        <is>
          <t/>
        </is>
      </c>
      <c r="B54" t="inlineStr">
        <is>
          <t>larger from a 1-foot stump to a minimum 4-inch top d.o.b. of the central stem.</t>
        </is>
      </c>
    </row>
    <row r="55">
      <c r="A55" t="inlineStr">
        <is>
          <t/>
        </is>
      </c>
      <c r="B55" t="inlineStr">
        <is>
          <t>Let</t>
        </is>
      </c>
      <c r="C55" t="inlineStr">
        <is>
          <t>f ( X ikt ) be a function that computes the desired tree-level value (volume,</t>
        </is>
      </c>
    </row>
    <row r="56">
      <c r="A56" t="inlineStr">
        <is>
          <t/>
        </is>
      </c>
      <c r="B56" t="inlineStr">
        <is>
          <t>weight, etc.) of tally tree t in condition k on plot i, where X ikt is the array of</t>
        </is>
      </c>
    </row>
    <row r="57">
      <c r="A57" t="inlineStr">
        <is>
          <t/>
        </is>
      </c>
      <c r="B57" t="inlineStr">
        <is>
          <t>measured attributes x 1 ,x 2 ,x 3 ...x n</t>
        </is>
      </c>
      <c r="Z57" t="inlineStr">
        <is>
          <t>Appendix Tables A3.1 to A3.8</t>
        </is>
      </c>
      <c r="R57" t="inlineStr">
        <is>
          <t>for that tree.</t>
        </is>
      </c>
    </row>
    <row r="58">
      <c r="A58" t="inlineStr">
        <is>
          <t/>
        </is>
      </c>
      <c r="B58" t="inlineStr">
        <is>
          <t>present the form of the function f ( X ikt ) , the data items in the array</t>
        </is>
      </c>
      <c r="AC58" t="inlineStr">
        <is>
          <t>X ikt , and</t>
        </is>
      </c>
    </row>
    <row r="59">
      <c r="A59" t="inlineStr">
        <is>
          <t/>
        </is>
      </c>
      <c r="B59" t="inlineStr">
        <is>
          <t>the states in which the function is used along with references for the following</t>
        </is>
      </c>
    </row>
    <row r="60">
      <c r="A60" t="inlineStr">
        <is>
          <t/>
        </is>
      </c>
      <c r="B60" t="inlineStr">
        <is>
          <t>attributes listed and defined below.</t>
        </is>
      </c>
      <c r="S60" t="inlineStr">
        <is>
          <t>Unless otherwise noted, The b values in</t>
        </is>
      </c>
    </row>
    <row r="61">
      <c r="A61" t="inlineStr">
        <is>
          <t/>
        </is>
      </c>
      <c r="B61" t="inlineStr">
        <is>
          <t>these tables are regression parameter estimates and the x values are the</t>
        </is>
      </c>
    </row>
    <row r="62">
      <c r="A62" t="inlineStr">
        <is>
          <t/>
        </is>
      </c>
      <c r="B62" t="inlineStr">
        <is>
          <t>observed attributes.</t>
        </is>
      </c>
      <c r="I62" t="inlineStr">
        <is>
          <t/>
        </is>
      </c>
      <c r="J62" t="inlineStr">
        <is>
          <t/>
        </is>
      </c>
      <c r="K62" t="inlineStr">
        <is>
          <t/>
        </is>
      </c>
      <c r="L62" t="inlineStr">
        <is>
          <t/>
        </is>
      </c>
      <c r="M62" t="inlineStr">
        <is>
          <t/>
        </is>
      </c>
      <c r="N62" t="inlineStr">
        <is>
          <t/>
        </is>
      </c>
      <c r="O62" t="inlineStr">
        <is>
          <t/>
        </is>
      </c>
      <c r="P62" t="inlineStr">
        <is>
          <t/>
        </is>
      </c>
      <c r="Q62" t="inlineStr">
        <is>
          <t/>
        </is>
      </c>
      <c r="R62" t="inlineStr">
        <is>
          <t/>
        </is>
      </c>
      <c r="S62" t="inlineStr">
        <is>
          <t/>
        </is>
      </c>
      <c r="T62" t="inlineStr">
        <is>
          <t/>
        </is>
      </c>
      <c r="U62" t="inlineStr">
        <is>
          <t/>
        </is>
      </c>
      <c r="V62" t="inlineStr">
        <is>
          <t/>
        </is>
      </c>
      <c r="W62" t="inlineStr">
        <is>
          <t/>
        </is>
      </c>
      <c r="X62" t="inlineStr">
        <is>
          <t/>
        </is>
      </c>
      <c r="Y62" t="inlineStr">
        <is>
          <t/>
        </is>
      </c>
      <c r="Z62" t="inlineStr">
        <is>
          <t/>
        </is>
      </c>
      <c r="AA62" t="inlineStr">
        <is>
          <t/>
        </is>
      </c>
      <c r="AB62" t="inlineStr">
        <is>
          <t/>
        </is>
      </c>
      <c r="AC62" t="inlineStr">
        <is>
          <t/>
        </is>
      </c>
      <c r="AD62" t="inlineStr">
        <is>
          <t/>
        </is>
      </c>
    </row>
    <row r="63">
      <c r="A63" t="inlineStr">
        <is>
          <t>Table A3.1 Gross cubic-foot volume</t>
        </is>
      </c>
      <c r="K63" t="inlineStr">
        <is>
          <t/>
        </is>
      </c>
      <c r="L63" t="inlineStr">
        <is>
          <t/>
        </is>
      </c>
      <c r="M63" t="inlineStr">
        <is>
          <t/>
        </is>
      </c>
      <c r="N63" t="inlineStr">
        <is>
          <t/>
        </is>
      </c>
      <c r="O63" t="inlineStr">
        <is>
          <t/>
        </is>
      </c>
      <c r="P63" t="inlineStr">
        <is>
          <t/>
        </is>
      </c>
      <c r="Q63" t="inlineStr">
        <is>
          <t/>
        </is>
      </c>
      <c r="R63" t="inlineStr">
        <is>
          <t/>
        </is>
      </c>
      <c r="S63" t="inlineStr">
        <is>
          <t/>
        </is>
      </c>
      <c r="T63" t="inlineStr">
        <is>
          <t/>
        </is>
      </c>
      <c r="U63" t="inlineStr">
        <is>
          <t/>
        </is>
      </c>
      <c r="V63" t="inlineStr">
        <is>
          <t/>
        </is>
      </c>
      <c r="W63" t="inlineStr">
        <is>
          <t/>
        </is>
      </c>
      <c r="X63" t="inlineStr">
        <is>
          <t/>
        </is>
      </c>
      <c r="Y63" t="inlineStr">
        <is>
          <t/>
        </is>
      </c>
      <c r="Z63" t="inlineStr">
        <is>
          <t/>
        </is>
      </c>
      <c r="AA63" t="inlineStr">
        <is>
          <t/>
        </is>
      </c>
      <c r="AB63" t="inlineStr">
        <is>
          <t/>
        </is>
      </c>
      <c r="AC63" t="inlineStr">
        <is>
          <t/>
        </is>
      </c>
      <c r="AD63" t="inlineStr">
        <is>
          <t/>
        </is>
      </c>
    </row>
    <row r="64">
      <c r="A64" t="inlineStr">
        <is>
          <t>Region</t>
        </is>
      </c>
      <c r="B64" t="inlineStr">
        <is>
          <t>States</t>
        </is>
      </c>
      <c r="C64" t="inlineStr">
        <is>
          <t/>
        </is>
      </c>
      <c r="D64" t="inlineStr">
        <is>
          <t/>
        </is>
      </c>
      <c r="E64" t="inlineStr">
        <is>
          <t/>
        </is>
      </c>
      <c r="F64" t="inlineStr">
        <is>
          <t/>
        </is>
      </c>
      <c r="G64" t="inlineStr">
        <is>
          <t/>
        </is>
      </c>
      <c r="H64" t="inlineStr">
        <is>
          <t/>
        </is>
      </c>
      <c r="I64" t="inlineStr">
        <is>
          <t/>
        </is>
      </c>
      <c r="J64" t="inlineStr">
        <is>
          <t>Form of the model:</t>
        </is>
      </c>
      <c r="V64" t="inlineStr">
        <is>
          <t/>
        </is>
      </c>
      <c r="W64" t="inlineStr">
        <is>
          <t/>
        </is>
      </c>
      <c r="X64" t="inlineStr">
        <is>
          <t/>
        </is>
      </c>
      <c r="Y64" t="inlineStr">
        <is>
          <t/>
        </is>
      </c>
      <c r="Z64" t="inlineStr">
        <is>
          <t/>
        </is>
      </c>
      <c r="AA64" t="inlineStr">
        <is>
          <t>Observed</t>
        </is>
      </c>
      <c r="AC64" t="inlineStr">
        <is>
          <t>Reference:</t>
        </is>
      </c>
    </row>
    <row r="65">
      <c r="A65" t="inlineStr">
        <is>
          <t/>
        </is>
      </c>
      <c r="B65" t="inlineStr">
        <is>
          <t/>
        </is>
      </c>
      <c r="C65" t="inlineStr">
        <is>
          <t/>
        </is>
      </c>
      <c r="D65" t="inlineStr">
        <is>
          <t/>
        </is>
      </c>
      <c r="E65" t="inlineStr">
        <is>
          <t/>
        </is>
      </c>
      <c r="F65" t="inlineStr">
        <is>
          <t>VOLCFGRS =</t>
        </is>
      </c>
      <c r="P65" t="inlineStr">
        <is>
          <t/>
        </is>
      </c>
      <c r="Q65" t="inlineStr">
        <is>
          <t>f ( x1 , x 2 ,... x n )</t>
        </is>
      </c>
      <c r="Y65" t="inlineStr">
        <is>
          <t/>
        </is>
      </c>
      <c r="Z65" t="inlineStr">
        <is>
          <t/>
        </is>
      </c>
      <c r="AA65" t="inlineStr">
        <is>
          <t>items:</t>
        </is>
      </c>
      <c r="AC65" t="inlineStr">
        <is>
          <t/>
        </is>
      </c>
      <c r="AD65" t="inlineStr">
        <is>
          <t/>
        </is>
      </c>
    </row>
    <row r="66">
      <c r="A66" t="inlineStr">
        <is>
          <t/>
        </is>
      </c>
      <c r="B66" t="inlineStr">
        <is>
          <t/>
        </is>
      </c>
      <c r="C66" t="inlineStr">
        <is>
          <t/>
        </is>
      </c>
      <c r="D66" t="inlineStr">
        <is>
          <t/>
        </is>
      </c>
      <c r="E66" t="inlineStr">
        <is>
          <t/>
        </is>
      </c>
      <c r="F66" t="inlineStr">
        <is>
          <t/>
        </is>
      </c>
      <c r="G66" t="inlineStr">
        <is>
          <t/>
        </is>
      </c>
      <c r="H66" t="inlineStr">
        <is>
          <t/>
        </is>
      </c>
      <c r="I66" t="inlineStr">
        <is>
          <t/>
        </is>
      </c>
      <c r="J66" t="inlineStr">
        <is>
          <t/>
        </is>
      </c>
      <c r="K66" t="inlineStr">
        <is>
          <t/>
        </is>
      </c>
      <c r="L66" t="inlineStr">
        <is>
          <t/>
        </is>
      </c>
      <c r="M66" t="inlineStr">
        <is>
          <t/>
        </is>
      </c>
      <c r="N66" t="inlineStr">
        <is>
          <t/>
        </is>
      </c>
      <c r="O66" t="inlineStr">
        <is>
          <t/>
        </is>
      </c>
      <c r="P66" t="inlineStr">
        <is>
          <t/>
        </is>
      </c>
      <c r="Q66" t="inlineStr">
        <is>
          <t/>
        </is>
      </c>
      <c r="R66" t="inlineStr">
        <is>
          <t/>
        </is>
      </c>
      <c r="S66" t="inlineStr">
        <is>
          <t/>
        </is>
      </c>
      <c r="T66" t="inlineStr">
        <is>
          <t/>
        </is>
      </c>
      <c r="U66" t="inlineStr">
        <is>
          <t/>
        </is>
      </c>
      <c r="V66" t="inlineStr">
        <is>
          <t/>
        </is>
      </c>
      <c r="W66" t="inlineStr">
        <is>
          <t/>
        </is>
      </c>
      <c r="X66" t="inlineStr">
        <is>
          <t/>
        </is>
      </c>
      <c r="Y66" t="inlineStr">
        <is>
          <t/>
        </is>
      </c>
      <c r="Z66" t="inlineStr">
        <is>
          <t/>
        </is>
      </c>
      <c r="AA66" t="inlineStr">
        <is>
          <t>( x1 , x 2 ,... x n )</t>
        </is>
      </c>
      <c r="AC66" t="inlineStr">
        <is>
          <t/>
        </is>
      </c>
      <c r="AD66" t="inlineStr">
        <is>
          <t/>
        </is>
      </c>
    </row>
    <row r="67">
      <c r="A67" t="inlineStr">
        <is>
          <t>North</t>
        </is>
      </c>
      <c r="B67" t="inlineStr">
        <is>
          <t>IA, IL, IN,</t>
        </is>
      </c>
      <c r="C67" t="inlineStr">
        <is>
          <t>VOLCFGRS = b1 ( x 2 ) b2</t>
        </is>
      </c>
      <c r="R67" t="inlineStr">
        <is>
          <t>(1 − e b3 x1b 4</t>
        </is>
      </c>
      <c r="W67" t="inlineStr">
        <is>
          <t>)</t>
        </is>
      </c>
      <c r="X67" t="inlineStr">
        <is>
          <t/>
        </is>
      </c>
      <c r="Y67" t="inlineStr">
        <is>
          <t/>
        </is>
      </c>
      <c r="Z67" t="inlineStr">
        <is>
          <t/>
        </is>
      </c>
      <c r="AA67" t="inlineStr">
        <is>
          <t>x1 = DBH</t>
        </is>
      </c>
      <c r="AC67" t="inlineStr">
        <is>
          <t>Hahn &amp;</t>
        </is>
      </c>
    </row>
    <row r="68">
      <c r="A68" t="inlineStr">
        <is>
          <t>Central</t>
        </is>
      </c>
      <c r="B68" t="inlineStr">
        <is>
          <t>KS,</t>
        </is>
      </c>
      <c r="C68" t="inlineStr">
        <is>
          <t/>
        </is>
      </c>
      <c r="D68" t="inlineStr">
        <is>
          <t/>
        </is>
      </c>
      <c r="E68" t="inlineStr">
        <is>
          <t/>
        </is>
      </c>
      <c r="F68" t="inlineStr">
        <is>
          <t/>
        </is>
      </c>
      <c r="G68" t="inlineStr">
        <is>
          <t/>
        </is>
      </c>
      <c r="H68" t="inlineStr">
        <is>
          <t/>
        </is>
      </c>
      <c r="I68" t="inlineStr">
        <is>
          <t/>
        </is>
      </c>
      <c r="J68" t="inlineStr">
        <is>
          <t/>
        </is>
      </c>
      <c r="K68" t="inlineStr">
        <is>
          <t/>
        </is>
      </c>
      <c r="L68" t="inlineStr">
        <is>
          <t/>
        </is>
      </c>
      <c r="M68" t="inlineStr">
        <is>
          <t/>
        </is>
      </c>
      <c r="N68" t="inlineStr">
        <is>
          <t/>
        </is>
      </c>
      <c r="O68" t="inlineStr">
        <is>
          <t/>
        </is>
      </c>
      <c r="P68" t="inlineStr">
        <is>
          <t/>
        </is>
      </c>
      <c r="Q68" t="inlineStr">
        <is>
          <t/>
        </is>
      </c>
      <c r="R68" t="inlineStr">
        <is>
          <t/>
        </is>
      </c>
      <c r="S68" t="inlineStr">
        <is>
          <t/>
        </is>
      </c>
      <c r="T68" t="inlineStr">
        <is>
          <t/>
        </is>
      </c>
      <c r="U68" t="inlineStr">
        <is>
          <t/>
        </is>
      </c>
      <c r="V68" t="inlineStr">
        <is>
          <t/>
        </is>
      </c>
      <c r="W68" t="inlineStr">
        <is>
          <t/>
        </is>
      </c>
      <c r="X68" t="inlineStr">
        <is>
          <t/>
        </is>
      </c>
      <c r="Y68" t="inlineStr">
        <is>
          <t/>
        </is>
      </c>
      <c r="Z68" t="inlineStr">
        <is>
          <t/>
        </is>
      </c>
      <c r="AA68" t="inlineStr">
        <is>
          <t/>
        </is>
      </c>
      <c r="AB68" t="inlineStr">
        <is>
          <t/>
        </is>
      </c>
      <c r="AC68" t="inlineStr">
        <is>
          <t>Hansen,</t>
        </is>
      </c>
    </row>
    <row r="69">
      <c r="A69" t="inlineStr">
        <is>
          <t/>
        </is>
      </c>
      <c r="B69" t="inlineStr">
        <is>
          <t/>
        </is>
      </c>
      <c r="C69" t="inlineStr">
        <is>
          <t/>
        </is>
      </c>
      <c r="D69" t="inlineStr">
        <is>
          <t/>
        </is>
      </c>
      <c r="E69" t="inlineStr">
        <is>
          <t/>
        </is>
      </c>
      <c r="F69" t="inlineStr">
        <is>
          <t/>
        </is>
      </c>
      <c r="G69" t="inlineStr">
        <is>
          <t/>
        </is>
      </c>
      <c r="H69" t="inlineStr">
        <is>
          <t/>
        </is>
      </c>
      <c r="I69" t="inlineStr">
        <is>
          <t/>
        </is>
      </c>
      <c r="J69" t="inlineStr">
        <is>
          <t/>
        </is>
      </c>
      <c r="K69" t="inlineStr">
        <is>
          <t/>
        </is>
      </c>
      <c r="L69" t="inlineStr">
        <is>
          <t/>
        </is>
      </c>
      <c r="M69" t="inlineStr">
        <is>
          <t/>
        </is>
      </c>
      <c r="N69" t="inlineStr">
        <is>
          <t/>
        </is>
      </c>
      <c r="O69" t="inlineStr">
        <is>
          <t/>
        </is>
      </c>
      <c r="P69" t="inlineStr">
        <is>
          <t/>
        </is>
      </c>
      <c r="Q69" t="inlineStr">
        <is>
          <t/>
        </is>
      </c>
      <c r="R69" t="inlineStr">
        <is>
          <t/>
        </is>
      </c>
      <c r="S69" t="inlineStr">
        <is>
          <t/>
        </is>
      </c>
      <c r="T69" t="inlineStr">
        <is>
          <t/>
        </is>
      </c>
      <c r="U69" t="inlineStr">
        <is>
          <t/>
        </is>
      </c>
      <c r="V69" t="inlineStr">
        <is>
          <t/>
        </is>
      </c>
      <c r="W69" t="inlineStr">
        <is>
          <t/>
        </is>
      </c>
      <c r="X69" t="inlineStr">
        <is>
          <t/>
        </is>
      </c>
      <c r="Y69" t="inlineStr">
        <is>
          <t/>
        </is>
      </c>
      <c r="Z69" t="inlineStr">
        <is>
          <t/>
        </is>
      </c>
      <c r="AA69" t="inlineStr">
        <is>
          <t>x 2 =SI</t>
        </is>
      </c>
      <c r="AC69" t="inlineStr">
        <is>
          <t/>
        </is>
      </c>
      <c r="AD69" t="inlineStr">
        <is>
          <t/>
        </is>
      </c>
    </row>
    <row r="70">
      <c r="A70" t="inlineStr">
        <is>
          <t/>
        </is>
      </c>
      <c r="B70" t="inlineStr">
        <is>
          <t>MO, NE,</t>
        </is>
      </c>
      <c r="C70" t="inlineStr">
        <is>
          <t/>
        </is>
      </c>
      <c r="D70" t="inlineStr">
        <is>
          <t/>
        </is>
      </c>
      <c r="E70" t="inlineStr">
        <is>
          <t/>
        </is>
      </c>
      <c r="F70" t="inlineStr">
        <is>
          <t/>
        </is>
      </c>
      <c r="G70" t="inlineStr">
        <is>
          <t/>
        </is>
      </c>
      <c r="H70" t="inlineStr">
        <is>
          <t/>
        </is>
      </c>
      <c r="I70" t="inlineStr">
        <is>
          <t/>
        </is>
      </c>
      <c r="J70" t="inlineStr">
        <is>
          <t/>
        </is>
      </c>
      <c r="K70" t="inlineStr">
        <is>
          <t/>
        </is>
      </c>
      <c r="L70" t="inlineStr">
        <is>
          <t/>
        </is>
      </c>
      <c r="M70" t="inlineStr">
        <is>
          <t/>
        </is>
      </c>
      <c r="N70" t="inlineStr">
        <is>
          <t/>
        </is>
      </c>
      <c r="O70" t="inlineStr">
        <is>
          <t/>
        </is>
      </c>
      <c r="P70" t="inlineStr">
        <is>
          <t/>
        </is>
      </c>
      <c r="Q70" t="inlineStr">
        <is>
          <t/>
        </is>
      </c>
      <c r="R70" t="inlineStr">
        <is>
          <t/>
        </is>
      </c>
      <c r="S70" t="inlineStr">
        <is>
          <t/>
        </is>
      </c>
      <c r="T70" t="inlineStr">
        <is>
          <t/>
        </is>
      </c>
      <c r="U70" t="inlineStr">
        <is>
          <t/>
        </is>
      </c>
      <c r="V70" t="inlineStr">
        <is>
          <t/>
        </is>
      </c>
      <c r="W70" t="inlineStr">
        <is>
          <t/>
        </is>
      </c>
      <c r="X70" t="inlineStr">
        <is>
          <t/>
        </is>
      </c>
      <c r="Y70" t="inlineStr">
        <is>
          <t/>
        </is>
      </c>
      <c r="Z70" t="inlineStr">
        <is>
          <t/>
        </is>
      </c>
      <c r="AA70" t="inlineStr">
        <is>
          <t/>
        </is>
      </c>
      <c r="AB70" t="inlineStr">
        <is>
          <t/>
        </is>
      </c>
      <c r="AC70" t="inlineStr">
        <is>
          <t>1991</t>
        </is>
      </c>
      <c r="AD70" t="inlineStr">
        <is>
          <t/>
        </is>
      </c>
    </row>
    <row r="71">
      <c r="A71" t="inlineStr">
        <is>
          <t/>
        </is>
      </c>
      <c r="B71" t="inlineStr">
        <is>
          <t>SD</t>
        </is>
      </c>
      <c r="C71" t="inlineStr">
        <is>
          <t/>
        </is>
      </c>
      <c r="D71" t="inlineStr">
        <is>
          <t/>
        </is>
      </c>
      <c r="E71" t="inlineStr">
        <is>
          <t/>
        </is>
      </c>
      <c r="F71" t="inlineStr">
        <is>
          <t/>
        </is>
      </c>
      <c r="G71" t="inlineStr">
        <is>
          <t/>
        </is>
      </c>
      <c r="H71" t="inlineStr">
        <is>
          <t/>
        </is>
      </c>
      <c r="I71" t="inlineStr">
        <is>
          <t/>
        </is>
      </c>
      <c r="J71" t="inlineStr">
        <is>
          <t/>
        </is>
      </c>
      <c r="K71" t="inlineStr">
        <is>
          <t/>
        </is>
      </c>
      <c r="L71" t="inlineStr">
        <is>
          <t/>
        </is>
      </c>
      <c r="M71" t="inlineStr">
        <is>
          <t/>
        </is>
      </c>
      <c r="N71" t="inlineStr">
        <is>
          <t/>
        </is>
      </c>
      <c r="O71" t="inlineStr">
        <is>
          <t/>
        </is>
      </c>
      <c r="P71" t="inlineStr">
        <is>
          <t/>
        </is>
      </c>
      <c r="Q71" t="inlineStr">
        <is>
          <t/>
        </is>
      </c>
      <c r="R71" t="inlineStr">
        <is>
          <t/>
        </is>
      </c>
      <c r="S71" t="inlineStr">
        <is>
          <t/>
        </is>
      </c>
      <c r="T71" t="inlineStr">
        <is>
          <t/>
        </is>
      </c>
      <c r="U71" t="inlineStr">
        <is>
          <t/>
        </is>
      </c>
      <c r="V71" t="inlineStr">
        <is>
          <t/>
        </is>
      </c>
      <c r="W71" t="inlineStr">
        <is>
          <t/>
        </is>
      </c>
      <c r="X71" t="inlineStr">
        <is>
          <t/>
        </is>
      </c>
      <c r="Y71" t="inlineStr">
        <is>
          <t/>
        </is>
      </c>
      <c r="Z71" t="inlineStr">
        <is>
          <t/>
        </is>
      </c>
      <c r="AA71" t="inlineStr">
        <is>
          <t/>
        </is>
      </c>
      <c r="AB71" t="inlineStr">
        <is>
          <t/>
        </is>
      </c>
      <c r="AC71" t="inlineStr">
        <is>
          <t/>
        </is>
      </c>
      <c r="AD71" t="inlineStr">
        <is>
          <t/>
        </is>
      </c>
    </row>
    <row r="72">
      <c r="A72" t="inlineStr">
        <is>
          <t>North</t>
        </is>
      </c>
      <c r="B72" t="inlineStr">
        <is>
          <t>MI, MN,</t>
        </is>
      </c>
      <c r="C72" t="inlineStr">
        <is>
          <t>VOLCFGRS =</t>
        </is>
      </c>
      <c r="L72" t="inlineStr">
        <is>
          <t/>
        </is>
      </c>
      <c r="M72" t="inlineStr">
        <is>
          <t/>
        </is>
      </c>
      <c r="N72" t="inlineStr">
        <is>
          <t/>
        </is>
      </c>
      <c r="O72" t="inlineStr">
        <is>
          <t/>
        </is>
      </c>
      <c r="P72" t="inlineStr">
        <is>
          <t/>
        </is>
      </c>
      <c r="Q72" t="inlineStr">
        <is>
          <t/>
        </is>
      </c>
      <c r="R72" t="inlineStr">
        <is>
          <t/>
        </is>
      </c>
      <c r="S72" t="inlineStr">
        <is>
          <t/>
        </is>
      </c>
      <c r="T72" t="inlineStr">
        <is>
          <t/>
        </is>
      </c>
      <c r="U72" t="inlineStr">
        <is>
          <t/>
        </is>
      </c>
      <c r="V72" t="inlineStr">
        <is>
          <t/>
        </is>
      </c>
      <c r="W72" t="inlineStr">
        <is>
          <t/>
        </is>
      </c>
      <c r="X72" t="inlineStr">
        <is>
          <t/>
        </is>
      </c>
      <c r="Y72" t="inlineStr">
        <is>
          <t/>
        </is>
      </c>
      <c r="Z72" t="inlineStr">
        <is>
          <t/>
        </is>
      </c>
      <c r="AA72" t="inlineStr">
        <is>
          <t>x1 = DBH</t>
        </is>
      </c>
      <c r="AC72" t="inlineStr">
        <is>
          <t>Hahn, 1984</t>
        </is>
      </c>
    </row>
    <row r="73">
      <c r="A73" t="inlineStr">
        <is>
          <t>Central</t>
        </is>
      </c>
      <c r="B73" t="inlineStr">
        <is>
          <t>ND, WI</t>
        </is>
      </c>
      <c r="C73" t="inlineStr">
        <is>
          <t/>
        </is>
      </c>
      <c r="D73" t="inlineStr">
        <is>
          <t>+</t>
        </is>
      </c>
      <c r="E73" t="inlineStr">
        <is>
          <t/>
        </is>
      </c>
      <c r="F73" t="inlineStr">
        <is>
          <t/>
        </is>
      </c>
      <c r="G73" t="inlineStr">
        <is>
          <t>+</t>
        </is>
      </c>
      <c r="I73" t="inlineStr">
        <is>
          <t/>
        </is>
      </c>
      <c r="J73" t="inlineStr">
        <is>
          <t>+</t>
        </is>
      </c>
      <c r="L73" t="inlineStr">
        <is>
          <t/>
        </is>
      </c>
      <c r="M73" t="inlineStr">
        <is>
          <t>2</t>
        </is>
      </c>
      <c r="N73" t="inlineStr">
        <is>
          <t>+</t>
        </is>
      </c>
      <c r="O73" t="inlineStr">
        <is>
          <t/>
        </is>
      </c>
      <c r="P73" t="inlineStr">
        <is>
          <t>2</t>
        </is>
      </c>
      <c r="Q73" t="inlineStr">
        <is>
          <t/>
        </is>
      </c>
      <c r="R73" t="inlineStr">
        <is>
          <t/>
        </is>
      </c>
      <c r="S73" t="inlineStr">
        <is>
          <t>+</t>
        </is>
      </c>
      <c r="T73" t="inlineStr">
        <is>
          <t/>
        </is>
      </c>
      <c r="U73" t="inlineStr">
        <is>
          <t>2</t>
        </is>
      </c>
      <c r="V73" t="inlineStr">
        <is>
          <t>+</t>
        </is>
      </c>
      <c r="W73" t="inlineStr">
        <is>
          <t/>
        </is>
      </c>
      <c r="X73" t="inlineStr">
        <is>
          <t/>
        </is>
      </c>
      <c r="Y73" t="inlineStr">
        <is>
          <t>2</t>
        </is>
      </c>
      <c r="Z73" t="inlineStr">
        <is>
          <t>+</t>
        </is>
      </c>
      <c r="AA73" t="inlineStr">
        <is>
          <t/>
        </is>
      </c>
      <c r="AB73" t="inlineStr">
        <is>
          <t/>
        </is>
      </c>
      <c r="AC73" t="inlineStr">
        <is>
          <t/>
        </is>
      </c>
      <c r="AD73" t="inlineStr">
        <is>
          <t/>
        </is>
      </c>
    </row>
    <row r="74">
      <c r="A74" t="inlineStr">
        <is>
          <t/>
        </is>
      </c>
      <c r="B74" t="inlineStr">
        <is>
          <t/>
        </is>
      </c>
      <c r="C74" t="inlineStr">
        <is>
          <t>(b</t>
        </is>
      </c>
      <c r="D74" t="inlineStr">
        <is>
          <t/>
        </is>
      </c>
      <c r="E74" t="inlineStr">
        <is>
          <t>b</t>
        </is>
      </c>
      <c r="F74" t="inlineStr">
        <is>
          <t>x</t>
        </is>
      </c>
      <c r="G74" t="inlineStr">
        <is>
          <t/>
        </is>
      </c>
      <c r="H74" t="inlineStr">
        <is>
          <t>b</t>
        </is>
      </c>
      <c r="I74" t="inlineStr">
        <is>
          <t>4</t>
        </is>
      </c>
      <c r="K74" t="inlineStr">
        <is>
          <t>b</t>
        </is>
      </c>
      <c r="L74" t="inlineStr">
        <is>
          <t>x</t>
        </is>
      </c>
      <c r="M74" t="inlineStr">
        <is>
          <t/>
        </is>
      </c>
      <c r="N74" t="inlineStr">
        <is>
          <t>b x</t>
        </is>
      </c>
      <c r="P74" t="inlineStr">
        <is>
          <t/>
        </is>
      </c>
      <c r="Q74" t="inlineStr">
        <is>
          <t>h</t>
        </is>
      </c>
      <c r="S74" t="inlineStr">
        <is>
          <t>b</t>
        </is>
      </c>
      <c r="T74" t="inlineStr">
        <is>
          <t>h</t>
        </is>
      </c>
      <c r="U74" t="inlineStr">
        <is>
          <t/>
        </is>
      </c>
      <c r="V74" t="inlineStr">
        <is>
          <t/>
        </is>
      </c>
      <c r="W74" t="inlineStr">
        <is>
          <t>b</t>
        </is>
      </c>
      <c r="X74" t="inlineStr">
        <is>
          <t>h</t>
        </is>
      </c>
      <c r="Y74" t="inlineStr">
        <is>
          <t>4</t>
        </is>
      </c>
      <c r="Z74" t="inlineStr">
        <is>
          <t/>
        </is>
      </c>
      <c r="AA74" t="inlineStr">
        <is>
          <t/>
        </is>
      </c>
      <c r="AB74" t="inlineStr">
        <is>
          <t/>
        </is>
      </c>
      <c r="AC74" t="inlineStr">
        <is>
          <t/>
        </is>
      </c>
      <c r="AD74" t="inlineStr">
        <is>
          <t/>
        </is>
      </c>
    </row>
    <row r="75">
      <c r="A75" t="inlineStr">
        <is>
          <t/>
        </is>
      </c>
      <c r="B75" t="inlineStr">
        <is>
          <t/>
        </is>
      </c>
      <c r="C75" t="inlineStr">
        <is>
          <t>0</t>
        </is>
      </c>
      <c r="D75" t="inlineStr">
        <is>
          <t/>
        </is>
      </c>
      <c r="E75" t="inlineStr">
        <is>
          <t>1</t>
        </is>
      </c>
      <c r="G75" t="inlineStr">
        <is>
          <t>1</t>
        </is>
      </c>
      <c r="H75" t="inlineStr">
        <is>
          <t/>
        </is>
      </c>
      <c r="I75" t="inlineStr">
        <is>
          <t>2</t>
        </is>
      </c>
      <c r="J75" t="inlineStr">
        <is>
          <t/>
        </is>
      </c>
      <c r="K75" t="inlineStr">
        <is>
          <t/>
        </is>
      </c>
      <c r="L75" t="inlineStr">
        <is>
          <t>3</t>
        </is>
      </c>
      <c r="M75" t="inlineStr">
        <is>
          <t>1</t>
        </is>
      </c>
      <c r="N75" t="inlineStr">
        <is>
          <t/>
        </is>
      </c>
      <c r="O75" t="inlineStr">
        <is>
          <t>4</t>
        </is>
      </c>
      <c r="P75" t="inlineStr">
        <is>
          <t>1</t>
        </is>
      </c>
      <c r="Q75" t="inlineStr">
        <is>
          <t/>
        </is>
      </c>
      <c r="R75" t="inlineStr">
        <is>
          <t>4</t>
        </is>
      </c>
      <c r="S75" t="inlineStr">
        <is>
          <t/>
        </is>
      </c>
      <c r="T75" t="inlineStr">
        <is>
          <t>5</t>
        </is>
      </c>
      <c r="U75" t="inlineStr">
        <is>
          <t>4</t>
        </is>
      </c>
      <c r="V75" t="inlineStr">
        <is>
          <t/>
        </is>
      </c>
      <c r="W75" t="inlineStr">
        <is>
          <t>6</t>
        </is>
      </c>
      <c r="X75" t="inlineStr">
        <is>
          <t>4</t>
        </is>
      </c>
      <c r="Y75" t="inlineStr">
        <is>
          <t/>
        </is>
      </c>
      <c r="Z75" t="inlineStr">
        <is>
          <t/>
        </is>
      </c>
      <c r="AA75" t="inlineStr">
        <is>
          <t>x 2 =SI</t>
        </is>
      </c>
      <c r="AC75" t="inlineStr">
        <is>
          <t/>
        </is>
      </c>
      <c r="AD75" t="inlineStr">
        <is>
          <t/>
        </is>
      </c>
    </row>
    <row r="76">
      <c r="A76" t="inlineStr">
        <is>
          <t/>
        </is>
      </c>
      <c r="B76" t="inlineStr">
        <is>
          <t/>
        </is>
      </c>
      <c r="C76" t="inlineStr">
        <is>
          <t>b x</t>
        </is>
      </c>
      <c r="D76" t="inlineStr">
        <is>
          <t>2h</t>
        </is>
      </c>
      <c r="E76" t="inlineStr">
        <is>
          <t/>
        </is>
      </c>
      <c r="F76" t="inlineStr">
        <is>
          <t>3</t>
        </is>
      </c>
      <c r="G76" t="inlineStr">
        <is>
          <t>+ b x</t>
        </is>
      </c>
      <c r="I76" t="inlineStr">
        <is>
          <t/>
        </is>
      </c>
      <c r="J76" t="inlineStr">
        <is>
          <t>2h</t>
        </is>
      </c>
      <c r="K76" t="inlineStr">
        <is>
          <t>2</t>
        </is>
      </c>
      <c r="L76" t="inlineStr">
        <is>
          <t>4 )(b</t>
        </is>
      </c>
      <c r="N76" t="inlineStr">
        <is>
          <t>+ b</t>
        </is>
      </c>
      <c r="P76" t="inlineStr">
        <is>
          <t>x</t>
        </is>
      </c>
      <c r="Q76" t="inlineStr">
        <is>
          <t>)</t>
        </is>
      </c>
      <c r="S76" t="inlineStr">
        <is>
          <t/>
        </is>
      </c>
      <c r="T76" t="inlineStr">
        <is>
          <t/>
        </is>
      </c>
      <c r="U76" t="inlineStr">
        <is>
          <t/>
        </is>
      </c>
      <c r="V76" t="inlineStr">
        <is>
          <t/>
        </is>
      </c>
      <c r="W76" t="inlineStr">
        <is>
          <t/>
        </is>
      </c>
      <c r="X76" t="inlineStr">
        <is>
          <t/>
        </is>
      </c>
      <c r="Y76" t="inlineStr">
        <is>
          <t/>
        </is>
      </c>
      <c r="Z76" t="inlineStr">
        <is>
          <t/>
        </is>
      </c>
      <c r="AA76" t="inlineStr">
        <is>
          <t/>
        </is>
      </c>
      <c r="AB76" t="inlineStr">
        <is>
          <t/>
        </is>
      </c>
      <c r="AC76" t="inlineStr">
        <is>
          <t/>
        </is>
      </c>
      <c r="AD76" t="inlineStr">
        <is>
          <t/>
        </is>
      </c>
    </row>
    <row r="77">
      <c r="A77" t="inlineStr">
        <is>
          <t/>
        </is>
      </c>
      <c r="B77" t="inlineStr">
        <is>
          <t/>
        </is>
      </c>
      <c r="C77" t="inlineStr">
        <is>
          <t>7</t>
        </is>
      </c>
      <c r="D77" t="inlineStr">
        <is>
          <t>1</t>
        </is>
      </c>
      <c r="E77" t="inlineStr">
        <is>
          <t>4</t>
        </is>
      </c>
      <c r="F77" t="inlineStr">
        <is>
          <t/>
        </is>
      </c>
      <c r="G77" t="inlineStr">
        <is>
          <t/>
        </is>
      </c>
      <c r="H77" t="inlineStr">
        <is>
          <t>8</t>
        </is>
      </c>
      <c r="I77" t="inlineStr">
        <is>
          <t>1</t>
        </is>
      </c>
      <c r="J77" t="inlineStr">
        <is>
          <t>4</t>
        </is>
      </c>
      <c r="K77" t="inlineStr">
        <is>
          <t/>
        </is>
      </c>
      <c r="L77" t="inlineStr">
        <is>
          <t/>
        </is>
      </c>
      <c r="M77" t="inlineStr">
        <is>
          <t>9</t>
        </is>
      </c>
      <c r="N77" t="inlineStr">
        <is>
          <t/>
        </is>
      </c>
      <c r="O77" t="inlineStr">
        <is>
          <t>10</t>
        </is>
      </c>
      <c r="P77" t="inlineStr">
        <is>
          <t/>
        </is>
      </c>
      <c r="Q77" t="inlineStr">
        <is>
          <t>1</t>
        </is>
      </c>
      <c r="R77" t="inlineStr">
        <is>
          <t/>
        </is>
      </c>
      <c r="S77" t="inlineStr">
        <is>
          <t/>
        </is>
      </c>
      <c r="T77" t="inlineStr">
        <is>
          <t/>
        </is>
      </c>
      <c r="U77" t="inlineStr">
        <is>
          <t/>
        </is>
      </c>
      <c r="V77" t="inlineStr">
        <is>
          <t/>
        </is>
      </c>
      <c r="W77" t="inlineStr">
        <is>
          <t/>
        </is>
      </c>
      <c r="X77" t="inlineStr">
        <is>
          <t/>
        </is>
      </c>
      <c r="Y77" t="inlineStr">
        <is>
          <t/>
        </is>
      </c>
      <c r="Z77" t="inlineStr">
        <is>
          <t/>
        </is>
      </c>
      <c r="AA77" t="inlineStr">
        <is>
          <t>x 3 =BA</t>
        </is>
      </c>
      <c r="AC77" t="inlineStr">
        <is>
          <t/>
        </is>
      </c>
      <c r="AD77" t="inlineStr">
        <is>
          <t/>
        </is>
      </c>
    </row>
    <row r="78">
      <c r="A78" t="inlineStr">
        <is>
          <t/>
        </is>
      </c>
      <c r="B78" t="inlineStr">
        <is>
          <t/>
        </is>
      </c>
      <c r="C78" t="inlineStr">
        <is>
          <t>where h4</t>
        </is>
      </c>
      <c r="I78">
        <f>= predicted BL =</f>
      </c>
      <c r="T78" t="inlineStr">
        <is>
          <t/>
        </is>
      </c>
      <c r="U78" t="inlineStr">
        <is>
          <t/>
        </is>
      </c>
      <c r="V78" t="inlineStr">
        <is>
          <t/>
        </is>
      </c>
      <c r="W78" t="inlineStr">
        <is>
          <t/>
        </is>
      </c>
      <c r="X78" t="inlineStr">
        <is>
          <t/>
        </is>
      </c>
      <c r="Y78" t="inlineStr">
        <is>
          <t/>
        </is>
      </c>
      <c r="Z78" t="inlineStr">
        <is>
          <t/>
        </is>
      </c>
      <c r="AA78" t="inlineStr">
        <is>
          <t/>
        </is>
      </c>
      <c r="AB78" t="inlineStr">
        <is>
          <t/>
        </is>
      </c>
      <c r="AC78" t="inlineStr">
        <is>
          <t/>
        </is>
      </c>
      <c r="AD78" t="inlineStr">
        <is>
          <t/>
        </is>
      </c>
    </row>
    <row r="79">
      <c r="A79" t="inlineStr">
        <is>
          <t/>
        </is>
      </c>
      <c r="B79" t="inlineStr">
        <is>
          <t/>
        </is>
      </c>
      <c r="C79" t="inlineStr">
        <is>
          <t/>
        </is>
      </c>
      <c r="D79" t="inlineStr">
        <is>
          <t/>
        </is>
      </c>
      <c r="E79" t="inlineStr">
        <is>
          <t/>
        </is>
      </c>
      <c r="F79" t="inlineStr">
        <is>
          <t/>
        </is>
      </c>
      <c r="G79" t="inlineStr">
        <is>
          <t/>
        </is>
      </c>
      <c r="H79" t="inlineStr">
        <is>
          <t/>
        </is>
      </c>
      <c r="I79" t="inlineStr">
        <is>
          <t/>
        </is>
      </c>
      <c r="J79" t="inlineStr">
        <is>
          <t/>
        </is>
      </c>
      <c r="K79" t="inlineStr">
        <is>
          <t/>
        </is>
      </c>
      <c r="L79" t="inlineStr">
        <is>
          <t/>
        </is>
      </c>
      <c r="M79" t="inlineStr">
        <is>
          <t/>
        </is>
      </c>
      <c r="N79" t="inlineStr">
        <is>
          <t/>
        </is>
      </c>
      <c r="O79" t="inlineStr">
        <is>
          <t/>
        </is>
      </c>
      <c r="P79" t="inlineStr">
        <is>
          <t/>
        </is>
      </c>
      <c r="Q79" t="inlineStr">
        <is>
          <t/>
        </is>
      </c>
      <c r="R79" t="inlineStr">
        <is>
          <t/>
        </is>
      </c>
      <c r="S79" t="inlineStr">
        <is>
          <t/>
        </is>
      </c>
      <c r="T79" t="inlineStr">
        <is>
          <t/>
        </is>
      </c>
      <c r="U79" t="inlineStr">
        <is>
          <t/>
        </is>
      </c>
      <c r="V79" t="inlineStr">
        <is>
          <t/>
        </is>
      </c>
      <c r="W79" t="inlineStr">
        <is>
          <t/>
        </is>
      </c>
      <c r="X79" t="inlineStr">
        <is>
          <t/>
        </is>
      </c>
      <c r="Y79" t="inlineStr">
        <is>
          <t>b15</t>
        </is>
      </c>
      <c r="Z79" t="inlineStr">
        <is>
          <t/>
        </is>
      </c>
      <c r="AA79" t="inlineStr">
        <is>
          <t/>
        </is>
      </c>
      <c r="AB79" t="inlineStr">
        <is>
          <t/>
        </is>
      </c>
      <c r="AC79" t="inlineStr">
        <is>
          <t/>
        </is>
      </c>
      <c r="AD79" t="inlineStr">
        <is>
          <t/>
        </is>
      </c>
    </row>
    <row r="80">
      <c r="A80" t="inlineStr">
        <is>
          <t/>
        </is>
      </c>
      <c r="B80" t="inlineStr">
        <is>
          <t/>
        </is>
      </c>
      <c r="C80" t="inlineStr">
        <is>
          <t>4 . 5 + b (1 − e
11</t>
        </is>
      </c>
      <c r="J80" t="inlineStr">
        <is>
          <t>( − b12 x1 )</t>
        </is>
      </c>
      <c r="M80" t="inlineStr">
        <is>
          <t>)</t>
        </is>
      </c>
      <c r="N80" t="inlineStr">
        <is>
          <t>b13</t>
        </is>
      </c>
      <c r="O80" t="inlineStr">
        <is>
          <t>x</t>
        </is>
      </c>
      <c r="P80" t="inlineStr">
        <is>
          <t>b14
2</t>
        </is>
      </c>
      <c r="Q80" t="inlineStr">
        <is>
          <t> 1 . 00001 −</t>
        </is>
      </c>
      <c r="W80" t="inlineStr">
        <is>
          <t>4. 0 </t>
        </is>
      </c>
      <c r="Y80" t="inlineStr">
        <is>
          <t/>
        </is>
      </c>
      <c r="Z80" t="inlineStr">
        <is>
          <t>x b16
3</t>
        </is>
      </c>
      <c r="AA80" t="inlineStr">
        <is>
          <t/>
        </is>
      </c>
      <c r="AB80" t="inlineStr">
        <is>
          <t/>
        </is>
      </c>
      <c r="AC80" t="inlineStr">
        <is>
          <t/>
        </is>
      </c>
      <c r="AD80" t="inlineStr">
        <is>
          <t/>
        </is>
      </c>
    </row>
    <row r="81">
      <c r="A81" t="inlineStr">
        <is>
          <t/>
        </is>
      </c>
      <c r="B81" t="inlineStr">
        <is>
          <t/>
        </is>
      </c>
      <c r="C81" t="inlineStr">
        <is>
          <t/>
        </is>
      </c>
      <c r="D81" t="inlineStr">
        <is>
          <t/>
        </is>
      </c>
      <c r="E81" t="inlineStr">
        <is>
          <t/>
        </is>
      </c>
      <c r="F81" t="inlineStr">
        <is>
          <t/>
        </is>
      </c>
      <c r="G81" t="inlineStr">
        <is>
          <t/>
        </is>
      </c>
      <c r="H81" t="inlineStr">
        <is>
          <t/>
        </is>
      </c>
      <c r="I81" t="inlineStr">
        <is>
          <t/>
        </is>
      </c>
      <c r="J81" t="inlineStr">
        <is>
          <t/>
        </is>
      </c>
      <c r="K81" t="inlineStr">
        <is>
          <t/>
        </is>
      </c>
      <c r="L81" t="inlineStr">
        <is>
          <t/>
        </is>
      </c>
      <c r="M81" t="inlineStr">
        <is>
          <t/>
        </is>
      </c>
      <c r="N81" t="inlineStr">
        <is>
          <t/>
        </is>
      </c>
      <c r="O81" t="inlineStr">
        <is>
          <t/>
        </is>
      </c>
      <c r="P81" t="inlineStr">
        <is>
          <t/>
        </is>
      </c>
      <c r="Q81" t="inlineStr">
        <is>
          <t/>
        </is>
      </c>
      <c r="R81" t="inlineStr">
        <is>
          <t/>
        </is>
      </c>
      <c r="S81" t="inlineStr">
        <is>
          <t/>
        </is>
      </c>
      <c r="T81" t="inlineStr">
        <is>
          <t/>
        </is>
      </c>
      <c r="U81" t="inlineStr">
        <is>
          <t/>
        </is>
      </c>
      <c r="V81" t="inlineStr">
        <is>
          <t/>
        </is>
      </c>
      <c r="W81" t="inlineStr">
        <is>
          <t>x</t>
        </is>
      </c>
      <c r="Y81" t="inlineStr">
        <is>
          <t/>
        </is>
      </c>
      <c r="Z81" t="inlineStr">
        <is>
          <t/>
        </is>
      </c>
      <c r="AA81" t="inlineStr">
        <is>
          <t/>
        </is>
      </c>
      <c r="AB81" t="inlineStr">
        <is>
          <t/>
        </is>
      </c>
      <c r="AC81" t="inlineStr">
        <is>
          <t/>
        </is>
      </c>
      <c r="AD81" t="inlineStr">
        <is>
          <t/>
        </is>
      </c>
    </row>
    <row r="82">
      <c r="A82" t="inlineStr">
        <is>
          <t/>
        </is>
      </c>
      <c r="B82" t="inlineStr">
        <is>
          <t/>
        </is>
      </c>
      <c r="C82" t="inlineStr">
        <is>
          <t/>
        </is>
      </c>
      <c r="D82" t="inlineStr">
        <is>
          <t/>
        </is>
      </c>
      <c r="E82" t="inlineStr">
        <is>
          <t/>
        </is>
      </c>
      <c r="F82" t="inlineStr">
        <is>
          <t/>
        </is>
      </c>
      <c r="G82" t="inlineStr">
        <is>
          <t/>
        </is>
      </c>
      <c r="H82" t="inlineStr">
        <is>
          <t/>
        </is>
      </c>
      <c r="I82" t="inlineStr">
        <is>
          <t/>
        </is>
      </c>
      <c r="J82" t="inlineStr">
        <is>
          <t/>
        </is>
      </c>
      <c r="K82" t="inlineStr">
        <is>
          <t/>
        </is>
      </c>
      <c r="L82" t="inlineStr">
        <is>
          <t/>
        </is>
      </c>
      <c r="M82" t="inlineStr">
        <is>
          <t/>
        </is>
      </c>
      <c r="N82" t="inlineStr">
        <is>
          <t/>
        </is>
      </c>
      <c r="O82" t="inlineStr">
        <is>
          <t/>
        </is>
      </c>
      <c r="P82" t="inlineStr">
        <is>
          <t/>
        </is>
      </c>
      <c r="Q82" t="inlineStr">
        <is>
          <t></t>
        </is>
      </c>
      <c r="R82" t="inlineStr">
        <is>
          <t/>
        </is>
      </c>
      <c r="S82" t="inlineStr">
        <is>
          <t/>
        </is>
      </c>
      <c r="T82" t="inlineStr">
        <is>
          <t/>
        </is>
      </c>
      <c r="U82" t="inlineStr">
        <is>
          <t/>
        </is>
      </c>
      <c r="V82" t="inlineStr">
        <is>
          <t/>
        </is>
      </c>
      <c r="W82" t="inlineStr">
        <is>
          <t/>
        </is>
      </c>
      <c r="X82" t="inlineStr">
        <is>
          <t>1</t>
        </is>
      </c>
      <c r="Y82" t="inlineStr">
        <is>
          <t></t>
        </is>
      </c>
      <c r="Z82" t="inlineStr">
        <is>
          <t/>
        </is>
      </c>
      <c r="AA82" t="inlineStr">
        <is>
          <t/>
        </is>
      </c>
      <c r="AB82" t="inlineStr">
        <is>
          <t/>
        </is>
      </c>
      <c r="AC82" t="inlineStr">
        <is>
          <t/>
        </is>
      </c>
      <c r="AD82" t="inlineStr">
        <is>
          <t/>
        </is>
      </c>
    </row>
    <row r="83">
      <c r="A83" t="inlineStr">
        <is>
          <t>North-</t>
        </is>
      </c>
      <c r="B83" t="inlineStr">
        <is>
          <t>All states</t>
        </is>
      </c>
      <c r="C83" t="inlineStr">
        <is>
          <t/>
        </is>
      </c>
      <c r="D83" t="inlineStr">
        <is>
          <t/>
        </is>
      </c>
      <c r="E83" t="inlineStr">
        <is>
          <t/>
        </is>
      </c>
      <c r="F83" t="inlineStr">
        <is>
          <t/>
        </is>
      </c>
      <c r="G83" t="inlineStr">
        <is>
          <t/>
        </is>
      </c>
      <c r="H83" t="inlineStr">
        <is>
          <t/>
        </is>
      </c>
      <c r="I83" t="inlineStr">
        <is>
          <t/>
        </is>
      </c>
      <c r="J83" t="inlineStr">
        <is>
          <t/>
        </is>
      </c>
      <c r="K83" t="inlineStr">
        <is>
          <t/>
        </is>
      </c>
      <c r="L83" t="inlineStr">
        <is>
          <t/>
        </is>
      </c>
      <c r="M83" t="inlineStr">
        <is>
          <t/>
        </is>
      </c>
      <c r="N83" t="inlineStr">
        <is>
          <t/>
        </is>
      </c>
      <c r="O83" t="inlineStr">
        <is>
          <t/>
        </is>
      </c>
      <c r="P83" t="inlineStr">
        <is>
          <t/>
        </is>
      </c>
      <c r="Q83" t="inlineStr">
        <is>
          <t>b</t>
        </is>
      </c>
      <c r="S83" t="inlineStr">
        <is>
          <t/>
        </is>
      </c>
      <c r="T83" t="inlineStr">
        <is>
          <t/>
        </is>
      </c>
      <c r="U83" t="inlineStr">
        <is>
          <t/>
        </is>
      </c>
      <c r="V83" t="inlineStr">
        <is>
          <t>b</t>
        </is>
      </c>
      <c r="W83" t="inlineStr">
        <is>
          <t/>
        </is>
      </c>
      <c r="X83" t="inlineStr">
        <is>
          <t>b</t>
        </is>
      </c>
      <c r="Y83" t="inlineStr">
        <is>
          <t/>
        </is>
      </c>
      <c r="Z83" t="inlineStr">
        <is>
          <t/>
        </is>
      </c>
      <c r="AA83" t="inlineStr">
        <is>
          <t/>
        </is>
      </c>
      <c r="AB83" t="inlineStr">
        <is>
          <t/>
        </is>
      </c>
      <c r="AC83" t="inlineStr">
        <is>
          <t>Scott, 1981</t>
        </is>
      </c>
    </row>
    <row r="84">
      <c r="A84" t="inlineStr">
        <is>
          <t/>
        </is>
      </c>
      <c r="B84" t="inlineStr">
        <is>
          <t/>
        </is>
      </c>
      <c r="C84" t="inlineStr">
        <is>
          <t>VOLCFGRS = b</t>
        </is>
      </c>
      <c r="M84" t="inlineStr">
        <is>
          <t/>
        </is>
      </c>
      <c r="N84" t="inlineStr">
        <is>
          <t>+ b</t>
        </is>
      </c>
      <c r="P84" t="inlineStr">
        <is>
          <t>x</t>
        </is>
      </c>
      <c r="Q84" t="inlineStr">
        <is>
          <t/>
        </is>
      </c>
      <c r="R84" t="inlineStr">
        <is>
          <t>3</t>
        </is>
      </c>
      <c r="S84" t="inlineStr">
        <is>
          <t>+ b</t>
        </is>
      </c>
      <c r="U84" t="inlineStr">
        <is>
          <t>x</t>
        </is>
      </c>
      <c r="V84" t="inlineStr">
        <is>
          <t/>
        </is>
      </c>
      <c r="W84" t="inlineStr">
        <is>
          <t>5 x</t>
        </is>
      </c>
      <c r="X84" t="inlineStr">
        <is>
          <t/>
        </is>
      </c>
      <c r="Y84" t="inlineStr">
        <is>
          <t>6</t>
        </is>
      </c>
      <c r="Z84" t="inlineStr">
        <is>
          <t/>
        </is>
      </c>
      <c r="AA84" t="inlineStr">
        <is>
          <t>x= DBH
1</t>
        </is>
      </c>
      <c r="AC84" t="inlineStr">
        <is>
          <t/>
        </is>
      </c>
      <c r="AD84" t="inlineStr">
        <is>
          <t/>
        </is>
      </c>
    </row>
    <row r="85">
      <c r="A85" t="inlineStr">
        <is>
          <t/>
        </is>
      </c>
      <c r="B85" t="inlineStr">
        <is>
          <t/>
        </is>
      </c>
      <c r="C85" t="inlineStr">
        <is>
          <t/>
        </is>
      </c>
      <c r="D85" t="inlineStr">
        <is>
          <t/>
        </is>
      </c>
      <c r="E85" t="inlineStr">
        <is>
          <t/>
        </is>
      </c>
      <c r="F85" t="inlineStr">
        <is>
          <t/>
        </is>
      </c>
      <c r="G85" t="inlineStr">
        <is>
          <t/>
        </is>
      </c>
      <c r="H85" t="inlineStr">
        <is>
          <t/>
        </is>
      </c>
      <c r="I85" t="inlineStr">
        <is>
          <t/>
        </is>
      </c>
      <c r="J85" t="inlineStr">
        <is>
          <t/>
        </is>
      </c>
      <c r="K85" t="inlineStr">
        <is>
          <t/>
        </is>
      </c>
      <c r="L85" t="inlineStr">
        <is>
          <t/>
        </is>
      </c>
      <c r="M85" t="inlineStr">
        <is>
          <t>1</t>
        </is>
      </c>
      <c r="N85" t="inlineStr">
        <is>
          <t/>
        </is>
      </c>
      <c r="O85" t="inlineStr">
        <is>
          <t>2</t>
        </is>
      </c>
      <c r="P85" t="inlineStr">
        <is>
          <t/>
        </is>
      </c>
      <c r="Q85" t="inlineStr">
        <is>
          <t>1</t>
        </is>
      </c>
      <c r="R85" t="inlineStr">
        <is>
          <t/>
        </is>
      </c>
      <c r="S85" t="inlineStr">
        <is>
          <t/>
        </is>
      </c>
      <c r="T85" t="inlineStr">
        <is>
          <t/>
        </is>
      </c>
      <c r="U85" t="inlineStr">
        <is>
          <t>4</t>
        </is>
      </c>
      <c r="V85" t="inlineStr">
        <is>
          <t>1</t>
        </is>
      </c>
      <c r="W85" t="inlineStr">
        <is>
          <t/>
        </is>
      </c>
      <c r="X85" t="inlineStr">
        <is>
          <t>2</t>
        </is>
      </c>
      <c r="Y85" t="inlineStr">
        <is>
          <t/>
        </is>
      </c>
      <c r="Z85" t="inlineStr">
        <is>
          <t/>
        </is>
      </c>
      <c r="AA85" t="inlineStr">
        <is>
          <t/>
        </is>
      </c>
      <c r="AB85" t="inlineStr">
        <is>
          <t/>
        </is>
      </c>
      <c r="AC85" t="inlineStr">
        <is>
          <t/>
        </is>
      </c>
      <c r="AD85" t="inlineStr">
        <is>
          <t/>
        </is>
      </c>
    </row>
    <row r="86">
      <c r="A86" t="inlineStr">
        <is>
          <t>eastern</t>
        </is>
      </c>
      <c r="B86" t="inlineStr">
        <is>
          <t>in the</t>
        </is>
      </c>
      <c r="C86" t="inlineStr">
        <is>
          <t/>
        </is>
      </c>
      <c r="D86" t="inlineStr">
        <is>
          <t/>
        </is>
      </c>
      <c r="E86" t="inlineStr">
        <is>
          <t/>
        </is>
      </c>
      <c r="F86" t="inlineStr">
        <is>
          <t/>
        </is>
      </c>
      <c r="G86" t="inlineStr">
        <is>
          <t/>
        </is>
      </c>
      <c r="H86" t="inlineStr">
        <is>
          <t/>
        </is>
      </c>
      <c r="I86" t="inlineStr">
        <is>
          <t/>
        </is>
      </c>
      <c r="J86" t="inlineStr">
        <is>
          <t/>
        </is>
      </c>
      <c r="K86" t="inlineStr">
        <is>
          <t/>
        </is>
      </c>
      <c r="L86" t="inlineStr">
        <is>
          <t/>
        </is>
      </c>
      <c r="M86" t="inlineStr">
        <is>
          <t/>
        </is>
      </c>
      <c r="N86" t="inlineStr">
        <is>
          <t/>
        </is>
      </c>
      <c r="O86" t="inlineStr">
        <is>
          <t/>
        </is>
      </c>
      <c r="P86" t="inlineStr">
        <is>
          <t/>
        </is>
      </c>
      <c r="Q86" t="inlineStr">
        <is>
          <t/>
        </is>
      </c>
      <c r="R86" t="inlineStr">
        <is>
          <t/>
        </is>
      </c>
      <c r="S86" t="inlineStr">
        <is>
          <t/>
        </is>
      </c>
      <c r="T86" t="inlineStr">
        <is>
          <t/>
        </is>
      </c>
      <c r="U86" t="inlineStr">
        <is>
          <t/>
        </is>
      </c>
      <c r="V86" t="inlineStr">
        <is>
          <t/>
        </is>
      </c>
      <c r="W86" t="inlineStr">
        <is>
          <t/>
        </is>
      </c>
      <c r="X86" t="inlineStr">
        <is>
          <t/>
        </is>
      </c>
      <c r="Y86" t="inlineStr">
        <is>
          <t/>
        </is>
      </c>
      <c r="Z86" t="inlineStr">
        <is>
          <t/>
        </is>
      </c>
      <c r="AA86" t="inlineStr">
        <is>
          <t/>
        </is>
      </c>
      <c r="AB86" t="inlineStr">
        <is>
          <t/>
        </is>
      </c>
      <c r="AC86" t="inlineStr">
        <is>
          <t/>
        </is>
      </c>
      <c r="AD86" t="inlineStr">
        <is>
          <t/>
        </is>
      </c>
    </row>
    <row r="87">
      <c r="A87" t="inlineStr">
        <is>
          <t/>
        </is>
      </c>
      <c r="B87" t="inlineStr">
        <is>
          <t/>
        </is>
      </c>
      <c r="C87" t="inlineStr">
        <is>
          <t/>
        </is>
      </c>
      <c r="D87" t="inlineStr">
        <is>
          <t/>
        </is>
      </c>
      <c r="E87" t="inlineStr">
        <is>
          <t/>
        </is>
      </c>
      <c r="F87" t="inlineStr">
        <is>
          <t/>
        </is>
      </c>
      <c r="G87" t="inlineStr">
        <is>
          <t/>
        </is>
      </c>
      <c r="H87" t="inlineStr">
        <is>
          <t/>
        </is>
      </c>
      <c r="I87" t="inlineStr">
        <is>
          <t/>
        </is>
      </c>
      <c r="J87" t="inlineStr">
        <is>
          <t/>
        </is>
      </c>
      <c r="K87" t="inlineStr">
        <is>
          <t/>
        </is>
      </c>
      <c r="L87" t="inlineStr">
        <is>
          <t/>
        </is>
      </c>
      <c r="M87" t="inlineStr">
        <is>
          <t/>
        </is>
      </c>
      <c r="N87" t="inlineStr">
        <is>
          <t/>
        </is>
      </c>
      <c r="O87" t="inlineStr">
        <is>
          <t/>
        </is>
      </c>
      <c r="P87" t="inlineStr">
        <is>
          <t/>
        </is>
      </c>
      <c r="Q87" t="inlineStr">
        <is>
          <t/>
        </is>
      </c>
      <c r="R87" t="inlineStr">
        <is>
          <t/>
        </is>
      </c>
      <c r="S87" t="inlineStr">
        <is>
          <t/>
        </is>
      </c>
      <c r="T87" t="inlineStr">
        <is>
          <t/>
        </is>
      </c>
      <c r="U87" t="inlineStr">
        <is>
          <t/>
        </is>
      </c>
      <c r="V87" t="inlineStr">
        <is>
          <t/>
        </is>
      </c>
      <c r="W87" t="inlineStr">
        <is>
          <t/>
        </is>
      </c>
      <c r="X87" t="inlineStr">
        <is>
          <t/>
        </is>
      </c>
      <c r="Y87" t="inlineStr">
        <is>
          <t/>
        </is>
      </c>
      <c r="Z87" t="inlineStr">
        <is>
          <t/>
        </is>
      </c>
      <c r="AA87" t="inlineStr">
        <is>
          <t>x 2 =bole ht</t>
        </is>
      </c>
      <c r="AC87" t="inlineStr">
        <is>
          <t/>
        </is>
      </c>
      <c r="AD87" t="inlineStr">
        <is>
          <t/>
        </is>
      </c>
    </row>
    <row r="88">
      <c r="A88" t="inlineStr">
        <is>
          <t/>
        </is>
      </c>
      <c r="B88" t="inlineStr">
        <is>
          <t>region</t>
        </is>
      </c>
      <c r="C88" t="inlineStr">
        <is>
          <t/>
        </is>
      </c>
      <c r="D88" t="inlineStr">
        <is>
          <t/>
        </is>
      </c>
      <c r="E88" t="inlineStr">
        <is>
          <t/>
        </is>
      </c>
      <c r="F88" t="inlineStr">
        <is>
          <t/>
        </is>
      </c>
      <c r="G88" t="inlineStr">
        <is>
          <t/>
        </is>
      </c>
      <c r="H88" t="inlineStr">
        <is>
          <t/>
        </is>
      </c>
      <c r="I88" t="inlineStr">
        <is>
          <t/>
        </is>
      </c>
      <c r="J88" t="inlineStr">
        <is>
          <t/>
        </is>
      </c>
      <c r="K88" t="inlineStr">
        <is>
          <t/>
        </is>
      </c>
      <c r="L88" t="inlineStr">
        <is>
          <t/>
        </is>
      </c>
      <c r="M88" t="inlineStr">
        <is>
          <t/>
        </is>
      </c>
      <c r="N88" t="inlineStr">
        <is>
          <t/>
        </is>
      </c>
      <c r="O88" t="inlineStr">
        <is>
          <t/>
        </is>
      </c>
      <c r="P88" t="inlineStr">
        <is>
          <t/>
        </is>
      </c>
      <c r="Q88" t="inlineStr">
        <is>
          <t/>
        </is>
      </c>
      <c r="R88" t="inlineStr">
        <is>
          <t/>
        </is>
      </c>
      <c r="S88" t="inlineStr">
        <is>
          <t/>
        </is>
      </c>
      <c r="T88" t="inlineStr">
        <is>
          <t/>
        </is>
      </c>
      <c r="U88" t="inlineStr">
        <is>
          <t/>
        </is>
      </c>
      <c r="V88" t="inlineStr">
        <is>
          <t/>
        </is>
      </c>
      <c r="W88" t="inlineStr">
        <is>
          <t/>
        </is>
      </c>
      <c r="X88" t="inlineStr">
        <is>
          <t/>
        </is>
      </c>
      <c r="Y88" t="inlineStr">
        <is>
          <t/>
        </is>
      </c>
      <c r="Z88" t="inlineStr">
        <is>
          <t/>
        </is>
      </c>
      <c r="AA88" t="inlineStr">
        <is>
          <t/>
        </is>
      </c>
      <c r="AB88" t="inlineStr">
        <is>
          <t/>
        </is>
      </c>
      <c r="AC88" t="inlineStr">
        <is>
          <t/>
        </is>
      </c>
      <c r="AD88" t="inlineStr">
        <is>
          <t/>
        </is>
      </c>
    </row>
    <row r="89">
      <c r="A89" t="inlineStr">
        <is>
          <t>RMRS</t>
        </is>
      </c>
      <c r="B89" t="inlineStr">
        <is>
          <t>Eastern</t>
        </is>
      </c>
      <c r="C89" t="inlineStr">
        <is>
          <t>IF (x 12</t>
        </is>
      </c>
      <c r="G89" t="inlineStr">
        <is>
          <t>x 2</t>
        </is>
      </c>
      <c r="H89" t="inlineStr">
        <is>
          <t>
    </t>
        </is>
      </c>
      <c r="AA89" t="inlineStr">
        <is>
          <t>x 1 = dbh</t>
        </is>
      </c>
      <c r="AC89" t="inlineStr">
        <is>
          <t>Myers, 1964</t>
        </is>
      </c>
    </row>
    <row r="90">
      <c r="A90" t="inlineStr">
        <is>
          <t/>
        </is>
      </c>
      <c r="B90" t="inlineStr">
        <is>
          <t>MT &amp;</t>
        </is>
      </c>
      <c r="C90" t="inlineStr">
        <is>
          <t/>
        </is>
      </c>
      <c r="D90" t="inlineStr">
        <is>
          <t/>
        </is>
      </c>
      <c r="E90" t="inlineStr">
        <is>
          <t/>
        </is>
      </c>
      <c r="F90" t="inlineStr">
        <is>
          <t/>
        </is>
      </c>
      <c r="G90" t="inlineStr">
        <is>
          <t/>
        </is>
      </c>
      <c r="H90" t="inlineStr">
        <is>
          <t/>
        </is>
      </c>
      <c r="I90" t="inlineStr">
        <is>
          <t/>
        </is>
      </c>
      <c r="J90" t="inlineStr">
        <is>
          <t/>
        </is>
      </c>
      <c r="K90" t="inlineStr">
        <is>
          <t/>
        </is>
      </c>
      <c r="L90" t="inlineStr">
        <is>
          <t/>
        </is>
      </c>
      <c r="M90" t="inlineStr">
        <is>
          <t/>
        </is>
      </c>
      <c r="N90" t="inlineStr">
        <is>
          <t/>
        </is>
      </c>
      <c r="O90" t="inlineStr">
        <is>
          <t/>
        </is>
      </c>
      <c r="P90" t="inlineStr">
        <is>
          <t/>
        </is>
      </c>
      <c r="Q90" t="inlineStr">
        <is>
          <t/>
        </is>
      </c>
      <c r="R90" t="inlineStr">
        <is>
          <t/>
        </is>
      </c>
      <c r="S90" t="inlineStr">
        <is>
          <t/>
        </is>
      </c>
      <c r="T90" t="inlineStr">
        <is>
          <t/>
        </is>
      </c>
      <c r="U90" t="inlineStr">
        <is>
          <t/>
        </is>
      </c>
      <c r="V90" t="inlineStr">
        <is>
          <t/>
        </is>
      </c>
      <c r="W90" t="inlineStr">
        <is>
          <t/>
        </is>
      </c>
      <c r="X90" t="inlineStr">
        <is>
          <t/>
        </is>
      </c>
      <c r="Y90" t="inlineStr">
        <is>
          <t/>
        </is>
      </c>
      <c r="Z90" t="inlineStr">
        <is>
          <t/>
        </is>
      </c>
      <c r="AA90" t="inlineStr">
        <is>
          <t/>
        </is>
      </c>
      <c r="AB90" t="inlineStr">
        <is>
          <t/>
        </is>
      </c>
      <c r="AC90" t="inlineStr">
        <is>
          <t>RM-8</t>
        </is>
      </c>
      <c r="AD90" t="inlineStr">
        <is>
          <t/>
        </is>
      </c>
    </row>
    <row r="91">
      <c r="A91" t="inlineStr">
        <is>
          <t/>
        </is>
      </c>
      <c r="B91" t="inlineStr">
        <is>
          <t/>
        </is>
      </c>
      <c r="C91" t="inlineStr">
        <is>
          <t/>
        </is>
      </c>
      <c r="D91" t="inlineStr">
        <is>
          <t/>
        </is>
      </c>
      <c r="E91" t="inlineStr">
        <is>
          <t/>
        </is>
      </c>
      <c r="F91" t="inlineStr">
        <is>
          <t/>
        </is>
      </c>
      <c r="G91" t="inlineStr">
        <is>
          <t/>
        </is>
      </c>
      <c r="H91" t="inlineStr">
        <is>
          <t/>
        </is>
      </c>
      <c r="I91" t="inlineStr">
        <is>
          <t/>
        </is>
      </c>
      <c r="J91" t="inlineStr">
        <is>
          <t/>
        </is>
      </c>
      <c r="K91" t="inlineStr">
        <is>
          <t/>
        </is>
      </c>
      <c r="L91" t="inlineStr">
        <is>
          <t/>
        </is>
      </c>
      <c r="M91" t="inlineStr">
        <is>
          <t/>
        </is>
      </c>
      <c r="N91" t="inlineStr">
        <is>
          <t/>
        </is>
      </c>
      <c r="O91" t="inlineStr">
        <is>
          <t/>
        </is>
      </c>
      <c r="P91" t="inlineStr">
        <is>
          <t/>
        </is>
      </c>
      <c r="Q91" t="inlineStr">
        <is>
          <t/>
        </is>
      </c>
      <c r="R91" t="inlineStr">
        <is>
          <t/>
        </is>
      </c>
      <c r="S91" t="inlineStr">
        <is>
          <t/>
        </is>
      </c>
      <c r="T91" t="inlineStr">
        <is>
          <t/>
        </is>
      </c>
      <c r="U91" t="inlineStr">
        <is>
          <t/>
        </is>
      </c>
      <c r="V91" t="inlineStr">
        <is>
          <t/>
        </is>
      </c>
      <c r="W91" t="inlineStr">
        <is>
          <t/>
        </is>
      </c>
      <c r="X91" t="inlineStr">
        <is>
          <t/>
        </is>
      </c>
      <c r="Y91" t="inlineStr">
        <is>
          <t/>
        </is>
      </c>
      <c r="Z91" t="inlineStr">
        <is>
          <t/>
        </is>
      </c>
      <c r="AA91" t="inlineStr">
        <is>
          <t>x</t>
        </is>
      </c>
      <c r="AB91">
        <f>= ht</f>
      </c>
      <c r="AC91" t="inlineStr">
        <is>
          <t/>
        </is>
      </c>
      <c r="AD91" t="inlineStr">
        <is>
          <t/>
        </is>
      </c>
    </row>
    <row r="92">
      <c r="A92" t="inlineStr">
        <is>
          <t/>
        </is>
      </c>
      <c r="B92" t="inlineStr">
        <is>
          <t/>
        </is>
      </c>
      <c r="C92" t="inlineStr">
        <is>
          <t/>
        </is>
      </c>
      <c r="D92" t="inlineStr">
        <is>
          <t/>
        </is>
      </c>
      <c r="E92" t="inlineStr">
        <is>
          <t/>
        </is>
      </c>
      <c r="F92" t="inlineStr">
        <is>
          <t/>
        </is>
      </c>
      <c r="G92" t="inlineStr">
        <is>
          <t/>
        </is>
      </c>
      <c r="H92" t="inlineStr">
        <is>
          <t/>
        </is>
      </c>
      <c r="I92" t="inlineStr">
        <is>
          <t/>
        </is>
      </c>
      <c r="J92" t="inlineStr">
        <is>
          <t/>
        </is>
      </c>
      <c r="K92" t="inlineStr">
        <is>
          <t/>
        </is>
      </c>
      <c r="L92" t="inlineStr">
        <is>
          <t/>
        </is>
      </c>
      <c r="M92" t="inlineStr">
        <is>
          <t/>
        </is>
      </c>
      <c r="N92" t="inlineStr">
        <is>
          <t/>
        </is>
      </c>
      <c r="O92" t="inlineStr">
        <is>
          <t/>
        </is>
      </c>
      <c r="P92" t="inlineStr">
        <is>
          <t/>
        </is>
      </c>
      <c r="Q92" t="inlineStr">
        <is>
          <t/>
        </is>
      </c>
      <c r="R92" t="inlineStr">
        <is>
          <t/>
        </is>
      </c>
      <c r="S92" t="inlineStr">
        <is>
          <t/>
        </is>
      </c>
      <c r="T92" t="inlineStr">
        <is>
          <t/>
        </is>
      </c>
      <c r="U92" t="inlineStr">
        <is>
          <t/>
        </is>
      </c>
      <c r="V92" t="inlineStr">
        <is>
          <t/>
        </is>
      </c>
      <c r="W92" t="inlineStr">
        <is>
          <t/>
        </is>
      </c>
      <c r="X92" t="inlineStr">
        <is>
          <t/>
        </is>
      </c>
      <c r="Y92" t="inlineStr">
        <is>
          <t/>
        </is>
      </c>
      <c r="Z92" t="inlineStr">
        <is>
          <t/>
        </is>
      </c>
      <c r="AA92" t="inlineStr">
        <is>
          <t>2</t>
        </is>
      </c>
      <c r="AC92" t="inlineStr">
        <is>
          <t/>
        </is>
      </c>
      <c r="AD92" t="inlineStr">
        <is>
          <t/>
        </is>
      </c>
    </row>
    <row r="93">
      <c r="A93" t="inlineStr">
        <is>
          <t/>
        </is>
      </c>
      <c r="B93" t="inlineStr">
        <is>
          <t/>
        </is>
      </c>
      <c r="C93" t="inlineStr">
        <is>
          <t>IF (x</t>
        </is>
      </c>
      <c r="E93" t="inlineStr">
        <is>
          <t/>
        </is>
      </c>
      <c r="F93" t="inlineStr">
        <is>
          <t>2</t>
        </is>
      </c>
      <c r="G93" t="inlineStr">
        <is>
          <t>x</t>
        </is>
      </c>
      <c r="H93" t="inlineStr">
        <is>
          <t>≥ b</t>
        </is>
      </c>
      <c r="K93" t="inlineStr">
        <is>
          <t>) VOLCFGRS =</t>
        </is>
      </c>
      <c r="W93" t="inlineStr">
        <is>
          <t>+</t>
        </is>
      </c>
      <c r="Y93" t="inlineStr">
        <is>
          <t/>
        </is>
      </c>
      <c r="Z93" t="inlineStr">
        <is>
          <t>2</t>
        </is>
      </c>
      <c r="AA93" t="inlineStr">
        <is>
          <t/>
        </is>
      </c>
      <c r="AB93" t="inlineStr">
        <is>
          <t/>
        </is>
      </c>
      <c r="AC93" t="inlineStr">
        <is>
          <t/>
        </is>
      </c>
      <c r="AD93" t="inlineStr">
        <is>
          <t/>
        </is>
      </c>
    </row>
    <row r="94">
      <c r="A94" t="inlineStr">
        <is>
          <t/>
        </is>
      </c>
      <c r="B94" t="inlineStr">
        <is>
          <t>WY,</t>
        </is>
      </c>
      <c r="C94" t="inlineStr">
        <is>
          <t/>
        </is>
      </c>
      <c r="D94" t="inlineStr">
        <is>
          <t/>
        </is>
      </c>
      <c r="E94" t="inlineStr">
        <is>
          <t>1</t>
        </is>
      </c>
      <c r="F94" t="inlineStr">
        <is>
          <t/>
        </is>
      </c>
      <c r="G94" t="inlineStr">
        <is>
          <t>2</t>
        </is>
      </c>
      <c r="H94" t="inlineStr">
        <is>
          <t/>
        </is>
      </c>
      <c r="I94" t="inlineStr">
        <is>
          <t/>
        </is>
      </c>
      <c r="J94" t="inlineStr">
        <is>
          <t>0</t>
        </is>
      </c>
      <c r="L94" t="inlineStr">
        <is>
          <t/>
        </is>
      </c>
      <c r="M94" t="inlineStr">
        <is>
          <t/>
        </is>
      </c>
      <c r="N94" t="inlineStr">
        <is>
          <t/>
        </is>
      </c>
      <c r="O94" t="inlineStr">
        <is>
          <t/>
        </is>
      </c>
      <c r="P94" t="inlineStr">
        <is>
          <t/>
        </is>
      </c>
      <c r="Q94" t="inlineStr">
        <is>
          <t/>
        </is>
      </c>
      <c r="R94" t="inlineStr">
        <is>
          <t/>
        </is>
      </c>
      <c r="S94" t="inlineStr">
        <is>
          <t/>
        </is>
      </c>
      <c r="T94" t="inlineStr">
        <is>
          <t/>
        </is>
      </c>
      <c r="U94" t="inlineStr">
        <is>
          <t/>
        </is>
      </c>
      <c r="V94" t="inlineStr">
        <is>
          <t>( b 3</t>
        </is>
      </c>
      <c r="X94" t="inlineStr">
        <is>
          <t>b 4 x1</t>
        </is>
      </c>
      <c r="Z94" t="inlineStr">
        <is>
          <t>x 2 )</t>
        </is>
      </c>
      <c r="AA94" t="inlineStr">
        <is>
          <t/>
        </is>
      </c>
      <c r="AB94" t="inlineStr">
        <is>
          <t/>
        </is>
      </c>
      <c r="AC94" t="inlineStr">
        <is>
          <t/>
        </is>
      </c>
      <c r="AD94" t="inlineStr">
        <is>
          <t/>
        </is>
      </c>
    </row>
    <row r="95">
      <c r="A95" t="inlineStr">
        <is>
          <t/>
        </is>
      </c>
      <c r="B95" t="inlineStr">
        <is>
          <t>SD</t>
        </is>
      </c>
      <c r="C95" t="inlineStr">
        <is>
          <t/>
        </is>
      </c>
      <c r="D95" t="inlineStr">
        <is>
          <t/>
        </is>
      </c>
      <c r="E95" t="inlineStr">
        <is>
          <t/>
        </is>
      </c>
      <c r="F95" t="inlineStr">
        <is>
          <t/>
        </is>
      </c>
      <c r="G95" t="inlineStr">
        <is>
          <t/>
        </is>
      </c>
      <c r="H95" t="inlineStr">
        <is>
          <t/>
        </is>
      </c>
      <c r="I95" t="inlineStr">
        <is>
          <t/>
        </is>
      </c>
      <c r="J95" t="inlineStr">
        <is>
          <t/>
        </is>
      </c>
      <c r="K95" t="inlineStr">
        <is>
          <t/>
        </is>
      </c>
      <c r="L95" t="inlineStr">
        <is>
          <t/>
        </is>
      </c>
      <c r="M95" t="inlineStr">
        <is>
          <t/>
        </is>
      </c>
      <c r="N95" t="inlineStr">
        <is>
          <t/>
        </is>
      </c>
      <c r="O95" t="inlineStr">
        <is>
          <t/>
        </is>
      </c>
      <c r="P95" t="inlineStr">
        <is>
          <t/>
        </is>
      </c>
      <c r="Q95" t="inlineStr">
        <is>
          <t/>
        </is>
      </c>
      <c r="R95" t="inlineStr">
        <is>
          <t/>
        </is>
      </c>
      <c r="S95" t="inlineStr">
        <is>
          <t/>
        </is>
      </c>
      <c r="T95" t="inlineStr">
        <is>
          <t/>
        </is>
      </c>
      <c r="U95" t="inlineStr">
        <is>
          <t/>
        </is>
      </c>
      <c r="V95" t="inlineStr">
        <is>
          <t/>
        </is>
      </c>
      <c r="W95" t="inlineStr">
        <is>
          <t/>
        </is>
      </c>
      <c r="X95" t="inlineStr">
        <is>
          <t/>
        </is>
      </c>
      <c r="Y95" t="inlineStr">
        <is>
          <t/>
        </is>
      </c>
      <c r="Z95" t="inlineStr">
        <is>
          <t/>
        </is>
      </c>
      <c r="AA95" t="inlineStr">
        <is>
          <t/>
        </is>
      </c>
      <c r="AB95" t="inlineStr">
        <is>
          <t/>
        </is>
      </c>
      <c r="AC95" t="inlineStr">
        <is>
          <t/>
        </is>
      </c>
      <c r="AD95" t="inlineStr">
        <is>
          <t/>
        </is>
      </c>
    </row>
    <row r="96">
      <c r="A96" t="inlineStr">
        <is>
          <t>FIA Statistical &amp; Analysis Methods</t>
        </is>
      </c>
      <c r="D96" t="inlineStr">
        <is>
          <t/>
        </is>
      </c>
      <c r="E96" t="inlineStr">
        <is>
          <t/>
        </is>
      </c>
      <c r="F96" t="inlineStr">
        <is>
          <t/>
        </is>
      </c>
      <c r="G96" t="inlineStr">
        <is>
          <t/>
        </is>
      </c>
      <c r="H96" t="inlineStr">
        <is>
          <t>Page 4 of 20.</t>
        </is>
      </c>
    </row>
    <row r="97">
      <c r="A97" t="inlineStr">
        <is>
          <t/>
        </is>
      </c>
      <c r="B97" t="inlineStr">
        <is>
          <t>(SPP=PP)</t>
        </is>
      </c>
      <c r="C97" t="inlineStr">
        <is>
          <t/>
        </is>
      </c>
      <c r="D97" t="inlineStr">
        <is>
          <t/>
        </is>
      </c>
      <c r="E97" t="inlineStr">
        <is>
          <t/>
        </is>
      </c>
      <c r="F97" t="inlineStr">
        <is>
          <t/>
        </is>
      </c>
      <c r="G97" t="inlineStr">
        <is>
          <t/>
        </is>
      </c>
      <c r="H97" t="inlineStr">
        <is>
          <t/>
        </is>
      </c>
    </row>
    <row r="98">
      <c r="A98" t="inlineStr">
        <is>
          <t>RMRS</t>
        </is>
      </c>
      <c r="B98" t="inlineStr">
        <is>
          <t>Western</t>
        </is>
      </c>
      <c r="C98" t="inlineStr">
        <is>
          <t>IF (x 12</t>
        </is>
      </c>
      <c r="E98" t="inlineStr">
        <is>
          <t>x 2</t>
        </is>
      </c>
      <c r="F98" t="inlineStr">
        <is>
          <t>
    </t>
        </is>
      </c>
      <c r="G98" t="inlineStr">
        <is>
          <t>x 1 = dbh</t>
        </is>
      </c>
      <c r="H98" t="inlineStr">
        <is>
          <t>Edminster,</t>
        </is>
      </c>
    </row>
    <row r="99">
      <c r="A99" t="inlineStr">
        <is>
          <t/>
        </is>
      </c>
      <c r="B99" t="inlineStr">
        <is>
          <t>WY,</t>
        </is>
      </c>
      <c r="C99" t="inlineStr">
        <is>
          <t/>
        </is>
      </c>
      <c r="D99" t="inlineStr">
        <is>
          <t/>
        </is>
      </c>
      <c r="E99" t="inlineStr">
        <is>
          <t/>
        </is>
      </c>
      <c r="F99" t="inlineStr">
        <is>
          <t/>
        </is>
      </c>
      <c r="G99" t="inlineStr">
        <is>
          <t>x 2 = ht</t>
        </is>
      </c>
      <c r="H99" t="inlineStr">
        <is>
          <t>Beeson, and</t>
        </is>
      </c>
    </row>
    <row r="100">
      <c r="A100" t="inlineStr">
        <is>
          <t/>
        </is>
      </c>
      <c r="B100" t="inlineStr">
        <is>
          <t>CO, NV,</t>
        </is>
      </c>
      <c r="C100" t="inlineStr">
        <is>
          <t>IF (x 1</t>
        </is>
      </c>
      <c r="D100" t="inlineStr">
        <is>
          <t>2</t>
        </is>
      </c>
      <c r="E100" t="inlineStr">
        <is>
          <t>x 2</t>
        </is>
      </c>
      <c r="F100" t="inlineStr">
        <is>
          <t>≥ b0 ) VOLCFGRS = ( b 8 + b 9 x12 x 2 )</t>
        </is>
      </c>
      <c r="G100" t="inlineStr">
        <is>
          <t/>
        </is>
      </c>
      <c r="H100" t="inlineStr">
        <is>
          <t>Metcalf,</t>
        </is>
      </c>
    </row>
    <row r="101">
      <c r="A101" t="inlineStr">
        <is>
          <t/>
        </is>
      </c>
      <c r="B101" t="inlineStr">
        <is>
          <t>UT</t>
        </is>
      </c>
      <c r="C101" t="inlineStr">
        <is>
          <t/>
        </is>
      </c>
      <c r="D101" t="inlineStr">
        <is>
          <t/>
        </is>
      </c>
      <c r="E101" t="inlineStr">
        <is>
          <t/>
        </is>
      </c>
      <c r="F101" t="inlineStr">
        <is>
          <t/>
        </is>
      </c>
      <c r="G101" t="inlineStr">
        <is>
          <t/>
        </is>
      </c>
      <c r="H101" t="inlineStr">
        <is>
          <t>1980</t>
        </is>
      </c>
    </row>
    <row r="102">
      <c r="A102" t="inlineStr">
        <is>
          <t/>
        </is>
      </c>
      <c r="B102" t="inlineStr">
        <is>
          <t>(All</t>
        </is>
      </c>
      <c r="C102" t="inlineStr">
        <is>
          <t/>
        </is>
      </c>
      <c r="D102" t="inlineStr">
        <is>
          <t/>
        </is>
      </c>
      <c r="E102" t="inlineStr">
        <is>
          <t/>
        </is>
      </c>
      <c r="F102" t="inlineStr">
        <is>
          <t/>
        </is>
      </c>
      <c r="G102" t="inlineStr">
        <is>
          <t/>
        </is>
      </c>
      <c r="H102" t="inlineStr">
        <is>
          <t>Myers and</t>
        </is>
      </c>
    </row>
    <row r="103">
      <c r="A103" t="inlineStr">
        <is>
          <t/>
        </is>
      </c>
      <c r="B103" t="inlineStr">
        <is>
          <t>species</t>
        </is>
      </c>
      <c r="C103" t="inlineStr">
        <is>
          <t/>
        </is>
      </c>
      <c r="D103" t="inlineStr">
        <is>
          <t/>
        </is>
      </c>
      <c r="E103" t="inlineStr">
        <is>
          <t/>
        </is>
      </c>
      <c r="F103" t="inlineStr">
        <is>
          <t/>
        </is>
      </c>
      <c r="G103" t="inlineStr">
        <is>
          <t/>
        </is>
      </c>
      <c r="H103" t="inlineStr">
        <is>
          <t>Edminster,</t>
        </is>
      </c>
    </row>
    <row r="104">
      <c r="A104" t="inlineStr">
        <is>
          <t/>
        </is>
      </c>
      <c r="B104" t="inlineStr">
        <is>
          <t/>
        </is>
      </c>
      <c r="C104" t="inlineStr">
        <is>
          <t/>
        </is>
      </c>
      <c r="D104" t="inlineStr">
        <is>
          <t/>
        </is>
      </c>
      <c r="E104" t="inlineStr">
        <is>
          <t/>
        </is>
      </c>
      <c r="F104" t="inlineStr">
        <is>
          <t/>
        </is>
      </c>
      <c r="G104" t="inlineStr">
        <is>
          <t/>
        </is>
      </c>
      <c r="H104" t="inlineStr">
        <is>
          <t>1972</t>
        </is>
      </c>
    </row>
    <row r="105">
      <c r="A105" t="inlineStr">
        <is>
          <t/>
        </is>
      </c>
      <c r="B105" t="inlineStr">
        <is>
          <t>except</t>
        </is>
      </c>
      <c r="C105" t="inlineStr">
        <is>
          <t/>
        </is>
      </c>
      <c r="D105" t="inlineStr">
        <is>
          <t/>
        </is>
      </c>
      <c r="E105" t="inlineStr">
        <is>
          <t/>
        </is>
      </c>
      <c r="F105" t="inlineStr">
        <is>
          <t/>
        </is>
      </c>
      <c r="G105" t="inlineStr">
        <is>
          <t/>
        </is>
      </c>
      <c r="H105" t="inlineStr">
        <is>
          <t/>
        </is>
      </c>
    </row>
    <row r="106">
      <c r="A106" t="inlineStr">
        <is>
          <t/>
        </is>
      </c>
      <c r="B106" t="inlineStr">
        <is>
          <t>woodland)</t>
        </is>
      </c>
      <c r="C106" t="inlineStr">
        <is>
          <t/>
        </is>
      </c>
      <c r="D106" t="inlineStr">
        <is>
          <t/>
        </is>
      </c>
      <c r="E106" t="inlineStr">
        <is>
          <t/>
        </is>
      </c>
      <c r="F106" t="inlineStr">
        <is>
          <t/>
        </is>
      </c>
      <c r="G106" t="inlineStr">
        <is>
          <t/>
        </is>
      </c>
      <c r="H106" t="inlineStr">
        <is>
          <t>Edminster,</t>
        </is>
      </c>
    </row>
    <row r="107">
      <c r="A107" t="inlineStr">
        <is>
          <t/>
        </is>
      </c>
      <c r="B107" t="inlineStr">
        <is>
          <t/>
        </is>
      </c>
      <c r="C107" t="inlineStr">
        <is>
          <t/>
        </is>
      </c>
      <c r="D107" t="inlineStr">
        <is>
          <t/>
        </is>
      </c>
      <c r="E107" t="inlineStr">
        <is>
          <t/>
        </is>
      </c>
      <c r="F107" t="inlineStr">
        <is>
          <t/>
        </is>
      </c>
      <c r="G107" t="inlineStr">
        <is>
          <t/>
        </is>
      </c>
      <c r="H107" t="inlineStr">
        <is>
          <t>Mowrer,</t>
        </is>
      </c>
    </row>
    <row r="108">
      <c r="A108" t="inlineStr">
        <is>
          <t/>
        </is>
      </c>
      <c r="B108" t="inlineStr">
        <is>
          <t/>
        </is>
      </c>
      <c r="C108" t="inlineStr">
        <is>
          <t/>
        </is>
      </c>
      <c r="D108" t="inlineStr">
        <is>
          <t/>
        </is>
      </c>
      <c r="E108" t="inlineStr">
        <is>
          <t/>
        </is>
      </c>
      <c r="F108" t="inlineStr">
        <is>
          <t/>
        </is>
      </c>
      <c r="G108" t="inlineStr">
        <is>
          <t/>
        </is>
      </c>
      <c r="H108" t="inlineStr">
        <is>
          <t>Hinds, 1982</t>
        </is>
      </c>
    </row>
    <row r="109">
      <c r="A109" t="inlineStr">
        <is>
          <t/>
        </is>
      </c>
      <c r="B109" t="inlineStr">
        <is>
          <t/>
        </is>
      </c>
      <c r="C109" t="inlineStr">
        <is>
          <t/>
        </is>
      </c>
      <c r="D109" t="inlineStr">
        <is>
          <t/>
        </is>
      </c>
      <c r="E109" t="inlineStr">
        <is>
          <t/>
        </is>
      </c>
      <c r="F109" t="inlineStr">
        <is>
          <t/>
        </is>
      </c>
      <c r="G109" t="inlineStr">
        <is>
          <t/>
        </is>
      </c>
      <c r="H109" t="inlineStr">
        <is>
          <t>Myers, 1964</t>
        </is>
      </c>
    </row>
    <row r="110">
      <c r="A110" t="inlineStr">
        <is>
          <t/>
        </is>
      </c>
      <c r="B110" t="inlineStr">
        <is>
          <t/>
        </is>
      </c>
      <c r="C110" t="inlineStr">
        <is>
          <t/>
        </is>
      </c>
      <c r="D110" t="inlineStr">
        <is>
          <t/>
        </is>
      </c>
      <c r="E110" t="inlineStr">
        <is>
          <t/>
        </is>
      </c>
      <c r="F110" t="inlineStr">
        <is>
          <t/>
        </is>
      </c>
      <c r="G110" t="inlineStr">
        <is>
          <t/>
        </is>
      </c>
      <c r="H110" t="inlineStr">
        <is>
          <t>RM-6</t>
        </is>
      </c>
    </row>
    <row r="111">
      <c r="A111" t="inlineStr">
        <is>
          <t>FIA Statistical &amp; Analysis Methods</t>
        </is>
      </c>
      <c r="E111" t="inlineStr">
        <is>
          <t/>
        </is>
      </c>
      <c r="F111" t="inlineStr">
        <is>
          <t/>
        </is>
      </c>
      <c r="G111" t="inlineStr">
        <is>
          <t/>
        </is>
      </c>
      <c r="H111" t="inlineStr">
        <is>
          <t/>
        </is>
      </c>
      <c r="I111" t="inlineStr">
        <is>
          <t/>
        </is>
      </c>
      <c r="J111" t="inlineStr">
        <is>
          <t/>
        </is>
      </c>
      <c r="K111" t="inlineStr">
        <is>
          <t/>
        </is>
      </c>
      <c r="L111" t="inlineStr">
        <is>
          <t/>
        </is>
      </c>
      <c r="M111" t="inlineStr">
        <is>
          <t/>
        </is>
      </c>
      <c r="N111" t="inlineStr">
        <is>
          <t/>
        </is>
      </c>
      <c r="O111" t="inlineStr">
        <is>
          <t/>
        </is>
      </c>
      <c r="P111" t="inlineStr">
        <is>
          <t/>
        </is>
      </c>
      <c r="Q111" t="inlineStr">
        <is>
          <t/>
        </is>
      </c>
      <c r="R111" t="inlineStr">
        <is>
          <t/>
        </is>
      </c>
      <c r="S111" t="inlineStr">
        <is>
          <t/>
        </is>
      </c>
      <c r="T111" t="inlineStr">
        <is>
          <t/>
        </is>
      </c>
      <c r="U111" t="inlineStr">
        <is>
          <t/>
        </is>
      </c>
      <c r="V111" t="inlineStr">
        <is>
          <t/>
        </is>
      </c>
      <c r="W111" t="inlineStr">
        <is>
          <t/>
        </is>
      </c>
      <c r="X111" t="inlineStr">
        <is>
          <t>Page 5 of 20.</t>
        </is>
      </c>
    </row>
    <row r="112">
      <c r="A112" t="inlineStr">
        <is>
          <t>Table A3.1 Gross cubic-foot volume (continued)</t>
        </is>
      </c>
      <c r="O112" t="inlineStr">
        <is>
          <t/>
        </is>
      </c>
      <c r="P112" t="inlineStr">
        <is>
          <t/>
        </is>
      </c>
      <c r="Q112" t="inlineStr">
        <is>
          <t/>
        </is>
      </c>
      <c r="R112" t="inlineStr">
        <is>
          <t/>
        </is>
      </c>
      <c r="S112" t="inlineStr">
        <is>
          <t/>
        </is>
      </c>
      <c r="T112" t="inlineStr">
        <is>
          <t/>
        </is>
      </c>
      <c r="U112" t="inlineStr">
        <is>
          <t/>
        </is>
      </c>
      <c r="V112" t="inlineStr">
        <is>
          <t/>
        </is>
      </c>
      <c r="W112" t="inlineStr">
        <is>
          <t/>
        </is>
      </c>
      <c r="X112" t="inlineStr">
        <is>
          <t/>
        </is>
      </c>
      <c r="Y112" t="inlineStr">
        <is>
          <t/>
        </is>
      </c>
    </row>
    <row r="113">
      <c r="A113" t="inlineStr">
        <is>
          <t>RMRS</t>
        </is>
      </c>
      <c r="B113" t="inlineStr">
        <is>
          <t>Western MT</t>
        </is>
      </c>
      <c r="D113" t="inlineStr">
        <is>
          <t/>
        </is>
      </c>
      <c r="E113" t="inlineStr">
        <is>
          <t/>
        </is>
      </c>
      <c r="F113" t="inlineStr">
        <is>
          <t/>
        </is>
      </c>
      <c r="G113" t="inlineStr">
        <is>
          <t/>
        </is>
      </c>
      <c r="H113" t="inlineStr">
        <is>
          <t/>
        </is>
      </c>
      <c r="I113" t="inlineStr">
        <is>
          <t/>
        </is>
      </c>
      <c r="J113" t="inlineStr">
        <is>
          <t/>
        </is>
      </c>
      <c r="K113" t="inlineStr">
        <is>
          <t/>
        </is>
      </c>
      <c r="L113" t="inlineStr">
        <is>
          <t/>
        </is>
      </c>
      <c r="M113" t="inlineStr">
        <is>
          <t></t>
        </is>
      </c>
      <c r="N113" t="inlineStr">
        <is>
          <t></t>
        </is>
      </c>
      <c r="O113" t="inlineStr">
        <is>
          <t/>
        </is>
      </c>
      <c r="P113" t="inlineStr">
        <is>
          <t> </t>
        </is>
      </c>
      <c r="Q113" t="inlineStr">
        <is>
          <t> b15</t>
        </is>
      </c>
      <c r="S113" t="inlineStr">
        <is>
          <t/>
        </is>
      </c>
      <c r="T113" t="inlineStr">
        <is>
          <t/>
        </is>
      </c>
      <c r="U113" t="inlineStr">
        <is>
          <t>    </t>
        </is>
      </c>
      <c r="V113" t="inlineStr">
        <is>
          <t/>
        </is>
      </c>
      <c r="W113" t="inlineStr">
        <is>
          <t>x 1 = dbh</t>
        </is>
      </c>
      <c r="Y113" t="inlineStr">
        <is>
          <t>Moisen,</t>
        </is>
      </c>
    </row>
    <row r="114">
      <c r="A114" t="inlineStr">
        <is>
          <t/>
        </is>
      </c>
      <c r="B114" t="inlineStr">
        <is>
          <t>(SPP=PP)</t>
        </is>
      </c>
      <c r="D114" t="inlineStr">
        <is>
          <t>VOLCFGRS</t>
        </is>
      </c>
      <c r="H114">
        <f>=</f>
      </c>
      <c r="I114" t="inlineStr">
        <is>
          <t/>
        </is>
      </c>
      <c r="J114" t="inlineStr">
        <is>
          <t>V1</t>
        </is>
      </c>
      <c r="K114" t="inlineStr">
        <is>
          <t/>
        </is>
      </c>
      <c r="L114" t="inlineStr">
        <is>
          <t>−</t>
        </is>
      </c>
      <c r="M114" t="inlineStr">
        <is>
          <t></t>
        </is>
      </c>
      <c r="N114" t="inlineStr">
        <is>
          <t>V1  b13  </t>
        </is>
      </c>
      <c r="Q114" t="inlineStr">
        <is>
          <t></t>
        </is>
      </c>
      <c r="R114" t="inlineStr">
        <is>
          <t/>
        </is>
      </c>
      <c r="S114" t="inlineStr">
        <is>
          <t>x1</t>
        </is>
      </c>
      <c r="T114" t="inlineStr">
        <is>
          <t>16</t>
        </is>
      </c>
      <c r="U114" t="inlineStr">
        <is>
          <t>  </t>
        </is>
      </c>
      <c r="V114" t="inlineStr">
        <is>
          <t/>
        </is>
      </c>
      <c r="W114" t="inlineStr">
        <is>
          <t/>
        </is>
      </c>
      <c r="X114" t="inlineStr">
        <is>
          <t/>
        </is>
      </c>
      <c r="Y114" t="inlineStr">
        <is>
          <t>unpublished</t>
        </is>
      </c>
    </row>
    <row r="115">
      <c r="A115" t="inlineStr">
        <is>
          <t/>
        </is>
      </c>
      <c r="B115" t="inlineStr">
        <is>
          <t/>
        </is>
      </c>
      <c r="C115" t="inlineStr">
        <is>
          <t/>
        </is>
      </c>
      <c r="D115" t="inlineStr">
        <is>
          <t/>
        </is>
      </c>
      <c r="E115" t="inlineStr">
        <is>
          <t/>
        </is>
      </c>
      <c r="F115" t="inlineStr">
        <is>
          <t/>
        </is>
      </c>
      <c r="G115" t="inlineStr">
        <is>
          <t/>
        </is>
      </c>
      <c r="H115" t="inlineStr">
        <is>
          <t/>
        </is>
      </c>
      <c r="I115" t="inlineStr">
        <is>
          <t/>
        </is>
      </c>
      <c r="J115" t="inlineStr">
        <is>
          <t/>
        </is>
      </c>
      <c r="K115" t="inlineStr">
        <is>
          <t/>
        </is>
      </c>
      <c r="L115" t="inlineStr">
        <is>
          <t/>
        </is>
      </c>
      <c r="M115" t="inlineStr">
        <is>
          <t></t>
        </is>
      </c>
      <c r="N115" t="inlineStr">
        <is>
          <t></t>
        </is>
      </c>
      <c r="O115" t="inlineStr">
        <is>
          <t/>
        </is>
      </c>
      <c r="P115" t="inlineStr">
        <is>
          <t>  b14 </t>
        </is>
      </c>
      <c r="R115" t="inlineStr">
        <is>
          <t/>
        </is>
      </c>
      <c r="S115" t="inlineStr">
        <is>
          <t/>
        </is>
      </c>
      <c r="T115" t="inlineStr">
        <is>
          <t/>
        </is>
      </c>
      <c r="U115" t="inlineStr">
        <is>
          <t>   </t>
        </is>
      </c>
      <c r="V115" t="inlineStr">
        <is>
          <t/>
        </is>
      </c>
      <c r="W115" t="inlineStr">
        <is>
          <t>x 2 = ht</t>
        </is>
      </c>
      <c r="Y115" t="inlineStr">
        <is>
          <t/>
        </is>
      </c>
    </row>
    <row r="116">
      <c r="A116" t="inlineStr">
        <is>
          <t/>
        </is>
      </c>
      <c r="B116" t="inlineStr">
        <is>
          <t>Montana</t>
        </is>
      </c>
      <c r="D116" t="inlineStr">
        <is>
          <t/>
        </is>
      </c>
      <c r="E116" t="inlineStr">
        <is>
          <t/>
        </is>
      </c>
      <c r="F116" t="inlineStr">
        <is>
          <t/>
        </is>
      </c>
      <c r="G116" t="inlineStr">
        <is>
          <t/>
        </is>
      </c>
      <c r="H116" t="inlineStr">
        <is>
          <t/>
        </is>
      </c>
      <c r="I116" t="inlineStr">
        <is>
          <t/>
        </is>
      </c>
      <c r="J116" t="inlineStr">
        <is>
          <t/>
        </is>
      </c>
      <c r="K116" t="inlineStr">
        <is>
          <t/>
        </is>
      </c>
      <c r="L116" t="inlineStr">
        <is>
          <t/>
        </is>
      </c>
      <c r="M116" t="inlineStr">
        <is>
          <t/>
        </is>
      </c>
      <c r="N116" t="inlineStr">
        <is>
          <t/>
        </is>
      </c>
      <c r="O116" t="inlineStr">
        <is>
          <t/>
        </is>
      </c>
      <c r="P116" t="inlineStr">
        <is>
          <t/>
        </is>
      </c>
      <c r="Q116" t="inlineStr">
        <is>
          <t/>
        </is>
      </c>
      <c r="R116" t="inlineStr">
        <is>
          <t/>
        </is>
      </c>
      <c r="S116" t="inlineStr">
        <is>
          <t/>
        </is>
      </c>
      <c r="T116" t="inlineStr">
        <is>
          <t/>
        </is>
      </c>
      <c r="U116" t="inlineStr">
        <is>
          <t/>
        </is>
      </c>
      <c r="V116" t="inlineStr">
        <is>
          <t/>
        </is>
      </c>
      <c r="W116" t="inlineStr">
        <is>
          <t/>
        </is>
      </c>
      <c r="X116" t="inlineStr">
        <is>
          <t/>
        </is>
      </c>
      <c r="Y116" t="inlineStr">
        <is>
          <t/>
        </is>
      </c>
    </row>
    <row r="117">
      <c r="A117" t="inlineStr">
        <is>
          <t/>
        </is>
      </c>
      <c r="B117" t="inlineStr">
        <is>
          <t/>
        </is>
      </c>
      <c r="C117" t="inlineStr">
        <is>
          <t/>
        </is>
      </c>
      <c r="D117" t="inlineStr">
        <is>
          <t>where V</t>
        </is>
      </c>
      <c r="G117">
        <f>=</f>
      </c>
      <c r="H117" t="inlineStr">
        <is>
          <t/>
        </is>
      </c>
      <c r="I117" t="inlineStr">
        <is>
          <t></t>
        </is>
      </c>
      <c r="J117" t="inlineStr">
        <is>
          <t>x</t>
        </is>
      </c>
      <c r="K117" t="inlineStr">
        <is>
          <t>b11 </t>
        </is>
      </c>
      <c r="N117" t="inlineStr">
        <is>
          <t>x b212</t>
        </is>
      </c>
      <c r="O117" t="inlineStr">
        <is>
          <t></t>
        </is>
      </c>
      <c r="P117" t="inlineStr">
        <is>
          <t/>
        </is>
      </c>
      <c r="Q117" t="inlineStr">
        <is>
          <t/>
        </is>
      </c>
      <c r="R117" t="inlineStr">
        <is>
          <t/>
        </is>
      </c>
      <c r="S117" t="inlineStr">
        <is>
          <t/>
        </is>
      </c>
      <c r="T117" t="inlineStr">
        <is>
          <t/>
        </is>
      </c>
      <c r="U117" t="inlineStr">
        <is>
          <t/>
        </is>
      </c>
      <c r="V117" t="inlineStr">
        <is>
          <t/>
        </is>
      </c>
      <c r="W117" t="inlineStr">
        <is>
          <t/>
        </is>
      </c>
      <c r="X117" t="inlineStr">
        <is>
          <t/>
        </is>
      </c>
      <c r="Y117" t="inlineStr">
        <is>
          <t/>
        </is>
      </c>
    </row>
    <row r="118">
      <c r="A118" t="inlineStr">
        <is>
          <t/>
        </is>
      </c>
      <c r="B118" t="inlineStr">
        <is>
          <t>(SPP=DF,</t>
        </is>
      </c>
      <c r="D118" t="inlineStr">
        <is>
          <t/>
        </is>
      </c>
      <c r="E118" t="inlineStr">
        <is>
          <t/>
        </is>
      </c>
      <c r="F118" t="inlineStr">
        <is>
          <t/>
        </is>
      </c>
      <c r="G118" t="inlineStr">
        <is>
          <t>1</t>
        </is>
      </c>
      <c r="H118" t="inlineStr">
        <is>
          <t>b10 </t>
        </is>
      </c>
      <c r="J118" t="inlineStr">
        <is>
          <t>1</t>
        </is>
      </c>
      <c r="K118" t="inlineStr">
        <is>
          <t/>
        </is>
      </c>
      <c r="L118" t="inlineStr">
        <is>
          <t></t>
        </is>
      </c>
      <c r="N118" t="inlineStr">
        <is>
          <t/>
        </is>
      </c>
      <c r="O118" t="inlineStr">
        <is>
          <t></t>
        </is>
      </c>
      <c r="P118" t="inlineStr">
        <is>
          <t/>
        </is>
      </c>
      <c r="Q118" t="inlineStr">
        <is>
          <t/>
        </is>
      </c>
      <c r="R118" t="inlineStr">
        <is>
          <t/>
        </is>
      </c>
      <c r="S118" t="inlineStr">
        <is>
          <t/>
        </is>
      </c>
      <c r="T118" t="inlineStr">
        <is>
          <t/>
        </is>
      </c>
      <c r="U118" t="inlineStr">
        <is>
          <t/>
        </is>
      </c>
      <c r="V118" t="inlineStr">
        <is>
          <t/>
        </is>
      </c>
      <c r="W118" t="inlineStr">
        <is>
          <t/>
        </is>
      </c>
      <c r="X118" t="inlineStr">
        <is>
          <t/>
        </is>
      </c>
      <c r="Y118" t="inlineStr">
        <is>
          <t/>
        </is>
      </c>
    </row>
    <row r="119">
      <c r="A119" t="inlineStr">
        <is>
          <t/>
        </is>
      </c>
      <c r="B119" t="inlineStr">
        <is>
          <t>GF,</t>
        </is>
      </c>
      <c r="C119" t="inlineStr">
        <is>
          <t/>
        </is>
      </c>
      <c r="D119" t="inlineStr">
        <is>
          <t/>
        </is>
      </c>
      <c r="E119" t="inlineStr">
        <is>
          <t/>
        </is>
      </c>
      <c r="F119" t="inlineStr">
        <is>
          <t/>
        </is>
      </c>
      <c r="G119" t="inlineStr">
        <is>
          <t/>
        </is>
      </c>
      <c r="H119" t="inlineStr">
        <is>
          <t/>
        </is>
      </c>
      <c r="I119" t="inlineStr">
        <is>
          <t/>
        </is>
      </c>
      <c r="J119" t="inlineStr">
        <is>
          <t/>
        </is>
      </c>
      <c r="K119" t="inlineStr">
        <is>
          <t/>
        </is>
      </c>
      <c r="L119" t="inlineStr">
        <is>
          <t/>
        </is>
      </c>
      <c r="M119" t="inlineStr">
        <is>
          <t/>
        </is>
      </c>
      <c r="N119" t="inlineStr">
        <is>
          <t/>
        </is>
      </c>
      <c r="O119" t="inlineStr">
        <is>
          <t/>
        </is>
      </c>
      <c r="P119" t="inlineStr">
        <is>
          <t/>
        </is>
      </c>
      <c r="Q119" t="inlineStr">
        <is>
          <t/>
        </is>
      </c>
      <c r="R119" t="inlineStr">
        <is>
          <t/>
        </is>
      </c>
      <c r="S119" t="inlineStr">
        <is>
          <t/>
        </is>
      </c>
      <c r="T119" t="inlineStr">
        <is>
          <t/>
        </is>
      </c>
      <c r="U119" t="inlineStr">
        <is>
          <t/>
        </is>
      </c>
      <c r="V119" t="inlineStr">
        <is>
          <t/>
        </is>
      </c>
      <c r="W119" t="inlineStr">
        <is>
          <t/>
        </is>
      </c>
      <c r="X119" t="inlineStr">
        <is>
          <t/>
        </is>
      </c>
      <c r="Y119" t="inlineStr">
        <is>
          <t/>
        </is>
      </c>
    </row>
    <row r="120">
      <c r="A120" t="inlineStr">
        <is>
          <t/>
        </is>
      </c>
      <c r="B120" t="inlineStr">
        <is>
          <t>LP,WL,WP)</t>
        </is>
      </c>
      <c r="D120" t="inlineStr">
        <is>
          <t/>
        </is>
      </c>
      <c r="E120" t="inlineStr">
        <is>
          <t/>
        </is>
      </c>
      <c r="F120" t="inlineStr">
        <is>
          <t/>
        </is>
      </c>
      <c r="G120" t="inlineStr">
        <is>
          <t/>
        </is>
      </c>
      <c r="H120" t="inlineStr">
        <is>
          <t/>
        </is>
      </c>
      <c r="I120" t="inlineStr">
        <is>
          <t/>
        </is>
      </c>
      <c r="J120" t="inlineStr">
        <is>
          <t/>
        </is>
      </c>
      <c r="K120" t="inlineStr">
        <is>
          <t/>
        </is>
      </c>
      <c r="L120" t="inlineStr">
        <is>
          <t/>
        </is>
      </c>
      <c r="M120" t="inlineStr">
        <is>
          <t/>
        </is>
      </c>
      <c r="N120" t="inlineStr">
        <is>
          <t/>
        </is>
      </c>
      <c r="O120" t="inlineStr">
        <is>
          <t/>
        </is>
      </c>
      <c r="P120" t="inlineStr">
        <is>
          <t/>
        </is>
      </c>
      <c r="Q120" t="inlineStr">
        <is>
          <t/>
        </is>
      </c>
      <c r="R120" t="inlineStr">
        <is>
          <t/>
        </is>
      </c>
      <c r="S120" t="inlineStr">
        <is>
          <t/>
        </is>
      </c>
      <c r="T120" t="inlineStr">
        <is>
          <t/>
        </is>
      </c>
      <c r="U120" t="inlineStr">
        <is>
          <t/>
        </is>
      </c>
      <c r="V120" t="inlineStr">
        <is>
          <t/>
        </is>
      </c>
      <c r="W120" t="inlineStr">
        <is>
          <t/>
        </is>
      </c>
      <c r="X120" t="inlineStr">
        <is>
          <t/>
        </is>
      </c>
      <c r="Y120" t="inlineStr">
        <is>
          <t/>
        </is>
      </c>
    </row>
    <row r="121">
      <c r="A121" t="inlineStr">
        <is>
          <t>RMRS</t>
        </is>
      </c>
      <c r="B121" t="inlineStr">
        <is>
          <t>ID (All</t>
        </is>
      </c>
      <c r="D121" t="inlineStr">
        <is>
          <t>IF (x 12</t>
        </is>
      </c>
      <c r="F121" t="inlineStr">
        <is>
          <t>x 2</t>
        </is>
      </c>
      <c r="G121" t="inlineStr">
        <is>
          <t>
    </t>
        </is>
      </c>
      <c r="W121" t="inlineStr">
        <is>
          <t>x 1 = dbh</t>
        </is>
      </c>
      <c r="Y121" t="inlineStr">
        <is>
          <t>Kemp, 1957</t>
        </is>
      </c>
    </row>
    <row r="122">
      <c r="A122" t="inlineStr">
        <is>
          <t/>
        </is>
      </c>
      <c r="B122" t="inlineStr">
        <is>
          <t>species</t>
        </is>
      </c>
      <c r="D122" t="inlineStr">
        <is>
          <t/>
        </is>
      </c>
      <c r="E122" t="inlineStr">
        <is>
          <t/>
        </is>
      </c>
      <c r="F122" t="inlineStr">
        <is>
          <t/>
        </is>
      </c>
      <c r="G122" t="inlineStr">
        <is>
          <t/>
        </is>
      </c>
      <c r="H122" t="inlineStr">
        <is>
          <t/>
        </is>
      </c>
      <c r="I122" t="inlineStr">
        <is>
          <t/>
        </is>
      </c>
      <c r="J122" t="inlineStr">
        <is>
          <t/>
        </is>
      </c>
      <c r="K122" t="inlineStr">
        <is>
          <t/>
        </is>
      </c>
      <c r="L122" t="inlineStr">
        <is>
          <t/>
        </is>
      </c>
      <c r="M122" t="inlineStr">
        <is>
          <t/>
        </is>
      </c>
      <c r="N122" t="inlineStr">
        <is>
          <t/>
        </is>
      </c>
      <c r="O122" t="inlineStr">
        <is>
          <t/>
        </is>
      </c>
      <c r="P122" t="inlineStr">
        <is>
          <t/>
        </is>
      </c>
      <c r="Q122" t="inlineStr">
        <is>
          <t/>
        </is>
      </c>
      <c r="R122" t="inlineStr">
        <is>
          <t/>
        </is>
      </c>
      <c r="S122" t="inlineStr">
        <is>
          <t/>
        </is>
      </c>
      <c r="T122" t="inlineStr">
        <is>
          <t/>
        </is>
      </c>
      <c r="U122" t="inlineStr">
        <is>
          <t/>
        </is>
      </c>
      <c r="V122" t="inlineStr">
        <is>
          <t/>
        </is>
      </c>
      <c r="W122" t="inlineStr">
        <is>
          <t/>
        </is>
      </c>
      <c r="X122" t="inlineStr">
        <is>
          <t/>
        </is>
      </c>
      <c r="Y122" t="inlineStr">
        <is>
          <t/>
        </is>
      </c>
    </row>
    <row r="123">
      <c r="A123" t="inlineStr">
        <is>
          <t/>
        </is>
      </c>
      <c r="B123" t="inlineStr">
        <is>
          <t/>
        </is>
      </c>
      <c r="C123" t="inlineStr">
        <is>
          <t/>
        </is>
      </c>
      <c r="D123" t="inlineStr">
        <is>
          <t/>
        </is>
      </c>
      <c r="E123" t="inlineStr">
        <is>
          <t/>
        </is>
      </c>
      <c r="F123" t="inlineStr">
        <is>
          <t/>
        </is>
      </c>
      <c r="G123" t="inlineStr">
        <is>
          <t/>
        </is>
      </c>
      <c r="H123" t="inlineStr">
        <is>
          <t/>
        </is>
      </c>
      <c r="I123" t="inlineStr">
        <is>
          <t/>
        </is>
      </c>
      <c r="J123" t="inlineStr">
        <is>
          <t/>
        </is>
      </c>
      <c r="K123" t="inlineStr">
        <is>
          <t/>
        </is>
      </c>
      <c r="L123" t="inlineStr">
        <is>
          <t/>
        </is>
      </c>
      <c r="M123" t="inlineStr">
        <is>
          <t/>
        </is>
      </c>
      <c r="N123" t="inlineStr">
        <is>
          <t/>
        </is>
      </c>
      <c r="O123" t="inlineStr">
        <is>
          <t/>
        </is>
      </c>
      <c r="P123" t="inlineStr">
        <is>
          <t/>
        </is>
      </c>
      <c r="Q123" t="inlineStr">
        <is>
          <t/>
        </is>
      </c>
      <c r="R123" t="inlineStr">
        <is>
          <t/>
        </is>
      </c>
      <c r="S123" t="inlineStr">
        <is>
          <t/>
        </is>
      </c>
      <c r="T123" t="inlineStr">
        <is>
          <t/>
        </is>
      </c>
      <c r="U123" t="inlineStr">
        <is>
          <t/>
        </is>
      </c>
      <c r="V123" t="inlineStr">
        <is>
          <t/>
        </is>
      </c>
      <c r="W123" t="inlineStr">
        <is>
          <t>x</t>
        </is>
      </c>
      <c r="X123">
        <f>= ht</f>
      </c>
      <c r="Y123" t="inlineStr">
        <is>
          <t/>
        </is>
      </c>
    </row>
    <row r="124">
      <c r="A124" t="inlineStr">
        <is>
          <t/>
        </is>
      </c>
      <c r="B124" t="inlineStr">
        <is>
          <t/>
        </is>
      </c>
      <c r="C124" t="inlineStr">
        <is>
          <t/>
        </is>
      </c>
      <c r="D124" t="inlineStr">
        <is>
          <t/>
        </is>
      </c>
      <c r="E124" t="inlineStr">
        <is>
          <t/>
        </is>
      </c>
      <c r="F124" t="inlineStr">
        <is>
          <t/>
        </is>
      </c>
      <c r="G124" t="inlineStr">
        <is>
          <t/>
        </is>
      </c>
      <c r="H124" t="inlineStr">
        <is>
          <t/>
        </is>
      </c>
      <c r="I124" t="inlineStr">
        <is>
          <t/>
        </is>
      </c>
      <c r="J124" t="inlineStr">
        <is>
          <t/>
        </is>
      </c>
      <c r="K124" t="inlineStr">
        <is>
          <t/>
        </is>
      </c>
      <c r="L124" t="inlineStr">
        <is>
          <t/>
        </is>
      </c>
      <c r="M124" t="inlineStr">
        <is>
          <t/>
        </is>
      </c>
      <c r="N124" t="inlineStr">
        <is>
          <t/>
        </is>
      </c>
      <c r="O124" t="inlineStr">
        <is>
          <t/>
        </is>
      </c>
      <c r="P124" t="inlineStr">
        <is>
          <t/>
        </is>
      </c>
      <c r="Q124" t="inlineStr">
        <is>
          <t/>
        </is>
      </c>
      <c r="R124" t="inlineStr">
        <is>
          <t/>
        </is>
      </c>
      <c r="S124" t="inlineStr">
        <is>
          <t/>
        </is>
      </c>
      <c r="T124" t="inlineStr">
        <is>
          <t/>
        </is>
      </c>
      <c r="U124" t="inlineStr">
        <is>
          <t/>
        </is>
      </c>
      <c r="V124" t="inlineStr">
        <is>
          <t/>
        </is>
      </c>
      <c r="W124" t="inlineStr">
        <is>
          <t>2</t>
        </is>
      </c>
      <c r="Y124" t="inlineStr">
        <is>
          <t/>
        </is>
      </c>
    </row>
    <row r="125">
      <c r="A125" t="inlineStr">
        <is>
          <t/>
        </is>
      </c>
      <c r="B125" t="inlineStr">
        <is>
          <t/>
        </is>
      </c>
      <c r="C125" t="inlineStr">
        <is>
          <t/>
        </is>
      </c>
      <c r="D125" t="inlineStr">
        <is>
          <t>IF (x</t>
        </is>
      </c>
      <c r="E125" t="inlineStr">
        <is>
          <t>2</t>
        </is>
      </c>
      <c r="F125" t="inlineStr">
        <is>
          <t>x</t>
        </is>
      </c>
      <c r="G125" t="inlineStr">
        <is>
          <t>≥ b</t>
        </is>
      </c>
      <c r="H125" t="inlineStr">
        <is>
          <t>)</t>
        </is>
      </c>
      <c r="I125" t="inlineStr">
        <is>
          <t/>
        </is>
      </c>
      <c r="J125" t="inlineStr">
        <is>
          <t>VOLCFGRS =</t>
        </is>
      </c>
      <c r="S125" t="inlineStr">
        <is>
          <t/>
        </is>
      </c>
      <c r="T125" t="inlineStr">
        <is>
          <t>+</t>
        </is>
      </c>
      <c r="U125" t="inlineStr">
        <is>
          <t>2</t>
        </is>
      </c>
      <c r="W125" t="inlineStr">
        <is>
          <t/>
        </is>
      </c>
      <c r="X125" t="inlineStr">
        <is>
          <t/>
        </is>
      </c>
      <c r="Y125" t="inlineStr">
        <is>
          <t/>
        </is>
      </c>
    </row>
    <row r="126">
      <c r="A126" t="inlineStr">
        <is>
          <t/>
        </is>
      </c>
      <c r="B126" t="inlineStr">
        <is>
          <t>except</t>
        </is>
      </c>
      <c r="D126" t="inlineStr">
        <is>
          <t>1</t>
        </is>
      </c>
      <c r="E126" t="inlineStr">
        <is>
          <t/>
        </is>
      </c>
      <c r="F126" t="inlineStr">
        <is>
          <t>2</t>
        </is>
      </c>
      <c r="G126" t="inlineStr">
        <is>
          <t/>
        </is>
      </c>
      <c r="H126" t="inlineStr">
        <is>
          <t>17</t>
        </is>
      </c>
      <c r="I126" t="inlineStr">
        <is>
          <t/>
        </is>
      </c>
      <c r="J126" t="inlineStr">
        <is>
          <t/>
        </is>
      </c>
      <c r="K126" t="inlineStr">
        <is>
          <t/>
        </is>
      </c>
      <c r="L126" t="inlineStr">
        <is>
          <t/>
        </is>
      </c>
      <c r="M126" t="inlineStr">
        <is>
          <t/>
        </is>
      </c>
      <c r="N126" t="inlineStr">
        <is>
          <t/>
        </is>
      </c>
      <c r="O126" t="inlineStr">
        <is>
          <t/>
        </is>
      </c>
      <c r="P126" t="inlineStr">
        <is>
          <t/>
        </is>
      </c>
      <c r="Q126" t="inlineStr">
        <is>
          <t/>
        </is>
      </c>
      <c r="R126" t="inlineStr">
        <is>
          <t/>
        </is>
      </c>
      <c r="S126" t="inlineStr">
        <is>
          <t>( b 20</t>
        </is>
      </c>
      <c r="T126" t="inlineStr">
        <is>
          <t/>
        </is>
      </c>
      <c r="U126" t="inlineStr">
        <is>
          <t>b 21x1</t>
        </is>
      </c>
      <c r="V126" t="inlineStr">
        <is>
          <t>x 2 )</t>
        </is>
      </c>
      <c r="W126" t="inlineStr">
        <is>
          <t/>
        </is>
      </c>
      <c r="X126" t="inlineStr">
        <is>
          <t/>
        </is>
      </c>
      <c r="Y126" t="inlineStr">
        <is>
          <t/>
        </is>
      </c>
    </row>
    <row r="127">
      <c r="A127" t="inlineStr">
        <is>
          <t/>
        </is>
      </c>
      <c r="B127" t="inlineStr">
        <is>
          <t>woodland</t>
        </is>
      </c>
      <c r="D127" t="inlineStr">
        <is>
          <t/>
        </is>
      </c>
      <c r="E127" t="inlineStr">
        <is>
          <t/>
        </is>
      </c>
      <c r="F127" t="inlineStr">
        <is>
          <t/>
        </is>
      </c>
      <c r="G127" t="inlineStr">
        <is>
          <t/>
        </is>
      </c>
      <c r="H127" t="inlineStr">
        <is>
          <t/>
        </is>
      </c>
      <c r="I127" t="inlineStr">
        <is>
          <t/>
        </is>
      </c>
      <c r="J127" t="inlineStr">
        <is>
          <t/>
        </is>
      </c>
      <c r="K127" t="inlineStr">
        <is>
          <t/>
        </is>
      </c>
      <c r="L127" t="inlineStr">
        <is>
          <t/>
        </is>
      </c>
      <c r="M127" t="inlineStr">
        <is>
          <t/>
        </is>
      </c>
      <c r="N127" t="inlineStr">
        <is>
          <t/>
        </is>
      </c>
      <c r="O127" t="inlineStr">
        <is>
          <t/>
        </is>
      </c>
      <c r="P127" t="inlineStr">
        <is>
          <t/>
        </is>
      </c>
      <c r="Q127" t="inlineStr">
        <is>
          <t/>
        </is>
      </c>
      <c r="R127" t="inlineStr">
        <is>
          <t/>
        </is>
      </c>
      <c r="S127" t="inlineStr">
        <is>
          <t/>
        </is>
      </c>
      <c r="T127" t="inlineStr">
        <is>
          <t/>
        </is>
      </c>
      <c r="U127" t="inlineStr">
        <is>
          <t/>
        </is>
      </c>
      <c r="V127" t="inlineStr">
        <is>
          <t/>
        </is>
      </c>
      <c r="W127" t="inlineStr">
        <is>
          <t/>
        </is>
      </c>
      <c r="X127" t="inlineStr">
        <is>
          <t/>
        </is>
      </c>
      <c r="Y127" t="inlineStr">
        <is>
          <t/>
        </is>
      </c>
    </row>
    <row r="128">
      <c r="A128" t="inlineStr">
        <is>
          <t/>
        </is>
      </c>
      <c r="B128" t="inlineStr">
        <is>
          <t>species)</t>
        </is>
      </c>
      <c r="D128" t="inlineStr">
        <is>
          <t/>
        </is>
      </c>
      <c r="E128" t="inlineStr">
        <is>
          <t/>
        </is>
      </c>
      <c r="F128" t="inlineStr">
        <is>
          <t/>
        </is>
      </c>
      <c r="G128" t="inlineStr">
        <is>
          <t/>
        </is>
      </c>
      <c r="H128" t="inlineStr">
        <is>
          <t/>
        </is>
      </c>
      <c r="I128" t="inlineStr">
        <is>
          <t/>
        </is>
      </c>
      <c r="J128" t="inlineStr">
        <is>
          <t/>
        </is>
      </c>
      <c r="K128" t="inlineStr">
        <is>
          <t/>
        </is>
      </c>
      <c r="L128" t="inlineStr">
        <is>
          <t/>
        </is>
      </c>
      <c r="M128" t="inlineStr">
        <is>
          <t/>
        </is>
      </c>
      <c r="N128" t="inlineStr">
        <is>
          <t/>
        </is>
      </c>
      <c r="O128" t="inlineStr">
        <is>
          <t/>
        </is>
      </c>
      <c r="P128" t="inlineStr">
        <is>
          <t/>
        </is>
      </c>
      <c r="Q128" t="inlineStr">
        <is>
          <t/>
        </is>
      </c>
      <c r="R128" t="inlineStr">
        <is>
          <t/>
        </is>
      </c>
      <c r="S128" t="inlineStr">
        <is>
          <t/>
        </is>
      </c>
      <c r="T128" t="inlineStr">
        <is>
          <t/>
        </is>
      </c>
      <c r="U128" t="inlineStr">
        <is>
          <t/>
        </is>
      </c>
      <c r="V128" t="inlineStr">
        <is>
          <t/>
        </is>
      </c>
      <c r="W128" t="inlineStr">
        <is>
          <t/>
        </is>
      </c>
      <c r="X128" t="inlineStr">
        <is>
          <t/>
        </is>
      </c>
      <c r="Y128" t="inlineStr">
        <is>
          <t/>
        </is>
      </c>
    </row>
    <row r="129">
      <c r="A129" t="inlineStr">
        <is>
          <t/>
        </is>
      </c>
      <c r="B129" t="inlineStr">
        <is>
          <t>MT</t>
        </is>
      </c>
      <c r="C129" t="inlineStr">
        <is>
          <t>(All</t>
        </is>
      </c>
      <c r="D129" t="inlineStr">
        <is>
          <t/>
        </is>
      </c>
      <c r="E129" t="inlineStr">
        <is>
          <t/>
        </is>
      </c>
      <c r="F129" t="inlineStr">
        <is>
          <t/>
        </is>
      </c>
      <c r="G129" t="inlineStr">
        <is>
          <t/>
        </is>
      </c>
      <c r="H129" t="inlineStr">
        <is>
          <t/>
        </is>
      </c>
      <c r="I129" t="inlineStr">
        <is>
          <t/>
        </is>
      </c>
      <c r="J129" t="inlineStr">
        <is>
          <t/>
        </is>
      </c>
      <c r="K129" t="inlineStr">
        <is>
          <t/>
        </is>
      </c>
      <c r="L129" t="inlineStr">
        <is>
          <t/>
        </is>
      </c>
      <c r="M129" t="inlineStr">
        <is>
          <t/>
        </is>
      </c>
      <c r="N129" t="inlineStr">
        <is>
          <t/>
        </is>
      </c>
      <c r="O129" t="inlineStr">
        <is>
          <t/>
        </is>
      </c>
      <c r="P129" t="inlineStr">
        <is>
          <t/>
        </is>
      </c>
      <c r="Q129" t="inlineStr">
        <is>
          <t/>
        </is>
      </c>
      <c r="R129" t="inlineStr">
        <is>
          <t/>
        </is>
      </c>
      <c r="S129" t="inlineStr">
        <is>
          <t/>
        </is>
      </c>
      <c r="T129" t="inlineStr">
        <is>
          <t/>
        </is>
      </c>
      <c r="U129" t="inlineStr">
        <is>
          <t/>
        </is>
      </c>
      <c r="V129" t="inlineStr">
        <is>
          <t/>
        </is>
      </c>
      <c r="W129" t="inlineStr">
        <is>
          <t/>
        </is>
      </c>
      <c r="X129" t="inlineStr">
        <is>
          <t/>
        </is>
      </c>
      <c r="Y129" t="inlineStr">
        <is>
          <t/>
        </is>
      </c>
    </row>
    <row r="130">
      <c r="A130" t="inlineStr">
        <is>
          <t/>
        </is>
      </c>
      <c r="B130" t="inlineStr">
        <is>
          <t>species</t>
        </is>
      </c>
      <c r="D130" t="inlineStr">
        <is>
          <t/>
        </is>
      </c>
      <c r="E130" t="inlineStr">
        <is>
          <t/>
        </is>
      </c>
      <c r="F130" t="inlineStr">
        <is>
          <t/>
        </is>
      </c>
      <c r="G130" t="inlineStr">
        <is>
          <t/>
        </is>
      </c>
      <c r="H130" t="inlineStr">
        <is>
          <t/>
        </is>
      </c>
      <c r="I130" t="inlineStr">
        <is>
          <t/>
        </is>
      </c>
      <c r="J130" t="inlineStr">
        <is>
          <t/>
        </is>
      </c>
      <c r="K130" t="inlineStr">
        <is>
          <t/>
        </is>
      </c>
      <c r="L130" t="inlineStr">
        <is>
          <t/>
        </is>
      </c>
      <c r="M130" t="inlineStr">
        <is>
          <t/>
        </is>
      </c>
      <c r="N130" t="inlineStr">
        <is>
          <t/>
        </is>
      </c>
      <c r="O130" t="inlineStr">
        <is>
          <t/>
        </is>
      </c>
      <c r="P130" t="inlineStr">
        <is>
          <t/>
        </is>
      </c>
      <c r="Q130" t="inlineStr">
        <is>
          <t/>
        </is>
      </c>
      <c r="R130" t="inlineStr">
        <is>
          <t/>
        </is>
      </c>
      <c r="S130" t="inlineStr">
        <is>
          <t/>
        </is>
      </c>
      <c r="T130" t="inlineStr">
        <is>
          <t/>
        </is>
      </c>
      <c r="U130" t="inlineStr">
        <is>
          <t/>
        </is>
      </c>
      <c r="V130" t="inlineStr">
        <is>
          <t/>
        </is>
      </c>
      <c r="W130" t="inlineStr">
        <is>
          <t/>
        </is>
      </c>
      <c r="X130" t="inlineStr">
        <is>
          <t/>
        </is>
      </c>
      <c r="Y130" t="inlineStr">
        <is>
          <t/>
        </is>
      </c>
    </row>
    <row r="131">
      <c r="A131" t="inlineStr">
        <is>
          <t/>
        </is>
      </c>
      <c r="B131" t="inlineStr">
        <is>
          <t>except</t>
        </is>
      </c>
      <c r="D131" t="inlineStr">
        <is>
          <t/>
        </is>
      </c>
      <c r="E131" t="inlineStr">
        <is>
          <t/>
        </is>
      </c>
      <c r="F131" t="inlineStr">
        <is>
          <t/>
        </is>
      </c>
      <c r="G131" t="inlineStr">
        <is>
          <t/>
        </is>
      </c>
      <c r="H131" t="inlineStr">
        <is>
          <t/>
        </is>
      </c>
      <c r="I131" t="inlineStr">
        <is>
          <t/>
        </is>
      </c>
      <c r="J131" t="inlineStr">
        <is>
          <t/>
        </is>
      </c>
      <c r="K131" t="inlineStr">
        <is>
          <t/>
        </is>
      </c>
      <c r="L131" t="inlineStr">
        <is>
          <t/>
        </is>
      </c>
      <c r="M131" t="inlineStr">
        <is>
          <t/>
        </is>
      </c>
      <c r="N131" t="inlineStr">
        <is>
          <t/>
        </is>
      </c>
      <c r="O131" t="inlineStr">
        <is>
          <t/>
        </is>
      </c>
      <c r="P131" t="inlineStr">
        <is>
          <t/>
        </is>
      </c>
      <c r="Q131" t="inlineStr">
        <is>
          <t/>
        </is>
      </c>
      <c r="R131" t="inlineStr">
        <is>
          <t/>
        </is>
      </c>
      <c r="S131" t="inlineStr">
        <is>
          <t/>
        </is>
      </c>
      <c r="T131" t="inlineStr">
        <is>
          <t/>
        </is>
      </c>
      <c r="U131" t="inlineStr">
        <is>
          <t/>
        </is>
      </c>
      <c r="V131" t="inlineStr">
        <is>
          <t/>
        </is>
      </c>
      <c r="W131" t="inlineStr">
        <is>
          <t/>
        </is>
      </c>
      <c r="X131" t="inlineStr">
        <is>
          <t/>
        </is>
      </c>
      <c r="Y131" t="inlineStr">
        <is>
          <t/>
        </is>
      </c>
    </row>
    <row r="132">
      <c r="A132" t="inlineStr">
        <is>
          <t/>
        </is>
      </c>
      <c r="B132" t="inlineStr">
        <is>
          <t>DF, GF, LP,</t>
        </is>
      </c>
      <c r="D132" t="inlineStr">
        <is>
          <t/>
        </is>
      </c>
      <c r="E132" t="inlineStr">
        <is>
          <t/>
        </is>
      </c>
      <c r="F132" t="inlineStr">
        <is>
          <t/>
        </is>
      </c>
      <c r="G132" t="inlineStr">
        <is>
          <t/>
        </is>
      </c>
      <c r="H132" t="inlineStr">
        <is>
          <t/>
        </is>
      </c>
      <c r="I132" t="inlineStr">
        <is>
          <t/>
        </is>
      </c>
      <c r="J132" t="inlineStr">
        <is>
          <t/>
        </is>
      </c>
      <c r="K132" t="inlineStr">
        <is>
          <t/>
        </is>
      </c>
      <c r="L132" t="inlineStr">
        <is>
          <t/>
        </is>
      </c>
      <c r="M132" t="inlineStr">
        <is>
          <t/>
        </is>
      </c>
      <c r="N132" t="inlineStr">
        <is>
          <t/>
        </is>
      </c>
      <c r="O132" t="inlineStr">
        <is>
          <t/>
        </is>
      </c>
      <c r="P132" t="inlineStr">
        <is>
          <t/>
        </is>
      </c>
      <c r="Q132" t="inlineStr">
        <is>
          <t/>
        </is>
      </c>
      <c r="R132" t="inlineStr">
        <is>
          <t/>
        </is>
      </c>
      <c r="S132" t="inlineStr">
        <is>
          <t/>
        </is>
      </c>
      <c r="T132" t="inlineStr">
        <is>
          <t/>
        </is>
      </c>
      <c r="U132" t="inlineStr">
        <is>
          <t/>
        </is>
      </c>
      <c r="V132" t="inlineStr">
        <is>
          <t/>
        </is>
      </c>
      <c r="W132" t="inlineStr">
        <is>
          <t/>
        </is>
      </c>
      <c r="X132" t="inlineStr">
        <is>
          <t/>
        </is>
      </c>
      <c r="Y132" t="inlineStr">
        <is>
          <t/>
        </is>
      </c>
    </row>
    <row r="133">
      <c r="A133" t="inlineStr">
        <is>
          <t/>
        </is>
      </c>
      <c r="B133" t="inlineStr">
        <is>
          <t>PP, WL,</t>
        </is>
      </c>
      <c r="D133" t="inlineStr">
        <is>
          <t/>
        </is>
      </c>
      <c r="E133" t="inlineStr">
        <is>
          <t/>
        </is>
      </c>
      <c r="F133" t="inlineStr">
        <is>
          <t/>
        </is>
      </c>
      <c r="G133" t="inlineStr">
        <is>
          <t/>
        </is>
      </c>
      <c r="H133" t="inlineStr">
        <is>
          <t/>
        </is>
      </c>
      <c r="I133" t="inlineStr">
        <is>
          <t/>
        </is>
      </c>
      <c r="J133" t="inlineStr">
        <is>
          <t/>
        </is>
      </c>
      <c r="K133" t="inlineStr">
        <is>
          <t/>
        </is>
      </c>
      <c r="L133" t="inlineStr">
        <is>
          <t/>
        </is>
      </c>
      <c r="M133" t="inlineStr">
        <is>
          <t/>
        </is>
      </c>
      <c r="N133" t="inlineStr">
        <is>
          <t/>
        </is>
      </c>
      <c r="O133" t="inlineStr">
        <is>
          <t/>
        </is>
      </c>
      <c r="P133" t="inlineStr">
        <is>
          <t/>
        </is>
      </c>
      <c r="Q133" t="inlineStr">
        <is>
          <t/>
        </is>
      </c>
      <c r="R133" t="inlineStr">
        <is>
          <t/>
        </is>
      </c>
      <c r="S133" t="inlineStr">
        <is>
          <t/>
        </is>
      </c>
      <c r="T133" t="inlineStr">
        <is>
          <t/>
        </is>
      </c>
      <c r="U133" t="inlineStr">
        <is>
          <t/>
        </is>
      </c>
      <c r="V133" t="inlineStr">
        <is>
          <t/>
        </is>
      </c>
      <c r="W133" t="inlineStr">
        <is>
          <t/>
        </is>
      </c>
      <c r="X133" t="inlineStr">
        <is>
          <t/>
        </is>
      </c>
      <c r="Y133" t="inlineStr">
        <is>
          <t/>
        </is>
      </c>
    </row>
    <row r="134">
      <c r="A134" t="inlineStr">
        <is>
          <t/>
        </is>
      </c>
      <c r="B134" t="inlineStr">
        <is>
          <t>WP &amp;</t>
        </is>
      </c>
      <c r="D134" t="inlineStr">
        <is>
          <t/>
        </is>
      </c>
      <c r="E134" t="inlineStr">
        <is>
          <t/>
        </is>
      </c>
      <c r="F134" t="inlineStr">
        <is>
          <t/>
        </is>
      </c>
      <c r="G134" t="inlineStr">
        <is>
          <t/>
        </is>
      </c>
      <c r="H134" t="inlineStr">
        <is>
          <t/>
        </is>
      </c>
      <c r="I134" t="inlineStr">
        <is>
          <t/>
        </is>
      </c>
      <c r="J134" t="inlineStr">
        <is>
          <t/>
        </is>
      </c>
      <c r="K134" t="inlineStr">
        <is>
          <t/>
        </is>
      </c>
      <c r="L134" t="inlineStr">
        <is>
          <t/>
        </is>
      </c>
      <c r="M134" t="inlineStr">
        <is>
          <t/>
        </is>
      </c>
      <c r="N134" t="inlineStr">
        <is>
          <t/>
        </is>
      </c>
      <c r="O134" t="inlineStr">
        <is>
          <t/>
        </is>
      </c>
      <c r="P134" t="inlineStr">
        <is>
          <t/>
        </is>
      </c>
      <c r="Q134" t="inlineStr">
        <is>
          <t/>
        </is>
      </c>
      <c r="R134" t="inlineStr">
        <is>
          <t/>
        </is>
      </c>
      <c r="S134" t="inlineStr">
        <is>
          <t/>
        </is>
      </c>
      <c r="T134" t="inlineStr">
        <is>
          <t/>
        </is>
      </c>
      <c r="U134" t="inlineStr">
        <is>
          <t/>
        </is>
      </c>
      <c r="V134" t="inlineStr">
        <is>
          <t/>
        </is>
      </c>
      <c r="W134" t="inlineStr">
        <is>
          <t/>
        </is>
      </c>
      <c r="X134" t="inlineStr">
        <is>
          <t/>
        </is>
      </c>
      <c r="Y134" t="inlineStr">
        <is>
          <t/>
        </is>
      </c>
    </row>
    <row r="135">
      <c r="A135" t="inlineStr">
        <is>
          <t/>
        </is>
      </c>
      <c r="B135" t="inlineStr">
        <is>
          <t>woodland</t>
        </is>
      </c>
      <c r="D135" t="inlineStr">
        <is>
          <t/>
        </is>
      </c>
      <c r="E135" t="inlineStr">
        <is>
          <t/>
        </is>
      </c>
      <c r="F135" t="inlineStr">
        <is>
          <t/>
        </is>
      </c>
      <c r="G135" t="inlineStr">
        <is>
          <t/>
        </is>
      </c>
      <c r="H135" t="inlineStr">
        <is>
          <t/>
        </is>
      </c>
      <c r="I135" t="inlineStr">
        <is>
          <t/>
        </is>
      </c>
      <c r="J135" t="inlineStr">
        <is>
          <t/>
        </is>
      </c>
      <c r="K135" t="inlineStr">
        <is>
          <t/>
        </is>
      </c>
      <c r="L135" t="inlineStr">
        <is>
          <t/>
        </is>
      </c>
      <c r="M135" t="inlineStr">
        <is>
          <t/>
        </is>
      </c>
      <c r="N135" t="inlineStr">
        <is>
          <t/>
        </is>
      </c>
      <c r="O135" t="inlineStr">
        <is>
          <t/>
        </is>
      </c>
      <c r="P135" t="inlineStr">
        <is>
          <t/>
        </is>
      </c>
      <c r="Q135" t="inlineStr">
        <is>
          <t/>
        </is>
      </c>
      <c r="R135" t="inlineStr">
        <is>
          <t/>
        </is>
      </c>
      <c r="S135" t="inlineStr">
        <is>
          <t/>
        </is>
      </c>
      <c r="T135" t="inlineStr">
        <is>
          <t/>
        </is>
      </c>
      <c r="U135" t="inlineStr">
        <is>
          <t/>
        </is>
      </c>
      <c r="V135" t="inlineStr">
        <is>
          <t/>
        </is>
      </c>
      <c r="W135" t="inlineStr">
        <is>
          <t/>
        </is>
      </c>
      <c r="X135" t="inlineStr">
        <is>
          <t/>
        </is>
      </c>
      <c r="Y135" t="inlineStr">
        <is>
          <t/>
        </is>
      </c>
    </row>
    <row r="136">
      <c r="A136" t="inlineStr">
        <is>
          <t/>
        </is>
      </c>
      <c r="B136" t="inlineStr">
        <is>
          <t>species)</t>
        </is>
      </c>
      <c r="D136" t="inlineStr">
        <is>
          <t/>
        </is>
      </c>
      <c r="E136" t="inlineStr">
        <is>
          <t/>
        </is>
      </c>
      <c r="F136" t="inlineStr">
        <is>
          <t/>
        </is>
      </c>
      <c r="G136" t="inlineStr">
        <is>
          <t/>
        </is>
      </c>
      <c r="H136" t="inlineStr">
        <is>
          <t/>
        </is>
      </c>
      <c r="I136" t="inlineStr">
        <is>
          <t/>
        </is>
      </c>
      <c r="J136" t="inlineStr">
        <is>
          <t/>
        </is>
      </c>
      <c r="K136" t="inlineStr">
        <is>
          <t/>
        </is>
      </c>
      <c r="L136" t="inlineStr">
        <is>
          <t/>
        </is>
      </c>
      <c r="M136" t="inlineStr">
        <is>
          <t/>
        </is>
      </c>
      <c r="N136" t="inlineStr">
        <is>
          <t/>
        </is>
      </c>
      <c r="O136" t="inlineStr">
        <is>
          <t/>
        </is>
      </c>
      <c r="P136" t="inlineStr">
        <is>
          <t/>
        </is>
      </c>
      <c r="Q136" t="inlineStr">
        <is>
          <t/>
        </is>
      </c>
      <c r="R136" t="inlineStr">
        <is>
          <t/>
        </is>
      </c>
      <c r="S136" t="inlineStr">
        <is>
          <t/>
        </is>
      </c>
      <c r="T136" t="inlineStr">
        <is>
          <t/>
        </is>
      </c>
      <c r="U136" t="inlineStr">
        <is>
          <t/>
        </is>
      </c>
      <c r="V136" t="inlineStr">
        <is>
          <t/>
        </is>
      </c>
      <c r="W136" t="inlineStr">
        <is>
          <t/>
        </is>
      </c>
      <c r="X136" t="inlineStr">
        <is>
          <t/>
        </is>
      </c>
      <c r="Y136" t="inlineStr">
        <is>
          <t/>
        </is>
      </c>
    </row>
    <row r="137">
      <c r="A137" t="inlineStr">
        <is>
          <t/>
        </is>
      </c>
      <c r="B137" t="inlineStr">
        <is>
          <t>AZ, NM</t>
        </is>
      </c>
      <c r="D137" t="inlineStr">
        <is>
          <t/>
        </is>
      </c>
      <c r="E137" t="inlineStr">
        <is>
          <t/>
        </is>
      </c>
      <c r="F137" t="inlineStr">
        <is>
          <t/>
        </is>
      </c>
      <c r="G137" t="inlineStr">
        <is>
          <t/>
        </is>
      </c>
      <c r="H137" t="inlineStr">
        <is>
          <t/>
        </is>
      </c>
      <c r="I137" t="inlineStr">
        <is>
          <t/>
        </is>
      </c>
      <c r="J137" t="inlineStr">
        <is>
          <t/>
        </is>
      </c>
      <c r="K137" t="inlineStr">
        <is>
          <t/>
        </is>
      </c>
      <c r="L137" t="inlineStr">
        <is>
          <t/>
        </is>
      </c>
      <c r="M137" t="inlineStr">
        <is>
          <t/>
        </is>
      </c>
      <c r="N137" t="inlineStr">
        <is>
          <t/>
        </is>
      </c>
      <c r="O137" t="inlineStr">
        <is>
          <t/>
        </is>
      </c>
      <c r="P137" t="inlineStr">
        <is>
          <t/>
        </is>
      </c>
      <c r="Q137" t="inlineStr">
        <is>
          <t/>
        </is>
      </c>
      <c r="R137" t="inlineStr">
        <is>
          <t/>
        </is>
      </c>
      <c r="S137" t="inlineStr">
        <is>
          <t/>
        </is>
      </c>
      <c r="T137" t="inlineStr">
        <is>
          <t/>
        </is>
      </c>
      <c r="U137" t="inlineStr">
        <is>
          <t/>
        </is>
      </c>
      <c r="V137" t="inlineStr">
        <is>
          <t/>
        </is>
      </c>
      <c r="W137" t="inlineStr">
        <is>
          <t/>
        </is>
      </c>
      <c r="X137" t="inlineStr">
        <is>
          <t/>
        </is>
      </c>
      <c r="Y137" t="inlineStr">
        <is>
          <t/>
        </is>
      </c>
    </row>
    <row r="138">
      <c r="A138" t="inlineStr">
        <is>
          <t/>
        </is>
      </c>
      <c r="B138" t="inlineStr">
        <is>
          <t>(Cottonwood)</t>
        </is>
      </c>
      <c r="D138" t="inlineStr">
        <is>
          <t/>
        </is>
      </c>
      <c r="E138" t="inlineStr">
        <is>
          <t/>
        </is>
      </c>
      <c r="F138" t="inlineStr">
        <is>
          <t/>
        </is>
      </c>
      <c r="G138" t="inlineStr">
        <is>
          <t/>
        </is>
      </c>
      <c r="H138" t="inlineStr">
        <is>
          <t/>
        </is>
      </c>
      <c r="I138" t="inlineStr">
        <is>
          <t/>
        </is>
      </c>
      <c r="J138" t="inlineStr">
        <is>
          <t/>
        </is>
      </c>
      <c r="K138" t="inlineStr">
        <is>
          <t/>
        </is>
      </c>
      <c r="L138" t="inlineStr">
        <is>
          <t/>
        </is>
      </c>
      <c r="M138" t="inlineStr">
        <is>
          <t/>
        </is>
      </c>
      <c r="N138" t="inlineStr">
        <is>
          <t/>
        </is>
      </c>
      <c r="O138" t="inlineStr">
        <is>
          <t/>
        </is>
      </c>
      <c r="P138" t="inlineStr">
        <is>
          <t/>
        </is>
      </c>
      <c r="Q138" t="inlineStr">
        <is>
          <t/>
        </is>
      </c>
      <c r="R138" t="inlineStr">
        <is>
          <t/>
        </is>
      </c>
      <c r="S138" t="inlineStr">
        <is>
          <t/>
        </is>
      </c>
      <c r="T138" t="inlineStr">
        <is>
          <t/>
        </is>
      </c>
      <c r="U138" t="inlineStr">
        <is>
          <t/>
        </is>
      </c>
      <c r="V138" t="inlineStr">
        <is>
          <t/>
        </is>
      </c>
      <c r="W138" t="inlineStr">
        <is>
          <t/>
        </is>
      </c>
      <c r="X138" t="inlineStr">
        <is>
          <t/>
        </is>
      </c>
      <c r="Y138" t="inlineStr">
        <is>
          <t/>
        </is>
      </c>
    </row>
    <row r="139">
      <c r="A139" t="inlineStr">
        <is>
          <t>RMRS</t>
        </is>
      </c>
      <c r="B139" t="inlineStr">
        <is>
          <t>AZ, NM</t>
        </is>
      </c>
      <c r="D139" t="inlineStr">
        <is>
          <t>VOLCFGRS = V t</t>
        </is>
      </c>
      <c r="L139" t="inlineStr">
        <is>
          <t>– V u</t>
        </is>
      </c>
      <c r="O139" t="inlineStr">
        <is>
          <t/>
        </is>
      </c>
      <c r="P139" t="inlineStr">
        <is>
          <t/>
        </is>
      </c>
      <c r="Q139" t="inlineStr">
        <is>
          <t/>
        </is>
      </c>
      <c r="R139" t="inlineStr">
        <is>
          <t/>
        </is>
      </c>
      <c r="S139" t="inlineStr">
        <is>
          <t/>
        </is>
      </c>
      <c r="T139" t="inlineStr">
        <is>
          <t/>
        </is>
      </c>
      <c r="U139" t="inlineStr">
        <is>
          <t/>
        </is>
      </c>
      <c r="V139" t="inlineStr">
        <is>
          <t/>
        </is>
      </c>
      <c r="W139" t="inlineStr">
        <is>
          <t>x 1 = dbh</t>
        </is>
      </c>
      <c r="Y139" t="inlineStr">
        <is>
          <t>Hann and</t>
        </is>
      </c>
    </row>
    <row r="140">
      <c r="A140" t="inlineStr">
        <is>
          <t/>
        </is>
      </c>
      <c r="B140" t="inlineStr">
        <is>
          <t>(All species</t>
        </is>
      </c>
      <c r="D140" t="inlineStr">
        <is>
          <t>where:</t>
        </is>
      </c>
      <c r="G140" t="inlineStr">
        <is>
          <t>V t</t>
        </is>
      </c>
      <c r="I140">
        <f>= ( b 26 + b 27 x12 x 2 )</f>
      </c>
      <c r="Q140" t="inlineStr">
        <is>
          <t/>
        </is>
      </c>
      <c r="R140" t="inlineStr">
        <is>
          <t/>
        </is>
      </c>
      <c r="S140" t="inlineStr">
        <is>
          <t/>
        </is>
      </c>
      <c r="T140" t="inlineStr">
        <is>
          <t/>
        </is>
      </c>
      <c r="U140" t="inlineStr">
        <is>
          <t/>
        </is>
      </c>
      <c r="V140" t="inlineStr">
        <is>
          <t/>
        </is>
      </c>
      <c r="W140" t="inlineStr">
        <is>
          <t>x 2 = ht</t>
        </is>
      </c>
      <c r="Y140" t="inlineStr">
        <is>
          <t>Bare, 1978</t>
        </is>
      </c>
    </row>
    <row r="141">
      <c r="A141" t="inlineStr">
        <is>
          <t/>
        </is>
      </c>
      <c r="B141" t="inlineStr">
        <is>
          <t>except</t>
        </is>
      </c>
      <c r="D141" t="inlineStr">
        <is>
          <t/>
        </is>
      </c>
      <c r="E141" t="inlineStr">
        <is>
          <t/>
        </is>
      </c>
      <c r="F141" t="inlineStr">
        <is>
          <t/>
        </is>
      </c>
      <c r="G141" t="inlineStr">
        <is>
          <t/>
        </is>
      </c>
      <c r="H141" t="inlineStr">
        <is>
          <t/>
        </is>
      </c>
      <c r="I141" t="inlineStr">
        <is>
          <t/>
        </is>
      </c>
      <c r="J141" t="inlineStr">
        <is>
          <t/>
        </is>
      </c>
      <c r="K141" t="inlineStr">
        <is>
          <t/>
        </is>
      </c>
      <c r="L141" t="inlineStr">
        <is>
          <t/>
        </is>
      </c>
      <c r="M141" t="inlineStr">
        <is>
          <t/>
        </is>
      </c>
      <c r="N141" t="inlineStr">
        <is>
          <t/>
        </is>
      </c>
      <c r="O141" t="inlineStr">
        <is>
          <t/>
        </is>
      </c>
      <c r="P141" t="inlineStr">
        <is>
          <t/>
        </is>
      </c>
      <c r="Q141" t="inlineStr">
        <is>
          <t/>
        </is>
      </c>
      <c r="R141" t="inlineStr">
        <is>
          <t/>
        </is>
      </c>
      <c r="S141" t="inlineStr">
        <is>
          <t/>
        </is>
      </c>
      <c r="T141" t="inlineStr">
        <is>
          <t/>
        </is>
      </c>
      <c r="U141" t="inlineStr">
        <is>
          <t/>
        </is>
      </c>
      <c r="V141" t="inlineStr">
        <is>
          <t/>
        </is>
      </c>
      <c r="W141" t="inlineStr">
        <is>
          <t/>
        </is>
      </c>
      <c r="X141" t="inlineStr">
        <is>
          <t/>
        </is>
      </c>
      <c r="Y141" t="inlineStr">
        <is>
          <t>with</t>
        </is>
      </c>
    </row>
    <row r="142">
      <c r="A142" t="inlineStr">
        <is>
          <t/>
        </is>
      </c>
      <c r="B142" t="inlineStr">
        <is>
          <t/>
        </is>
      </c>
      <c r="C142" t="inlineStr">
        <is>
          <t/>
        </is>
      </c>
      <c r="D142" t="inlineStr">
        <is>
          <t/>
        </is>
      </c>
      <c r="E142" t="inlineStr">
        <is>
          <t/>
        </is>
      </c>
      <c r="F142" t="inlineStr">
        <is>
          <t/>
        </is>
      </c>
      <c r="G142" t="inlineStr">
        <is>
          <t/>
        </is>
      </c>
      <c r="H142" t="inlineStr">
        <is>
          <t/>
        </is>
      </c>
      <c r="I142" t="inlineStr">
        <is>
          <t/>
        </is>
      </c>
      <c r="J142" t="inlineStr">
        <is>
          <t/>
        </is>
      </c>
      <c r="K142" t="inlineStr">
        <is>
          <t/>
        </is>
      </c>
      <c r="L142" t="inlineStr">
        <is>
          <t/>
        </is>
      </c>
      <c r="M142" t="inlineStr">
        <is>
          <t/>
        </is>
      </c>
      <c r="N142" t="inlineStr">
        <is>
          <t/>
        </is>
      </c>
      <c r="O142" t="inlineStr">
        <is>
          <t></t>
        </is>
      </c>
      <c r="P142" t="inlineStr">
        <is>
          <t/>
        </is>
      </c>
      <c r="Q142" t="inlineStr">
        <is>
          <t></t>
        </is>
      </c>
      <c r="R142" t="inlineStr">
        <is>
          <t/>
        </is>
      </c>
      <c r="S142" t="inlineStr">
        <is>
          <t/>
        </is>
      </c>
      <c r="T142" t="inlineStr">
        <is>
          <t/>
        </is>
      </c>
      <c r="U142" t="inlineStr">
        <is>
          <t/>
        </is>
      </c>
      <c r="V142" t="inlineStr">
        <is>
          <t/>
        </is>
      </c>
      <c r="W142" t="inlineStr">
        <is>
          <t>x 3 = 4;</t>
        </is>
      </c>
      <c r="Y142" t="inlineStr">
        <is>
          <t/>
        </is>
      </c>
    </row>
    <row r="143">
      <c r="A143" t="inlineStr">
        <is>
          <t/>
        </is>
      </c>
      <c r="B143" t="inlineStr">
        <is>
          <t/>
        </is>
      </c>
      <c r="C143" t="inlineStr">
        <is>
          <t/>
        </is>
      </c>
      <c r="D143" t="inlineStr">
        <is>
          <t/>
        </is>
      </c>
      <c r="E143" t="inlineStr">
        <is>
          <t/>
        </is>
      </c>
      <c r="F143" t="inlineStr">
        <is>
          <t/>
        </is>
      </c>
      <c r="G143" t="inlineStr">
        <is>
          <t>V</t>
        </is>
      </c>
      <c r="H143" t="inlineStr">
        <is>
          <t/>
        </is>
      </c>
      <c r="I143">
        <f>=</f>
      </c>
      <c r="K143" t="inlineStr">
        <is>
          <t/>
        </is>
      </c>
      <c r="L143" t="inlineStr">
        <is>
          <t/>
        </is>
      </c>
      <c r="M143" t="inlineStr">
        <is>
          <t>+</t>
        </is>
      </c>
      <c r="N143" t="inlineStr">
        <is>
          <t/>
        </is>
      </c>
      <c r="O143" t="inlineStr">
        <is>
          <t></t>
        </is>
      </c>
      <c r="P143" t="inlineStr">
        <is>
          <t>3
x 3</t>
        </is>
      </c>
      <c r="Q143" t="inlineStr">
        <is>
          <t>x 2 </t>
        </is>
      </c>
      <c r="R143" t="inlineStr">
        <is>
          <t>+</t>
        </is>
      </c>
      <c r="S143" t="inlineStr">
        <is>
          <t/>
        </is>
      </c>
      <c r="T143" t="inlineStr">
        <is>
          <t>2</t>
        </is>
      </c>
      <c r="U143" t="inlineStr">
        <is>
          <t/>
        </is>
      </c>
      <c r="V143" t="inlineStr">
        <is>
          <t/>
        </is>
      </c>
      <c r="W143" t="inlineStr">
        <is>
          <t/>
        </is>
      </c>
      <c r="X143" t="inlineStr">
        <is>
          <t/>
        </is>
      </c>
      <c r="Y143" t="inlineStr">
        <is>
          <t>modification</t>
        </is>
      </c>
    </row>
    <row r="144">
      <c r="A144" t="inlineStr">
        <is>
          <t/>
        </is>
      </c>
      <c r="B144" t="inlineStr">
        <is>
          <t>woodland</t>
        </is>
      </c>
      <c r="D144" t="inlineStr">
        <is>
          <t/>
        </is>
      </c>
      <c r="E144" t="inlineStr">
        <is>
          <t/>
        </is>
      </c>
      <c r="F144" t="inlineStr">
        <is>
          <t/>
        </is>
      </c>
      <c r="G144" t="inlineStr">
        <is>
          <t/>
        </is>
      </c>
      <c r="H144" t="inlineStr">
        <is>
          <t/>
        </is>
      </c>
      <c r="I144" t="inlineStr">
        <is>
          <t/>
        </is>
      </c>
      <c r="J144" t="inlineStr">
        <is>
          <t/>
        </is>
      </c>
      <c r="K144" t="inlineStr">
        <is>
          <t/>
        </is>
      </c>
      <c r="L144" t="inlineStr">
        <is>
          <t/>
        </is>
      </c>
      <c r="M144" t="inlineStr">
        <is>
          <t/>
        </is>
      </c>
      <c r="N144" t="inlineStr">
        <is>
          <t/>
        </is>
      </c>
      <c r="O144" t="inlineStr">
        <is>
          <t/>
        </is>
      </c>
      <c r="P144" t="inlineStr">
        <is>
          <t/>
        </is>
      </c>
      <c r="Q144" t="inlineStr">
        <is>
          <t/>
        </is>
      </c>
      <c r="R144" t="inlineStr">
        <is>
          <t/>
        </is>
      </c>
      <c r="S144" t="inlineStr">
        <is>
          <t/>
        </is>
      </c>
      <c r="T144" t="inlineStr">
        <is>
          <t/>
        </is>
      </c>
      <c r="U144" t="inlineStr">
        <is>
          <t/>
        </is>
      </c>
      <c r="V144" t="inlineStr">
        <is>
          <t/>
        </is>
      </c>
      <c r="W144" t="inlineStr">
        <is>
          <t/>
        </is>
      </c>
      <c r="X144" t="inlineStr">
        <is>
          <t/>
        </is>
      </c>
      <c r="Y144" t="inlineStr">
        <is>
          <t/>
        </is>
      </c>
    </row>
    <row r="145">
      <c r="A145" t="inlineStr">
        <is>
          <t/>
        </is>
      </c>
      <c r="B145" t="inlineStr">
        <is>
          <t/>
        </is>
      </c>
      <c r="C145" t="inlineStr">
        <is>
          <t/>
        </is>
      </c>
      <c r="D145" t="inlineStr">
        <is>
          <t/>
        </is>
      </c>
      <c r="E145" t="inlineStr">
        <is>
          <t/>
        </is>
      </c>
      <c r="F145" t="inlineStr">
        <is>
          <t/>
        </is>
      </c>
      <c r="G145" t="inlineStr">
        <is>
          <t/>
        </is>
      </c>
      <c r="H145" t="inlineStr">
        <is>
          <t>u</t>
        </is>
      </c>
      <c r="I145" t="inlineStr">
        <is>
          <t/>
        </is>
      </c>
      <c r="J145" t="inlineStr">
        <is>
          <t/>
        </is>
      </c>
      <c r="K145" t="inlineStr">
        <is>
          <t>b</t>
        </is>
      </c>
      <c r="L145" t="inlineStr">
        <is>
          <t/>
        </is>
      </c>
      <c r="M145" t="inlineStr">
        <is>
          <t/>
        </is>
      </c>
      <c r="N145" t="inlineStr">
        <is>
          <t>b</t>
        </is>
      </c>
      <c r="O145" t="inlineStr">
        <is>
          <t/>
        </is>
      </c>
      <c r="P145" t="inlineStr">
        <is>
          <t/>
        </is>
      </c>
      <c r="Q145" t="inlineStr">
        <is>
          <t/>
        </is>
      </c>
      <c r="R145" t="inlineStr">
        <is>
          <t>b</t>
        </is>
      </c>
      <c r="S145" t="inlineStr">
        <is>
          <t>x</t>
        </is>
      </c>
      <c r="T145" t="inlineStr">
        <is>
          <t/>
        </is>
      </c>
      <c r="U145" t="inlineStr">
        <is>
          <t/>
        </is>
      </c>
      <c r="V145" t="inlineStr">
        <is>
          <t/>
        </is>
      </c>
      <c r="W145" t="inlineStr">
        <is>
          <t/>
        </is>
      </c>
      <c r="X145" t="inlineStr">
        <is>
          <t/>
        </is>
      </c>
      <c r="Y145" t="inlineStr">
        <is>
          <t/>
        </is>
      </c>
    </row>
    <row r="146">
      <c r="A146" t="inlineStr">
        <is>
          <t/>
        </is>
      </c>
      <c r="B146" t="inlineStr">
        <is>
          <t/>
        </is>
      </c>
      <c r="C146" t="inlineStr">
        <is>
          <t/>
        </is>
      </c>
      <c r="D146" t="inlineStr">
        <is>
          <t/>
        </is>
      </c>
      <c r="E146" t="inlineStr">
        <is>
          <t/>
        </is>
      </c>
      <c r="F146" t="inlineStr">
        <is>
          <t/>
        </is>
      </c>
      <c r="G146" t="inlineStr">
        <is>
          <t/>
        </is>
      </c>
      <c r="H146" t="inlineStr">
        <is>
          <t/>
        </is>
      </c>
      <c r="I146" t="inlineStr">
        <is>
          <t/>
        </is>
      </c>
      <c r="J146" t="inlineStr">
        <is>
          <t/>
        </is>
      </c>
      <c r="K146" t="inlineStr">
        <is>
          <t>22</t>
        </is>
      </c>
      <c r="N146" t="inlineStr">
        <is>
          <t>23 </t>
        </is>
      </c>
      <c r="P146" t="inlineStr">
        <is>
          <t>b 24</t>
        </is>
      </c>
      <c r="Q146" t="inlineStr">
        <is>
          <t></t>
        </is>
      </c>
      <c r="R146" t="inlineStr">
        <is>
          <t/>
        </is>
      </c>
      <c r="S146" t="inlineStr">
        <is>
          <t>25</t>
        </is>
      </c>
      <c r="T146" t="inlineStr">
        <is>
          <t>1</t>
        </is>
      </c>
      <c r="U146" t="inlineStr">
        <is>
          <t/>
        </is>
      </c>
      <c r="V146" t="inlineStr">
        <is>
          <t/>
        </is>
      </c>
      <c r="W146" t="inlineStr">
        <is>
          <t>top</t>
        </is>
      </c>
      <c r="Y146" t="inlineStr">
        <is>
          <t/>
        </is>
      </c>
    </row>
    <row r="147">
      <c r="A147" t="inlineStr">
        <is>
          <t/>
        </is>
      </c>
      <c r="B147" t="inlineStr">
        <is>
          <t/>
        </is>
      </c>
      <c r="C147" t="inlineStr">
        <is>
          <t/>
        </is>
      </c>
      <c r="D147" t="inlineStr">
        <is>
          <t/>
        </is>
      </c>
      <c r="E147" t="inlineStr">
        <is>
          <t/>
        </is>
      </c>
      <c r="F147" t="inlineStr">
        <is>
          <t/>
        </is>
      </c>
      <c r="G147" t="inlineStr">
        <is>
          <t/>
        </is>
      </c>
      <c r="H147" t="inlineStr">
        <is>
          <t/>
        </is>
      </c>
      <c r="I147" t="inlineStr">
        <is>
          <t/>
        </is>
      </c>
      <c r="J147" t="inlineStr">
        <is>
          <t/>
        </is>
      </c>
      <c r="K147" t="inlineStr">
        <is>
          <t/>
        </is>
      </c>
      <c r="L147" t="inlineStr">
        <is>
          <t/>
        </is>
      </c>
      <c r="M147" t="inlineStr">
        <is>
          <t/>
        </is>
      </c>
      <c r="N147" t="inlineStr">
        <is>
          <t/>
        </is>
      </c>
      <c r="O147" t="inlineStr">
        <is>
          <t></t>
        </is>
      </c>
      <c r="P147" t="inlineStr">
        <is>
          <t/>
        </is>
      </c>
      <c r="Q147" t="inlineStr">
        <is>
          <t></t>
        </is>
      </c>
      <c r="R147" t="inlineStr">
        <is>
          <t/>
        </is>
      </c>
      <c r="S147" t="inlineStr">
        <is>
          <t/>
        </is>
      </c>
      <c r="T147" t="inlineStr">
        <is>
          <t/>
        </is>
      </c>
      <c r="U147" t="inlineStr">
        <is>
          <t/>
        </is>
      </c>
      <c r="V147" t="inlineStr">
        <is>
          <t/>
        </is>
      </c>
      <c r="W147" t="inlineStr">
        <is>
          <t/>
        </is>
      </c>
      <c r="X147" t="inlineStr">
        <is>
          <t/>
        </is>
      </c>
      <c r="Y147" t="inlineStr">
        <is>
          <t/>
        </is>
      </c>
    </row>
    <row r="148">
      <c r="A148" t="inlineStr">
        <is>
          <t/>
        </is>
      </c>
      <c r="B148" t="inlineStr">
        <is>
          <t>species and</t>
        </is>
      </c>
      <c r="D148" t="inlineStr">
        <is>
          <t/>
        </is>
      </c>
      <c r="E148" t="inlineStr">
        <is>
          <t/>
        </is>
      </c>
      <c r="F148" t="inlineStr">
        <is>
          <t/>
        </is>
      </c>
      <c r="G148" t="inlineStr">
        <is>
          <t/>
        </is>
      </c>
      <c r="H148" t="inlineStr">
        <is>
          <t/>
        </is>
      </c>
      <c r="I148" t="inlineStr">
        <is>
          <t/>
        </is>
      </c>
      <c r="J148" t="inlineStr">
        <is>
          <t/>
        </is>
      </c>
      <c r="K148" t="inlineStr">
        <is>
          <t/>
        </is>
      </c>
      <c r="L148" t="inlineStr">
        <is>
          <t/>
        </is>
      </c>
      <c r="M148" t="inlineStr">
        <is>
          <t/>
        </is>
      </c>
      <c r="N148" t="inlineStr">
        <is>
          <t/>
        </is>
      </c>
      <c r="O148" t="inlineStr">
        <is>
          <t>x 1</t>
        </is>
      </c>
      <c r="Q148" t="inlineStr">
        <is>
          <t></t>
        </is>
      </c>
      <c r="R148" t="inlineStr">
        <is>
          <t/>
        </is>
      </c>
      <c r="S148" t="inlineStr">
        <is>
          <t/>
        </is>
      </c>
      <c r="T148" t="inlineStr">
        <is>
          <t/>
        </is>
      </c>
      <c r="U148" t="inlineStr">
        <is>
          <t/>
        </is>
      </c>
      <c r="V148" t="inlineStr">
        <is>
          <t/>
        </is>
      </c>
      <c r="W148" t="inlineStr">
        <is>
          <t>diameter</t>
        </is>
      </c>
      <c r="Y148" t="inlineStr">
        <is>
          <t>for ES &amp;</t>
        </is>
      </c>
    </row>
    <row r="149">
      <c r="A149" t="inlineStr">
        <is>
          <t/>
        </is>
      </c>
      <c r="B149" t="inlineStr">
        <is>
          <t>Cottonwood)</t>
        </is>
      </c>
      <c r="D149" t="inlineStr">
        <is>
          <t/>
        </is>
      </c>
      <c r="E149" t="inlineStr">
        <is>
          <t/>
        </is>
      </c>
      <c r="F149" t="inlineStr">
        <is>
          <t/>
        </is>
      </c>
      <c r="G149" t="inlineStr">
        <is>
          <t/>
        </is>
      </c>
      <c r="H149" t="inlineStr">
        <is>
          <t/>
        </is>
      </c>
      <c r="I149" t="inlineStr">
        <is>
          <t/>
        </is>
      </c>
      <c r="J149" t="inlineStr">
        <is>
          <t/>
        </is>
      </c>
      <c r="K149" t="inlineStr">
        <is>
          <t/>
        </is>
      </c>
      <c r="L149" t="inlineStr">
        <is>
          <t/>
        </is>
      </c>
      <c r="M149" t="inlineStr">
        <is>
          <t/>
        </is>
      </c>
      <c r="N149" t="inlineStr">
        <is>
          <t/>
        </is>
      </c>
      <c r="O149" t="inlineStr">
        <is>
          <t/>
        </is>
      </c>
      <c r="P149" t="inlineStr">
        <is>
          <t/>
        </is>
      </c>
      <c r="Q149" t="inlineStr">
        <is>
          <t/>
        </is>
      </c>
      <c r="R149" t="inlineStr">
        <is>
          <t/>
        </is>
      </c>
      <c r="S149" t="inlineStr">
        <is>
          <t/>
        </is>
      </c>
      <c r="T149" t="inlineStr">
        <is>
          <t/>
        </is>
      </c>
      <c r="U149" t="inlineStr">
        <is>
          <t/>
        </is>
      </c>
      <c r="V149" t="inlineStr">
        <is>
          <t/>
        </is>
      </c>
      <c r="W149" t="inlineStr">
        <is>
          <t/>
        </is>
      </c>
      <c r="X149" t="inlineStr">
        <is>
          <t/>
        </is>
      </c>
      <c r="Y149" t="inlineStr">
        <is>
          <t>DF</t>
        </is>
      </c>
    </row>
    <row r="150">
      <c r="A150" t="inlineStr">
        <is>
          <t>RMRS</t>
        </is>
      </c>
      <c r="B150" t="inlineStr">
        <is>
          <t>All woodland</t>
        </is>
      </c>
      <c r="D150" t="inlineStr">
        <is>
          <t>VOLCFGRS = various model forms</t>
        </is>
      </c>
      <c r="U150" t="inlineStr">
        <is>
          <t/>
        </is>
      </c>
      <c r="V150" t="inlineStr">
        <is>
          <t/>
        </is>
      </c>
      <c r="W150" t="inlineStr">
        <is>
          <t/>
        </is>
      </c>
      <c r="X150" t="inlineStr">
        <is>
          <t/>
        </is>
      </c>
      <c r="Y150" t="inlineStr">
        <is>
          <t>Chojnacky,</t>
        </is>
      </c>
    </row>
    <row r="151">
      <c r="A151" t="inlineStr">
        <is>
          <t/>
        </is>
      </c>
      <c r="B151" t="inlineStr">
        <is>
          <t>species</t>
        </is>
      </c>
      <c r="D151" t="inlineStr">
        <is>
          <t/>
        </is>
      </c>
      <c r="E151" t="inlineStr">
        <is>
          <t/>
        </is>
      </c>
      <c r="F151" t="inlineStr">
        <is>
          <t/>
        </is>
      </c>
      <c r="G151" t="inlineStr">
        <is>
          <t/>
        </is>
      </c>
      <c r="H151" t="inlineStr">
        <is>
          <t/>
        </is>
      </c>
      <c r="I151" t="inlineStr">
        <is>
          <t/>
        </is>
      </c>
      <c r="J151" t="inlineStr">
        <is>
          <t/>
        </is>
      </c>
      <c r="K151" t="inlineStr">
        <is>
          <t/>
        </is>
      </c>
      <c r="L151" t="inlineStr">
        <is>
          <t/>
        </is>
      </c>
      <c r="M151" t="inlineStr">
        <is>
          <t/>
        </is>
      </c>
      <c r="N151" t="inlineStr">
        <is>
          <t/>
        </is>
      </c>
      <c r="O151" t="inlineStr">
        <is>
          <t/>
        </is>
      </c>
      <c r="P151" t="inlineStr">
        <is>
          <t/>
        </is>
      </c>
      <c r="Q151" t="inlineStr">
        <is>
          <t/>
        </is>
      </c>
      <c r="R151" t="inlineStr">
        <is>
          <t/>
        </is>
      </c>
      <c r="S151" t="inlineStr">
        <is>
          <t/>
        </is>
      </c>
      <c r="T151" t="inlineStr">
        <is>
          <t/>
        </is>
      </c>
      <c r="U151" t="inlineStr">
        <is>
          <t/>
        </is>
      </c>
      <c r="V151" t="inlineStr">
        <is>
          <t/>
        </is>
      </c>
      <c r="W151" t="inlineStr">
        <is>
          <t/>
        </is>
      </c>
      <c r="X151" t="inlineStr">
        <is>
          <t/>
        </is>
      </c>
      <c r="Y151" t="inlineStr">
        <is>
          <t>1988, 1986,</t>
        </is>
      </c>
    </row>
    <row r="152">
      <c r="A152" t="inlineStr">
        <is>
          <t/>
        </is>
      </c>
      <c r="B152" t="inlineStr">
        <is>
          <t/>
        </is>
      </c>
      <c r="C152" t="inlineStr">
        <is>
          <t/>
        </is>
      </c>
      <c r="D152" t="inlineStr">
        <is>
          <t/>
        </is>
      </c>
      <c r="E152" t="inlineStr">
        <is>
          <t/>
        </is>
      </c>
      <c r="F152" t="inlineStr">
        <is>
          <t/>
        </is>
      </c>
      <c r="G152" t="inlineStr">
        <is>
          <t/>
        </is>
      </c>
      <c r="H152" t="inlineStr">
        <is>
          <t/>
        </is>
      </c>
      <c r="I152" t="inlineStr">
        <is>
          <t/>
        </is>
      </c>
      <c r="J152" t="inlineStr">
        <is>
          <t/>
        </is>
      </c>
      <c r="K152" t="inlineStr">
        <is>
          <t/>
        </is>
      </c>
      <c r="L152" t="inlineStr">
        <is>
          <t/>
        </is>
      </c>
      <c r="M152" t="inlineStr">
        <is>
          <t/>
        </is>
      </c>
      <c r="N152" t="inlineStr">
        <is>
          <t/>
        </is>
      </c>
      <c r="O152" t="inlineStr">
        <is>
          <t/>
        </is>
      </c>
      <c r="P152" t="inlineStr">
        <is>
          <t/>
        </is>
      </c>
      <c r="Q152" t="inlineStr">
        <is>
          <t/>
        </is>
      </c>
      <c r="R152" t="inlineStr">
        <is>
          <t/>
        </is>
      </c>
      <c r="S152" t="inlineStr">
        <is>
          <t/>
        </is>
      </c>
      <c r="T152" t="inlineStr">
        <is>
          <t/>
        </is>
      </c>
      <c r="U152" t="inlineStr">
        <is>
          <t/>
        </is>
      </c>
      <c r="V152" t="inlineStr">
        <is>
          <t/>
        </is>
      </c>
      <c r="W152" t="inlineStr">
        <is>
          <t/>
        </is>
      </c>
      <c r="X152" t="inlineStr">
        <is>
          <t/>
        </is>
      </c>
      <c r="Y152" t="inlineStr">
        <is>
          <t>1988, 1985,</t>
        </is>
      </c>
    </row>
    <row r="153">
      <c r="A153" t="inlineStr">
        <is>
          <t/>
        </is>
      </c>
      <c r="B153" t="inlineStr">
        <is>
          <t/>
        </is>
      </c>
      <c r="C153" t="inlineStr">
        <is>
          <t/>
        </is>
      </c>
      <c r="D153" t="inlineStr">
        <is>
          <t/>
        </is>
      </c>
      <c r="E153" t="inlineStr">
        <is>
          <t/>
        </is>
      </c>
      <c r="F153" t="inlineStr">
        <is>
          <t/>
        </is>
      </c>
      <c r="G153" t="inlineStr">
        <is>
          <t/>
        </is>
      </c>
      <c r="H153" t="inlineStr">
        <is>
          <t/>
        </is>
      </c>
      <c r="I153" t="inlineStr">
        <is>
          <t/>
        </is>
      </c>
      <c r="J153" t="inlineStr">
        <is>
          <t/>
        </is>
      </c>
      <c r="K153" t="inlineStr">
        <is>
          <t/>
        </is>
      </c>
      <c r="L153" t="inlineStr">
        <is>
          <t/>
        </is>
      </c>
      <c r="M153" t="inlineStr">
        <is>
          <t/>
        </is>
      </c>
      <c r="N153" t="inlineStr">
        <is>
          <t/>
        </is>
      </c>
      <c r="O153" t="inlineStr">
        <is>
          <t/>
        </is>
      </c>
      <c r="P153" t="inlineStr">
        <is>
          <t/>
        </is>
      </c>
      <c r="Q153" t="inlineStr">
        <is>
          <t/>
        </is>
      </c>
      <c r="R153" t="inlineStr">
        <is>
          <t/>
        </is>
      </c>
      <c r="S153" t="inlineStr">
        <is>
          <t/>
        </is>
      </c>
      <c r="T153" t="inlineStr">
        <is>
          <t/>
        </is>
      </c>
      <c r="U153" t="inlineStr">
        <is>
          <t/>
        </is>
      </c>
      <c r="V153" t="inlineStr">
        <is>
          <t/>
        </is>
      </c>
      <c r="W153" t="inlineStr">
        <is>
          <t/>
        </is>
      </c>
      <c r="X153" t="inlineStr">
        <is>
          <t/>
        </is>
      </c>
      <c r="Y153" t="inlineStr">
        <is>
          <t>&amp; 1994</t>
        </is>
      </c>
    </row>
    <row r="154">
      <c r="A154" t="inlineStr">
        <is>
          <t/>
        </is>
      </c>
      <c r="B154" t="inlineStr">
        <is>
          <t/>
        </is>
      </c>
      <c r="C154" t="inlineStr">
        <is>
          <t/>
        </is>
      </c>
      <c r="D154" t="inlineStr">
        <is>
          <t/>
        </is>
      </c>
      <c r="E154" t="inlineStr">
        <is>
          <t/>
        </is>
      </c>
      <c r="F154" t="inlineStr">
        <is>
          <t/>
        </is>
      </c>
      <c r="G154" t="inlineStr">
        <is>
          <t/>
        </is>
      </c>
      <c r="H154" t="inlineStr">
        <is>
          <t/>
        </is>
      </c>
      <c r="I154" t="inlineStr">
        <is>
          <t/>
        </is>
      </c>
      <c r="J154" t="inlineStr">
        <is>
          <t/>
        </is>
      </c>
      <c r="K154" t="inlineStr">
        <is>
          <t/>
        </is>
      </c>
      <c r="L154" t="inlineStr">
        <is>
          <t/>
        </is>
      </c>
      <c r="M154" t="inlineStr">
        <is>
          <t/>
        </is>
      </c>
      <c r="N154" t="inlineStr">
        <is>
          <t/>
        </is>
      </c>
      <c r="O154" t="inlineStr">
        <is>
          <t/>
        </is>
      </c>
      <c r="P154" t="inlineStr">
        <is>
          <t/>
        </is>
      </c>
      <c r="Q154" t="inlineStr">
        <is>
          <t/>
        </is>
      </c>
      <c r="R154" t="inlineStr">
        <is>
          <t/>
        </is>
      </c>
      <c r="S154" t="inlineStr">
        <is>
          <t/>
        </is>
      </c>
      <c r="T154" t="inlineStr">
        <is>
          <t/>
        </is>
      </c>
      <c r="U154" t="inlineStr">
        <is>
          <t/>
        </is>
      </c>
      <c r="V154" t="inlineStr">
        <is>
          <t/>
        </is>
      </c>
      <c r="W154" t="inlineStr">
        <is>
          <t/>
        </is>
      </c>
      <c r="X154" t="inlineStr">
        <is>
          <t/>
        </is>
      </c>
      <c r="Y154" t="inlineStr">
        <is>
          <t>Pillsbury &amp;</t>
        </is>
      </c>
    </row>
    <row r="155">
      <c r="A155" t="inlineStr">
        <is>
          <t/>
        </is>
      </c>
      <c r="B155" t="inlineStr">
        <is>
          <t/>
        </is>
      </c>
      <c r="C155" t="inlineStr">
        <is>
          <t/>
        </is>
      </c>
      <c r="D155" t="inlineStr">
        <is>
          <t/>
        </is>
      </c>
      <c r="E155" t="inlineStr">
        <is>
          <t/>
        </is>
      </c>
      <c r="F155" t="inlineStr">
        <is>
          <t/>
        </is>
      </c>
      <c r="G155" t="inlineStr">
        <is>
          <t/>
        </is>
      </c>
      <c r="H155" t="inlineStr">
        <is>
          <t/>
        </is>
      </c>
      <c r="I155" t="inlineStr">
        <is>
          <t/>
        </is>
      </c>
      <c r="J155" t="inlineStr">
        <is>
          <t/>
        </is>
      </c>
      <c r="K155" t="inlineStr">
        <is>
          <t/>
        </is>
      </c>
      <c r="L155" t="inlineStr">
        <is>
          <t/>
        </is>
      </c>
      <c r="M155" t="inlineStr">
        <is>
          <t/>
        </is>
      </c>
      <c r="N155" t="inlineStr">
        <is>
          <t/>
        </is>
      </c>
      <c r="O155" t="inlineStr">
        <is>
          <t/>
        </is>
      </c>
      <c r="P155" t="inlineStr">
        <is>
          <t/>
        </is>
      </c>
      <c r="Q155" t="inlineStr">
        <is>
          <t/>
        </is>
      </c>
      <c r="R155" t="inlineStr">
        <is>
          <t/>
        </is>
      </c>
      <c r="S155" t="inlineStr">
        <is>
          <t/>
        </is>
      </c>
      <c r="T155" t="inlineStr">
        <is>
          <t/>
        </is>
      </c>
      <c r="U155" t="inlineStr">
        <is>
          <t/>
        </is>
      </c>
      <c r="V155" t="inlineStr">
        <is>
          <t/>
        </is>
      </c>
      <c r="W155" t="inlineStr">
        <is>
          <t/>
        </is>
      </c>
      <c r="X155" t="inlineStr">
        <is>
          <t/>
        </is>
      </c>
      <c r="Y155" t="inlineStr">
        <is>
          <t>Kirkley,</t>
        </is>
      </c>
    </row>
    <row r="156">
      <c r="A156" t="inlineStr">
        <is>
          <t/>
        </is>
      </c>
      <c r="B156" t="inlineStr">
        <is>
          <t/>
        </is>
      </c>
      <c r="C156" t="inlineStr">
        <is>
          <t/>
        </is>
      </c>
      <c r="D156" t="inlineStr">
        <is>
          <t/>
        </is>
      </c>
      <c r="E156" t="inlineStr">
        <is>
          <t/>
        </is>
      </c>
      <c r="F156" t="inlineStr">
        <is>
          <t/>
        </is>
      </c>
      <c r="G156" t="inlineStr">
        <is>
          <t/>
        </is>
      </c>
      <c r="H156" t="inlineStr">
        <is>
          <t/>
        </is>
      </c>
      <c r="I156" t="inlineStr">
        <is>
          <t/>
        </is>
      </c>
      <c r="J156" t="inlineStr">
        <is>
          <t/>
        </is>
      </c>
      <c r="K156" t="inlineStr">
        <is>
          <t/>
        </is>
      </c>
      <c r="L156" t="inlineStr">
        <is>
          <t/>
        </is>
      </c>
      <c r="M156" t="inlineStr">
        <is>
          <t/>
        </is>
      </c>
      <c r="N156" t="inlineStr">
        <is>
          <t/>
        </is>
      </c>
      <c r="O156" t="inlineStr">
        <is>
          <t/>
        </is>
      </c>
      <c r="P156" t="inlineStr">
        <is>
          <t/>
        </is>
      </c>
      <c r="Q156" t="inlineStr">
        <is>
          <t/>
        </is>
      </c>
      <c r="R156" t="inlineStr">
        <is>
          <t/>
        </is>
      </c>
      <c r="S156" t="inlineStr">
        <is>
          <t/>
        </is>
      </c>
      <c r="T156" t="inlineStr">
        <is>
          <t/>
        </is>
      </c>
      <c r="U156" t="inlineStr">
        <is>
          <t/>
        </is>
      </c>
      <c r="V156" t="inlineStr">
        <is>
          <t/>
        </is>
      </c>
      <c r="W156" t="inlineStr">
        <is>
          <t/>
        </is>
      </c>
      <c r="X156" t="inlineStr">
        <is>
          <t/>
        </is>
      </c>
      <c r="Y156" t="inlineStr">
        <is>
          <t>1983</t>
        </is>
      </c>
    </row>
    <row r="157">
      <c r="A157" t="inlineStr">
        <is>
          <t>SRS</t>
        </is>
      </c>
      <c r="B157" t="inlineStr">
        <is>
          <t>All states in</t>
        </is>
      </c>
      <c r="D157" t="inlineStr">
        <is>
          <t>VOLCFGRS = b1</t>
        </is>
      </c>
      <c r="K157" t="inlineStr">
        <is>
          <t/>
        </is>
      </c>
      <c r="L157" t="inlineStr">
        <is>
          <t>+ b2 ( x12 x 2 )</t>
        </is>
      </c>
      <c r="Q157" t="inlineStr">
        <is>
          <t/>
        </is>
      </c>
      <c r="R157" t="inlineStr">
        <is>
          <t/>
        </is>
      </c>
      <c r="S157" t="inlineStr">
        <is>
          <t/>
        </is>
      </c>
      <c r="T157" t="inlineStr">
        <is>
          <t/>
        </is>
      </c>
      <c r="U157" t="inlineStr">
        <is>
          <t/>
        </is>
      </c>
      <c r="V157" t="inlineStr">
        <is>
          <t/>
        </is>
      </c>
      <c r="W157" t="inlineStr">
        <is>
          <t>x 1 = dbh</t>
        </is>
      </c>
      <c r="Y157" t="inlineStr">
        <is>
          <t>Royer, 2001</t>
        </is>
      </c>
    </row>
    <row r="158">
      <c r="A158" t="inlineStr">
        <is>
          <t/>
        </is>
      </c>
      <c r="B158" t="inlineStr">
        <is>
          <t>the region</t>
        </is>
      </c>
      <c r="D158" t="inlineStr">
        <is>
          <t/>
        </is>
      </c>
      <c r="E158" t="inlineStr">
        <is>
          <t/>
        </is>
      </c>
      <c r="F158" t="inlineStr">
        <is>
          <t/>
        </is>
      </c>
      <c r="G158" t="inlineStr">
        <is>
          <t/>
        </is>
      </c>
      <c r="H158" t="inlineStr">
        <is>
          <t/>
        </is>
      </c>
      <c r="I158" t="inlineStr">
        <is>
          <t/>
        </is>
      </c>
      <c r="J158" t="inlineStr">
        <is>
          <t/>
        </is>
      </c>
      <c r="K158" t="inlineStr">
        <is>
          <t/>
        </is>
      </c>
      <c r="L158" t="inlineStr">
        <is>
          <t/>
        </is>
      </c>
      <c r="M158" t="inlineStr">
        <is>
          <t/>
        </is>
      </c>
      <c r="N158" t="inlineStr">
        <is>
          <t/>
        </is>
      </c>
      <c r="O158" t="inlineStr">
        <is>
          <t/>
        </is>
      </c>
      <c r="P158" t="inlineStr">
        <is>
          <t/>
        </is>
      </c>
      <c r="Q158" t="inlineStr">
        <is>
          <t/>
        </is>
      </c>
      <c r="R158" t="inlineStr">
        <is>
          <t/>
        </is>
      </c>
      <c r="S158" t="inlineStr">
        <is>
          <t/>
        </is>
      </c>
      <c r="T158" t="inlineStr">
        <is>
          <t/>
        </is>
      </c>
      <c r="U158" t="inlineStr">
        <is>
          <t/>
        </is>
      </c>
      <c r="V158" t="inlineStr">
        <is>
          <t/>
        </is>
      </c>
      <c r="W158" t="inlineStr">
        <is>
          <t>x</t>
        </is>
      </c>
      <c r="X158">
        <f>=</f>
      </c>
      <c r="Y158" t="inlineStr">
        <is>
          <t/>
        </is>
      </c>
    </row>
    <row r="159">
      <c r="A159" t="inlineStr">
        <is>
          <t/>
        </is>
      </c>
      <c r="B159" t="inlineStr">
        <is>
          <t/>
        </is>
      </c>
      <c r="C159" t="inlineStr">
        <is>
          <t/>
        </is>
      </c>
      <c r="D159" t="inlineStr">
        <is>
          <t>x 2 = b3</t>
        </is>
      </c>
      <c r="F159" t="inlineStr">
        <is>
          <t>+ b4 (log10 ( x1 ) ) if x 2</t>
        </is>
      </c>
      <c r="Q159" t="inlineStr">
        <is>
          <t/>
        </is>
      </c>
      <c r="R159" t="inlineStr">
        <is>
          <t>not measured</t>
        </is>
      </c>
      <c r="W159" t="inlineStr">
        <is>
          <t>b2o le ht</t>
        </is>
      </c>
      <c r="Y159" t="inlineStr">
        <is>
          <t/>
        </is>
      </c>
    </row>
    <row r="160">
      <c r="A160" t="inlineStr">
        <is>
          <t/>
        </is>
      </c>
      <c r="B160" t="inlineStr">
        <is>
          <t/>
        </is>
      </c>
      <c r="C160" t="inlineStr">
        <is>
          <t/>
        </is>
      </c>
      <c r="D160" t="inlineStr">
        <is>
          <t>or</t>
        </is>
      </c>
      <c r="E160" t="inlineStr">
        <is>
          <t/>
        </is>
      </c>
      <c r="F160" t="inlineStr">
        <is>
          <t/>
        </is>
      </c>
      <c r="G160" t="inlineStr">
        <is>
          <t/>
        </is>
      </c>
      <c r="H160" t="inlineStr">
        <is>
          <t/>
        </is>
      </c>
      <c r="I160" t="inlineStr">
        <is>
          <t/>
        </is>
      </c>
      <c r="J160" t="inlineStr">
        <is>
          <t/>
        </is>
      </c>
      <c r="K160" t="inlineStr">
        <is>
          <t/>
        </is>
      </c>
      <c r="L160" t="inlineStr">
        <is>
          <t/>
        </is>
      </c>
      <c r="M160" t="inlineStr">
        <is>
          <t/>
        </is>
      </c>
      <c r="N160" t="inlineStr">
        <is>
          <t/>
        </is>
      </c>
      <c r="O160" t="inlineStr">
        <is>
          <t/>
        </is>
      </c>
      <c r="P160" t="inlineStr">
        <is>
          <t/>
        </is>
      </c>
      <c r="Q160" t="inlineStr">
        <is>
          <t/>
        </is>
      </c>
      <c r="R160" t="inlineStr">
        <is>
          <t/>
        </is>
      </c>
      <c r="S160" t="inlineStr">
        <is>
          <t/>
        </is>
      </c>
      <c r="T160" t="inlineStr">
        <is>
          <t/>
        </is>
      </c>
      <c r="U160" t="inlineStr">
        <is>
          <t/>
        </is>
      </c>
      <c r="V160" t="inlineStr">
        <is>
          <t/>
        </is>
      </c>
      <c r="W160" t="inlineStr">
        <is>
          <t>x 3 =</t>
        </is>
      </c>
      <c r="Y160" t="inlineStr">
        <is>
          <t/>
        </is>
      </c>
    </row>
    <row r="161">
      <c r="A161" t="inlineStr">
        <is>
          <t/>
        </is>
      </c>
      <c r="B161" t="inlineStr">
        <is>
          <t/>
        </is>
      </c>
      <c r="C161" t="inlineStr">
        <is>
          <t/>
        </is>
      </c>
      <c r="D161" t="inlineStr">
        <is>
          <t>VOLCFGRS = b1</t>
        </is>
      </c>
      <c r="K161" t="inlineStr">
        <is>
          <t/>
        </is>
      </c>
      <c r="L161" t="inlineStr">
        <is>
          <t>+ b2 ( x12 x 3 )</t>
        </is>
      </c>
      <c r="Q161" t="inlineStr">
        <is>
          <t/>
        </is>
      </c>
      <c r="R161" t="inlineStr">
        <is>
          <t/>
        </is>
      </c>
      <c r="S161" t="inlineStr">
        <is>
          <t/>
        </is>
      </c>
      <c r="T161" t="inlineStr">
        <is>
          <t/>
        </is>
      </c>
      <c r="U161" t="inlineStr">
        <is>
          <t/>
        </is>
      </c>
      <c r="V161" t="inlineStr">
        <is>
          <t/>
        </is>
      </c>
      <c r="W161" t="inlineStr">
        <is>
          <t>total ht</t>
        </is>
      </c>
      <c r="Y161" t="inlineStr">
        <is>
          <t/>
        </is>
      </c>
    </row>
    <row r="162">
      <c r="A162" t="inlineStr">
        <is>
          <t/>
        </is>
      </c>
      <c r="B162" t="inlineStr">
        <is>
          <t/>
        </is>
      </c>
      <c r="C162" t="inlineStr">
        <is>
          <t/>
        </is>
      </c>
      <c r="D162" t="inlineStr">
        <is>
          <t>x 3 = b3</t>
        </is>
      </c>
      <c r="F162" t="inlineStr">
        <is>
          <t>+ b4 x 2</t>
        </is>
      </c>
      <c r="I162" t="inlineStr">
        <is>
          <t>+ b5 x1− 2</t>
        </is>
      </c>
      <c r="N162" t="inlineStr">
        <is>
          <t>if x 3</t>
        </is>
      </c>
      <c r="Q162" t="inlineStr">
        <is>
          <t>not measured</t>
        </is>
      </c>
      <c r="V162" t="inlineStr">
        <is>
          <t/>
        </is>
      </c>
      <c r="W162" t="inlineStr">
        <is>
          <t/>
        </is>
      </c>
      <c r="X162" t="inlineStr">
        <is>
          <t/>
        </is>
      </c>
      <c r="Y162" t="inlineStr">
        <is>
          <t/>
        </is>
      </c>
    </row>
    <row r="163">
      <c r="A163" t="inlineStr">
        <is>
          <t>FIA Statistical &amp; Analysis Methods</t>
        </is>
      </c>
      <c r="E163" t="inlineStr">
        <is>
          <t/>
        </is>
      </c>
      <c r="F163" t="inlineStr">
        <is>
          <t/>
        </is>
      </c>
      <c r="G163" t="inlineStr">
        <is>
          <t/>
        </is>
      </c>
      <c r="H163" t="inlineStr">
        <is>
          <t/>
        </is>
      </c>
      <c r="I163" t="inlineStr">
        <is>
          <t/>
        </is>
      </c>
      <c r="J163" t="inlineStr">
        <is>
          <t/>
        </is>
      </c>
      <c r="K163" t="inlineStr">
        <is>
          <t/>
        </is>
      </c>
      <c r="L163" t="inlineStr">
        <is>
          <t/>
        </is>
      </c>
      <c r="M163" t="inlineStr">
        <is>
          <t/>
        </is>
      </c>
      <c r="N163" t="inlineStr">
        <is>
          <t/>
        </is>
      </c>
      <c r="O163" t="inlineStr">
        <is>
          <t/>
        </is>
      </c>
      <c r="P163" t="inlineStr">
        <is>
          <t/>
        </is>
      </c>
      <c r="Q163" t="inlineStr">
        <is>
          <t/>
        </is>
      </c>
      <c r="R163" t="inlineStr">
        <is>
          <t/>
        </is>
      </c>
      <c r="S163" t="inlineStr">
        <is>
          <t>Page 6 of 20.</t>
        </is>
      </c>
    </row>
    <row r="164">
      <c r="A164" t="inlineStr">
        <is>
          <t>PNW</t>
        </is>
      </c>
      <c r="B164" t="inlineStr">
        <is>
          <t>All states</t>
        </is>
      </c>
      <c r="C164" t="inlineStr">
        <is>
          <t>44 different models (24 softwood, 20</t>
        </is>
      </c>
      <c r="Q164" t="inlineStr">
        <is>
          <t/>
        </is>
      </c>
      <c r="R164" t="inlineStr">
        <is>
          <t>x 1 = dbh</t>
        </is>
      </c>
      <c r="T164" t="inlineStr">
        <is>
          <t>USDA,</t>
        </is>
      </c>
    </row>
    <row r="165">
      <c r="A165" t="inlineStr">
        <is>
          <t/>
        </is>
      </c>
      <c r="B165" t="inlineStr">
        <is>
          <t/>
        </is>
      </c>
      <c r="C165" t="inlineStr">
        <is>
          <t>hardwood)</t>
        </is>
      </c>
      <c r="H165" t="inlineStr">
        <is>
          <t/>
        </is>
      </c>
      <c r="I165" t="inlineStr">
        <is>
          <t/>
        </is>
      </c>
      <c r="J165" t="inlineStr">
        <is>
          <t/>
        </is>
      </c>
      <c r="K165" t="inlineStr">
        <is>
          <t/>
        </is>
      </c>
      <c r="L165" t="inlineStr">
        <is>
          <t/>
        </is>
      </c>
      <c r="M165" t="inlineStr">
        <is>
          <t/>
        </is>
      </c>
      <c r="N165" t="inlineStr">
        <is>
          <t/>
        </is>
      </c>
      <c r="O165" t="inlineStr">
        <is>
          <t/>
        </is>
      </c>
      <c r="P165" t="inlineStr">
        <is>
          <t/>
        </is>
      </c>
      <c r="Q165" t="inlineStr">
        <is>
          <t/>
        </is>
      </c>
      <c r="R165" t="inlineStr">
        <is>
          <t>x</t>
        </is>
      </c>
      <c r="S165">
        <f>=</f>
      </c>
      <c r="T165" t="inlineStr">
        <is>
          <t>2000</t>
        </is>
      </c>
    </row>
    <row r="166">
      <c r="A166" t="inlineStr">
        <is>
          <t/>
        </is>
      </c>
      <c r="B166" t="inlineStr">
        <is>
          <t/>
        </is>
      </c>
      <c r="C166" t="inlineStr">
        <is>
          <t>These models all have different forms and</t>
        </is>
      </c>
      <c r="T166" t="inlineStr">
        <is>
          <t/>
        </is>
      </c>
      <c r="R166" t="inlineStr">
        <is>
          <t>total ht</t>
        </is>
      </c>
    </row>
    <row r="167">
      <c r="A167" t="inlineStr">
        <is>
          <t/>
        </is>
      </c>
      <c r="B167" t="inlineStr">
        <is>
          <t/>
        </is>
      </c>
      <c r="C167" t="inlineStr">
        <is>
          <t>parameter values.</t>
        </is>
      </c>
      <c r="J167" t="inlineStr">
        <is>
          <t/>
        </is>
      </c>
      <c r="K167" t="inlineStr">
        <is>
          <t/>
        </is>
      </c>
      <c r="L167" t="inlineStr">
        <is>
          <t/>
        </is>
      </c>
      <c r="M167" t="inlineStr">
        <is>
          <t/>
        </is>
      </c>
      <c r="N167" t="inlineStr">
        <is>
          <t/>
        </is>
      </c>
      <c r="O167" t="inlineStr">
        <is>
          <t/>
        </is>
      </c>
      <c r="P167" t="inlineStr">
        <is>
          <t/>
        </is>
      </c>
      <c r="Q167" t="inlineStr">
        <is>
          <t/>
        </is>
      </c>
      <c r="R167" t="inlineStr">
        <is>
          <t>x</t>
        </is>
      </c>
      <c r="S167">
        <f>=</f>
      </c>
      <c r="T167" t="inlineStr">
        <is>
          <t/>
        </is>
      </c>
    </row>
    <row r="168">
      <c r="A168" t="inlineStr">
        <is>
          <t/>
        </is>
      </c>
      <c r="B168" t="inlineStr">
        <is>
          <t/>
        </is>
      </c>
      <c r="C168" t="inlineStr">
        <is>
          <t>Basic models are for</t>
        </is>
      </c>
      <c r="K168" t="inlineStr">
        <is>
          <t/>
        </is>
      </c>
      <c r="L168" t="inlineStr">
        <is>
          <t/>
        </is>
      </c>
      <c r="M168" t="inlineStr">
        <is>
          <t/>
        </is>
      </c>
      <c r="N168" t="inlineStr">
        <is>
          <t/>
        </is>
      </c>
      <c r="O168" t="inlineStr">
        <is>
          <t/>
        </is>
      </c>
      <c r="P168" t="inlineStr">
        <is>
          <t/>
        </is>
      </c>
      <c r="Q168" t="inlineStr">
        <is>
          <t/>
        </is>
      </c>
      <c r="R168" t="inlineStr">
        <is>
          <t>basal</t>
        </is>
      </c>
      <c r="T168" t="inlineStr">
        <is>
          <t/>
        </is>
      </c>
    </row>
    <row r="169">
      <c r="A169" t="inlineStr">
        <is>
          <t/>
        </is>
      </c>
      <c r="B169" t="inlineStr">
        <is>
          <t/>
        </is>
      </c>
      <c r="C169" t="inlineStr">
        <is>
          <t>CVTS (total volume including tops and</t>
        </is>
      </c>
      <c r="Q169" t="inlineStr">
        <is>
          <t/>
        </is>
      </c>
      <c r="R169" t="inlineStr">
        <is>
          <t>area</t>
        </is>
      </c>
      <c r="T169" t="inlineStr">
        <is>
          <t/>
        </is>
      </c>
    </row>
    <row r="170">
      <c r="A170" t="inlineStr">
        <is>
          <t/>
        </is>
      </c>
      <c r="B170" t="inlineStr">
        <is>
          <t/>
        </is>
      </c>
      <c r="C170" t="inlineStr">
        <is>
          <t>stumps)</t>
        </is>
      </c>
      <c r="G170" t="inlineStr">
        <is>
          <t/>
        </is>
      </c>
      <c r="H170" t="inlineStr">
        <is>
          <t/>
        </is>
      </c>
      <c r="I170" t="inlineStr">
        <is>
          <t/>
        </is>
      </c>
      <c r="J170" t="inlineStr">
        <is>
          <t/>
        </is>
      </c>
      <c r="K170" t="inlineStr">
        <is>
          <t/>
        </is>
      </c>
      <c r="L170" t="inlineStr">
        <is>
          <t/>
        </is>
      </c>
      <c r="M170" t="inlineStr">
        <is>
          <t/>
        </is>
      </c>
      <c r="N170" t="inlineStr">
        <is>
          <t/>
        </is>
      </c>
      <c r="O170" t="inlineStr">
        <is>
          <t/>
        </is>
      </c>
      <c r="P170" t="inlineStr">
        <is>
          <t/>
        </is>
      </c>
      <c r="Q170" t="inlineStr">
        <is>
          <t/>
        </is>
      </c>
      <c r="R170" t="inlineStr">
        <is>
          <t/>
        </is>
      </c>
      <c r="S170" t="inlineStr">
        <is>
          <t/>
        </is>
      </c>
      <c r="T170" t="inlineStr">
        <is>
          <t/>
        </is>
      </c>
    </row>
    <row r="171">
      <c r="A171" t="inlineStr">
        <is>
          <t/>
        </is>
      </c>
      <c r="B171" t="inlineStr">
        <is>
          <t/>
        </is>
      </c>
      <c r="C171" t="inlineStr">
        <is>
          <t>CVT (volume above stump, including top) or</t>
        </is>
      </c>
      <c r="R171" t="inlineStr">
        <is>
          <t/>
        </is>
      </c>
      <c r="S171" t="inlineStr">
        <is>
          <t/>
        </is>
      </c>
      <c r="T171" t="inlineStr">
        <is>
          <t/>
        </is>
      </c>
    </row>
    <row r="172">
      <c r="A172" t="inlineStr">
        <is>
          <t/>
        </is>
      </c>
      <c r="B172" t="inlineStr">
        <is>
          <t/>
        </is>
      </c>
      <c r="C172" t="inlineStr">
        <is>
          <t>VOLCFGRS (volume above stump to 4”</t>
        </is>
      </c>
      <c r="R172" t="inlineStr">
        <is>
          <t/>
        </is>
      </c>
      <c r="S172" t="inlineStr">
        <is>
          <t/>
        </is>
      </c>
      <c r="T172" t="inlineStr">
        <is>
          <t/>
        </is>
      </c>
    </row>
    <row r="173">
      <c r="A173" t="inlineStr">
        <is>
          <t/>
        </is>
      </c>
      <c r="B173" t="inlineStr">
        <is>
          <t/>
        </is>
      </c>
      <c r="C173" t="inlineStr">
        <is>
          <t>top).</t>
        </is>
      </c>
      <c r="F173" t="inlineStr">
        <is>
          <t/>
        </is>
      </c>
      <c r="G173" t="inlineStr">
        <is>
          <t/>
        </is>
      </c>
      <c r="H173" t="inlineStr">
        <is>
          <t/>
        </is>
      </c>
      <c r="I173" t="inlineStr">
        <is>
          <t/>
        </is>
      </c>
      <c r="J173" t="inlineStr">
        <is>
          <t/>
        </is>
      </c>
      <c r="K173" t="inlineStr">
        <is>
          <t/>
        </is>
      </c>
      <c r="L173" t="inlineStr">
        <is>
          <t/>
        </is>
      </c>
      <c r="M173" t="inlineStr">
        <is>
          <t/>
        </is>
      </c>
      <c r="N173" t="inlineStr">
        <is>
          <t/>
        </is>
      </c>
      <c r="O173" t="inlineStr">
        <is>
          <t/>
        </is>
      </c>
      <c r="P173" t="inlineStr">
        <is>
          <t/>
        </is>
      </c>
      <c r="Q173" t="inlineStr">
        <is>
          <t/>
        </is>
      </c>
      <c r="R173" t="inlineStr">
        <is>
          <t/>
        </is>
      </c>
      <c r="S173" t="inlineStr">
        <is>
          <t/>
        </is>
      </c>
      <c r="T173" t="inlineStr">
        <is>
          <t/>
        </is>
      </c>
    </row>
    <row r="174">
      <c r="A174" t="inlineStr">
        <is>
          <t/>
        </is>
      </c>
      <c r="B174" t="inlineStr">
        <is>
          <t/>
        </is>
      </c>
      <c r="C174" t="inlineStr">
        <is>
          <t>In all case the TARIF value is computed and</t>
        </is>
      </c>
      <c r="R174" t="inlineStr">
        <is>
          <t/>
        </is>
      </c>
      <c r="S174" t="inlineStr">
        <is>
          <t/>
        </is>
      </c>
      <c r="T174" t="inlineStr">
        <is>
          <t/>
        </is>
      </c>
    </row>
    <row r="175">
      <c r="A175" t="inlineStr">
        <is>
          <t/>
        </is>
      </c>
      <c r="B175" t="inlineStr">
        <is>
          <t/>
        </is>
      </c>
      <c r="C175" t="inlineStr">
        <is>
          <t>used</t>
        </is>
      </c>
      <c r="E175" t="inlineStr">
        <is>
          <t/>
        </is>
      </c>
      <c r="F175" t="inlineStr">
        <is>
          <t/>
        </is>
      </c>
      <c r="G175" t="inlineStr">
        <is>
          <t/>
        </is>
      </c>
      <c r="H175" t="inlineStr">
        <is>
          <t/>
        </is>
      </c>
      <c r="I175" t="inlineStr">
        <is>
          <t/>
        </is>
      </c>
      <c r="J175" t="inlineStr">
        <is>
          <t/>
        </is>
      </c>
      <c r="K175" t="inlineStr">
        <is>
          <t/>
        </is>
      </c>
      <c r="L175" t="inlineStr">
        <is>
          <t/>
        </is>
      </c>
      <c r="M175" t="inlineStr">
        <is>
          <t/>
        </is>
      </c>
      <c r="N175" t="inlineStr">
        <is>
          <t/>
        </is>
      </c>
      <c r="O175" t="inlineStr">
        <is>
          <t/>
        </is>
      </c>
      <c r="P175" t="inlineStr">
        <is>
          <t/>
        </is>
      </c>
      <c r="Q175" t="inlineStr">
        <is>
          <t/>
        </is>
      </c>
      <c r="R175" t="inlineStr">
        <is>
          <t/>
        </is>
      </c>
      <c r="S175" t="inlineStr">
        <is>
          <t/>
        </is>
      </c>
      <c r="T175" t="inlineStr">
        <is>
          <t/>
        </is>
      </c>
    </row>
    <row r="176">
      <c r="A176" t="inlineStr">
        <is>
          <t/>
        </is>
      </c>
      <c r="B176" t="inlineStr">
        <is>
          <t/>
        </is>
      </c>
      <c r="C176" t="inlineStr">
        <is>
          <t>convert to between these values and</t>
        </is>
      </c>
      <c r="Q176" t="inlineStr">
        <is>
          <t/>
        </is>
      </c>
      <c r="R176" t="inlineStr">
        <is>
          <t/>
        </is>
      </c>
      <c r="S176" t="inlineStr">
        <is>
          <t/>
        </is>
      </c>
      <c r="T176" t="inlineStr">
        <is>
          <t/>
        </is>
      </c>
    </row>
    <row r="177">
      <c r="A177" t="inlineStr">
        <is>
          <t/>
        </is>
      </c>
      <c r="B177" t="inlineStr">
        <is>
          <t/>
        </is>
      </c>
      <c r="C177" t="inlineStr">
        <is>
          <t>VOLCFSND, and</t>
        </is>
      </c>
      <c r="J177" t="inlineStr">
        <is>
          <t/>
        </is>
      </c>
      <c r="K177" t="inlineStr">
        <is>
          <t/>
        </is>
      </c>
      <c r="L177" t="inlineStr">
        <is>
          <t/>
        </is>
      </c>
      <c r="M177" t="inlineStr">
        <is>
          <t/>
        </is>
      </c>
      <c r="N177" t="inlineStr">
        <is>
          <t/>
        </is>
      </c>
      <c r="O177" t="inlineStr">
        <is>
          <t/>
        </is>
      </c>
      <c r="P177" t="inlineStr">
        <is>
          <t/>
        </is>
      </c>
      <c r="Q177" t="inlineStr">
        <is>
          <t/>
        </is>
      </c>
      <c r="R177" t="inlineStr">
        <is>
          <t/>
        </is>
      </c>
      <c r="S177" t="inlineStr">
        <is>
          <t/>
        </is>
      </c>
      <c r="T177" t="inlineStr">
        <is>
          <t/>
        </is>
      </c>
    </row>
    <row r="178">
      <c r="A178" t="inlineStr">
        <is>
          <t/>
        </is>
      </c>
      <c r="B178" t="inlineStr">
        <is>
          <t/>
        </is>
      </c>
      <c r="C178" t="inlineStr">
        <is>
          <t>is also used to estimated sawtimber volume.</t>
        </is>
      </c>
      <c r="R178" t="inlineStr">
        <is>
          <t/>
        </is>
      </c>
      <c r="S178" t="inlineStr">
        <is>
          <t/>
        </is>
      </c>
      <c r="T178" t="inlineStr">
        <is>
          <t/>
        </is>
      </c>
    </row>
    <row r="179">
      <c r="A179" t="inlineStr">
        <is>
          <t/>
        </is>
      </c>
      <c r="B179" t="inlineStr">
        <is>
          <t/>
        </is>
      </c>
      <c r="C179" t="inlineStr">
        <is>
          <t>One example from the 44 different models is</t>
        </is>
      </c>
      <c r="R179" t="inlineStr">
        <is>
          <t/>
        </is>
      </c>
      <c r="S179" t="inlineStr">
        <is>
          <t/>
        </is>
      </c>
      <c r="T179" t="inlineStr">
        <is>
          <t/>
        </is>
      </c>
    </row>
    <row r="180">
      <c r="A180" t="inlineStr">
        <is>
          <t/>
        </is>
      </c>
      <c r="B180" t="inlineStr">
        <is>
          <t/>
        </is>
      </c>
      <c r="C180" t="inlineStr">
        <is>
          <t>presented here.</t>
        </is>
      </c>
      <c r="H180" t="inlineStr">
        <is>
          <t/>
        </is>
      </c>
      <c r="I180" t="inlineStr">
        <is>
          <t/>
        </is>
      </c>
      <c r="J180" t="inlineStr">
        <is>
          <t/>
        </is>
      </c>
      <c r="K180" t="inlineStr">
        <is>
          <t/>
        </is>
      </c>
      <c r="L180" t="inlineStr">
        <is>
          <t/>
        </is>
      </c>
      <c r="M180" t="inlineStr">
        <is>
          <t/>
        </is>
      </c>
      <c r="N180" t="inlineStr">
        <is>
          <t/>
        </is>
      </c>
      <c r="O180" t="inlineStr">
        <is>
          <t/>
        </is>
      </c>
      <c r="P180" t="inlineStr">
        <is>
          <t/>
        </is>
      </c>
      <c r="Q180" t="inlineStr">
        <is>
          <t/>
        </is>
      </c>
      <c r="R180" t="inlineStr">
        <is>
          <t/>
        </is>
      </c>
      <c r="S180" t="inlineStr">
        <is>
          <t/>
        </is>
      </c>
      <c r="T180" t="inlineStr">
        <is>
          <t/>
        </is>
      </c>
    </row>
    <row r="181">
      <c r="A181" t="inlineStr">
        <is>
          <t/>
        </is>
      </c>
      <c r="B181" t="inlineStr">
        <is>
          <t/>
        </is>
      </c>
      <c r="C181" t="inlineStr">
        <is>
          <t>Log 10 (CVTS) =</t>
        </is>
      </c>
      <c r="I181" t="inlineStr">
        <is>
          <t/>
        </is>
      </c>
      <c r="J181" t="inlineStr">
        <is>
          <t/>
        </is>
      </c>
      <c r="K181" t="inlineStr">
        <is>
          <t/>
        </is>
      </c>
      <c r="L181" t="inlineStr">
        <is>
          <t/>
        </is>
      </c>
      <c r="M181" t="inlineStr">
        <is>
          <t/>
        </is>
      </c>
      <c r="N181" t="inlineStr">
        <is>
          <t/>
        </is>
      </c>
      <c r="O181" t="inlineStr">
        <is>
          <t/>
        </is>
      </c>
      <c r="P181" t="inlineStr">
        <is>
          <t/>
        </is>
      </c>
      <c r="Q181" t="inlineStr">
        <is>
          <t/>
        </is>
      </c>
      <c r="R181" t="inlineStr">
        <is>
          <t/>
        </is>
      </c>
      <c r="S181" t="inlineStr">
        <is>
          <t/>
        </is>
      </c>
      <c r="T181" t="inlineStr">
        <is>
          <t/>
        </is>
      </c>
    </row>
    <row r="182">
      <c r="A182" t="inlineStr">
        <is>
          <t/>
        </is>
      </c>
      <c r="B182" t="inlineStr">
        <is>
          <t/>
        </is>
      </c>
      <c r="C182" t="inlineStr">
        <is>
          <t>b1</t>
        </is>
      </c>
      <c r="D182" t="inlineStr">
        <is>
          <t>+ b2 log( x1 ) log( x 2 ) − b3 log( x1 ) 2</t>
        </is>
      </c>
      <c r="P182" t="inlineStr">
        <is>
          <t>+</t>
        </is>
      </c>
      <c r="Q182" t="inlineStr">
        <is>
          <t/>
        </is>
      </c>
      <c r="R182" t="inlineStr">
        <is>
          <t/>
        </is>
      </c>
      <c r="S182" t="inlineStr">
        <is>
          <t/>
        </is>
      </c>
      <c r="T182" t="inlineStr">
        <is>
          <t/>
        </is>
      </c>
    </row>
    <row r="183">
      <c r="A183" t="inlineStr">
        <is>
          <t/>
        </is>
      </c>
      <c r="B183" t="inlineStr">
        <is>
          <t/>
        </is>
      </c>
      <c r="C183" t="inlineStr">
        <is>
          <t>b4 log( x1 ) + b5 log( x 2 ) + b6 log( x 2 ) 2</t>
        </is>
      </c>
      <c r="P183" t="inlineStr">
        <is>
          <t/>
        </is>
      </c>
      <c r="Q183" t="inlineStr">
        <is>
          <t/>
        </is>
      </c>
      <c r="R183" t="inlineStr">
        <is>
          <t/>
        </is>
      </c>
      <c r="S183" t="inlineStr">
        <is>
          <t/>
        </is>
      </c>
      <c r="T183" t="inlineStr">
        <is>
          <t/>
        </is>
      </c>
    </row>
    <row r="184">
      <c r="A184" t="inlineStr">
        <is>
          <t/>
        </is>
      </c>
      <c r="B184" t="inlineStr">
        <is>
          <t/>
        </is>
      </c>
      <c r="C184" t="inlineStr">
        <is>
          <t>TARIF =</t>
        </is>
      </c>
      <c r="H184" t="inlineStr">
        <is>
          <t/>
        </is>
      </c>
      <c r="I184" t="inlineStr">
        <is>
          <t/>
        </is>
      </c>
      <c r="J184" t="inlineStr">
        <is>
          <t/>
        </is>
      </c>
      <c r="K184" t="inlineStr">
        <is>
          <t/>
        </is>
      </c>
      <c r="L184" t="inlineStr">
        <is>
          <t/>
        </is>
      </c>
      <c r="M184" t="inlineStr">
        <is>
          <t/>
        </is>
      </c>
      <c r="N184" t="inlineStr">
        <is>
          <t/>
        </is>
      </c>
      <c r="O184" t="inlineStr">
        <is>
          <t/>
        </is>
      </c>
      <c r="P184" t="inlineStr">
        <is>
          <t/>
        </is>
      </c>
      <c r="Q184" t="inlineStr">
        <is>
          <t/>
        </is>
      </c>
      <c r="R184" t="inlineStr">
        <is>
          <t/>
        </is>
      </c>
      <c r="S184" t="inlineStr">
        <is>
          <t/>
        </is>
      </c>
      <c r="T184" t="inlineStr">
        <is>
          <t/>
        </is>
      </c>
    </row>
    <row r="185">
      <c r="A185" t="inlineStr">
        <is>
          <t/>
        </is>
      </c>
      <c r="B185" t="inlineStr">
        <is>
          <t/>
        </is>
      </c>
      <c r="C185" t="inlineStr">
        <is>
          <t/>
        </is>
      </c>
      <c r="D185" t="inlineStr">
        <is>
          <t/>
        </is>
      </c>
      <c r="E185" t="inlineStr">
        <is>
          <t/>
        </is>
      </c>
      <c r="F185" t="inlineStr">
        <is>
          <t/>
        </is>
      </c>
      <c r="G185" t="inlineStr">
        <is>
          <t/>
        </is>
      </c>
      <c r="H185" t="inlineStr">
        <is>
          <t/>
        </is>
      </c>
      <c r="I185" t="inlineStr">
        <is>
          <t/>
        </is>
      </c>
      <c r="J185" t="inlineStr">
        <is>
          <t>b7 CVTS</t>
        </is>
      </c>
      <c r="M185" t="inlineStr">
        <is>
          <t/>
        </is>
      </c>
      <c r="N185" t="inlineStr">
        <is>
          <t/>
        </is>
      </c>
      <c r="O185" t="inlineStr">
        <is>
          <t/>
        </is>
      </c>
      <c r="P185" t="inlineStr">
        <is>
          <t/>
        </is>
      </c>
      <c r="Q185" t="inlineStr">
        <is>
          <t/>
        </is>
      </c>
      <c r="R185" t="inlineStr">
        <is>
          <t/>
        </is>
      </c>
      <c r="S185" t="inlineStr">
        <is>
          <t/>
        </is>
      </c>
      <c r="T185" t="inlineStr">
        <is>
          <t/>
        </is>
      </c>
    </row>
    <row r="186">
      <c r="A186" t="inlineStr">
        <is>
          <t/>
        </is>
      </c>
      <c r="B186" t="inlineStr">
        <is>
          <t/>
        </is>
      </c>
      <c r="C186" t="inlineStr">
        <is>
          <t> </t>
        </is>
      </c>
      <c r="E186" t="inlineStr">
        <is>
          <t></t>
        </is>
      </c>
      <c r="F186" t="inlineStr">
        <is>
          <t>+</t>
        </is>
      </c>
      <c r="H186" t="inlineStr">
        <is>
          <t></t>
        </is>
      </c>
      <c r="J186" t="inlineStr">
        <is>
          <t></t>
        </is>
      </c>
      <c r="K186" t="inlineStr">
        <is>
          <t>x1</t>
        </is>
      </c>
      <c r="L186" t="inlineStr">
        <is>
          <t></t>
        </is>
      </c>
      <c r="M186" t="inlineStr">
        <is>
          <t>   (</t>
        </is>
      </c>
      <c r="P186" t="inlineStr">
        <is>
          <t>+</t>
        </is>
      </c>
      <c r="Q186" t="inlineStr">
        <is>
          <t>) −</t>
        </is>
      </c>
      <c r="R186" t="inlineStr">
        <is>
          <t></t>
        </is>
      </c>
      <c r="S186" t="inlineStr">
        <is>
          <t/>
        </is>
      </c>
      <c r="T186" t="inlineStr">
        <is>
          <t/>
        </is>
      </c>
    </row>
    <row r="187">
      <c r="A187" t="inlineStr">
        <is>
          <t/>
        </is>
      </c>
      <c r="B187" t="inlineStr">
        <is>
          <t/>
        </is>
      </c>
      <c r="C187" t="inlineStr">
        <is>
          <t/>
        </is>
      </c>
      <c r="D187" t="inlineStr">
        <is>
          <t>b</t>
        </is>
      </c>
      <c r="E187" t="inlineStr">
        <is>
          <t/>
        </is>
      </c>
      <c r="F187" t="inlineStr">
        <is>
          <t>1</t>
        </is>
      </c>
      <c r="G187" t="inlineStr">
        <is>
          <t>b</t>
        </is>
      </c>
      <c r="H187" t="inlineStr">
        <is>
          <t>exp</t>
        </is>
      </c>
      <c r="I187" t="inlineStr">
        <is>
          <t>b</t>
        </is>
      </c>
      <c r="J187" t="inlineStr">
        <is>
          <t></t>
        </is>
      </c>
      <c r="K187" t="inlineStr">
        <is>
          <t/>
        </is>
      </c>
      <c r="L187" t="inlineStr">
        <is>
          <t></t>
        </is>
      </c>
      <c r="M187" t="inlineStr">
        <is>
          <t/>
        </is>
      </c>
      <c r="N187" t="inlineStr">
        <is>
          <t/>
        </is>
      </c>
      <c r="O187" t="inlineStr">
        <is>
          <t>x</t>
        </is>
      </c>
      <c r="P187" t="inlineStr">
        <is>
          <t>b</t>
        </is>
      </c>
      <c r="Q187" t="inlineStr">
        <is>
          <t>b</t>
        </is>
      </c>
      <c r="R187" t="inlineStr">
        <is>
          <t/>
        </is>
      </c>
      <c r="S187" t="inlineStr">
        <is>
          <t/>
        </is>
      </c>
      <c r="T187" t="inlineStr">
        <is>
          <t/>
        </is>
      </c>
    </row>
    <row r="188">
      <c r="A188" t="inlineStr">
        <is>
          <t/>
        </is>
      </c>
      <c r="B188" t="inlineStr">
        <is>
          <t/>
        </is>
      </c>
      <c r="C188" t="inlineStr">
        <is>
          <t> </t>
        </is>
      </c>
      <c r="D188" t="inlineStr">
        <is>
          <t>8 </t>
        </is>
      </c>
      <c r="F188" t="inlineStr">
        <is>
          <t/>
        </is>
      </c>
      <c r="G188" t="inlineStr">
        <is>
          <t>9</t>
        </is>
      </c>
      <c r="H188" t="inlineStr">
        <is>
          <t/>
        </is>
      </c>
      <c r="I188" t="inlineStr">
        <is>
          <t>10</t>
        </is>
      </c>
      <c r="K188" t="inlineStr">
        <is>
          <t/>
        </is>
      </c>
      <c r="L188" t="inlineStr">
        <is>
          <t/>
        </is>
      </c>
      <c r="M188" t="inlineStr">
        <is>
          <t></t>
        </is>
      </c>
      <c r="N188" t="inlineStr">
        <is>
          <t></t>
        </is>
      </c>
      <c r="O188" t="inlineStr">
        <is>
          <t>3</t>
        </is>
      </c>
      <c r="P188" t="inlineStr">
        <is>
          <t>11</t>
        </is>
      </c>
      <c r="Q188" t="inlineStr">
        <is>
          <t>12 </t>
        </is>
      </c>
      <c r="R188" t="inlineStr">
        <is>
          <t/>
        </is>
      </c>
      <c r="S188" t="inlineStr">
        <is>
          <t/>
        </is>
      </c>
      <c r="T188" t="inlineStr">
        <is>
          <t/>
        </is>
      </c>
    </row>
    <row r="189">
      <c r="A189" t="inlineStr">
        <is>
          <t/>
        </is>
      </c>
      <c r="B189" t="inlineStr">
        <is>
          <t/>
        </is>
      </c>
      <c r="C189" t="inlineStr">
        <is>
          <t> </t>
        </is>
      </c>
      <c r="D189" t="inlineStr">
        <is>
          <t/>
        </is>
      </c>
      <c r="E189" t="inlineStr">
        <is>
          <t></t>
        </is>
      </c>
      <c r="F189" t="inlineStr">
        <is>
          <t/>
        </is>
      </c>
      <c r="G189" t="inlineStr">
        <is>
          <t/>
        </is>
      </c>
      <c r="H189" t="inlineStr">
        <is>
          <t></t>
        </is>
      </c>
      <c r="I189" t="inlineStr">
        <is>
          <t/>
        </is>
      </c>
      <c r="J189" t="inlineStr">
        <is>
          <t> 10 . 0    </t>
        </is>
      </c>
      <c r="O189" t="inlineStr">
        <is>
          <t/>
        </is>
      </c>
      <c r="P189" t="inlineStr">
        <is>
          <t/>
        </is>
      </c>
      <c r="Q189" t="inlineStr">
        <is>
          <t/>
        </is>
      </c>
      <c r="R189" t="inlineStr">
        <is>
          <t></t>
        </is>
      </c>
      <c r="S189" t="inlineStr">
        <is>
          <t/>
        </is>
      </c>
      <c r="T189" t="inlineStr">
        <is>
          <t/>
        </is>
      </c>
    </row>
    <row r="190">
      <c r="A190" t="inlineStr">
        <is>
          <t/>
        </is>
      </c>
      <c r="B190" t="inlineStr">
        <is>
          <t/>
        </is>
      </c>
      <c r="C190" t="inlineStr">
        <is>
          <t/>
        </is>
      </c>
      <c r="D190" t="inlineStr">
        <is>
          <t/>
        </is>
      </c>
      <c r="E190" t="inlineStr">
        <is>
          <t/>
        </is>
      </c>
      <c r="F190" t="inlineStr">
        <is>
          <t/>
        </is>
      </c>
      <c r="G190" t="inlineStr">
        <is>
          <t/>
        </is>
      </c>
      <c r="H190" t="inlineStr">
        <is>
          <t>TARIF ( x</t>
        </is>
      </c>
      <c r="M190" t="inlineStr">
        <is>
          <t>+ b</t>
        </is>
      </c>
      <c r="O190" t="inlineStr">
        <is>
          <t>)</t>
        </is>
      </c>
      <c r="P190" t="inlineStr">
        <is>
          <t/>
        </is>
      </c>
      <c r="Q190" t="inlineStr">
        <is>
          <t/>
        </is>
      </c>
      <c r="R190" t="inlineStr">
        <is>
          <t/>
        </is>
      </c>
      <c r="S190" t="inlineStr">
        <is>
          <t/>
        </is>
      </c>
      <c r="T190" t="inlineStr">
        <is>
          <t/>
        </is>
      </c>
    </row>
    <row r="191">
      <c r="A191" t="inlineStr">
        <is>
          <t/>
        </is>
      </c>
      <c r="B191" t="inlineStr">
        <is>
          <t/>
        </is>
      </c>
      <c r="C191" t="inlineStr">
        <is>
          <t/>
        </is>
      </c>
      <c r="D191" t="inlineStr">
        <is>
          <t/>
        </is>
      </c>
      <c r="E191" t="inlineStr">
        <is>
          <t/>
        </is>
      </c>
      <c r="F191" t="inlineStr">
        <is>
          <t/>
        </is>
      </c>
      <c r="G191" t="inlineStr">
        <is>
          <t/>
        </is>
      </c>
      <c r="H191" t="inlineStr">
        <is>
          <t/>
        </is>
      </c>
      <c r="I191" t="inlineStr">
        <is>
          <t/>
        </is>
      </c>
      <c r="J191" t="inlineStr">
        <is>
          <t/>
        </is>
      </c>
      <c r="K191" t="inlineStr">
        <is>
          <t/>
        </is>
      </c>
      <c r="L191" t="inlineStr">
        <is>
          <t>3</t>
        </is>
      </c>
      <c r="M191" t="inlineStr">
        <is>
          <t/>
        </is>
      </c>
      <c r="N191" t="inlineStr">
        <is>
          <t>13</t>
        </is>
      </c>
      <c r="P191" t="inlineStr">
        <is>
          <t/>
        </is>
      </c>
      <c r="Q191" t="inlineStr">
        <is>
          <t/>
        </is>
      </c>
      <c r="R191" t="inlineStr">
        <is>
          <t/>
        </is>
      </c>
      <c r="S191" t="inlineStr">
        <is>
          <t/>
        </is>
      </c>
      <c r="T191" t="inlineStr">
        <is>
          <t/>
        </is>
      </c>
    </row>
    <row r="192">
      <c r="A192" t="inlineStr">
        <is>
          <t/>
        </is>
      </c>
      <c r="B192" t="inlineStr">
        <is>
          <t/>
        </is>
      </c>
      <c r="C192" t="inlineStr">
        <is>
          <t>VOLCFGRS =</t>
        </is>
      </c>
      <c r="H192" t="inlineStr">
        <is>
          <t/>
        </is>
      </c>
      <c r="I192" t="inlineStr">
        <is>
          <t/>
        </is>
      </c>
      <c r="J192" t="inlineStr">
        <is>
          <t/>
        </is>
      </c>
      <c r="K192" t="inlineStr">
        <is>
          <t/>
        </is>
      </c>
      <c r="L192" t="inlineStr">
        <is>
          <t/>
        </is>
      </c>
      <c r="M192" t="inlineStr">
        <is>
          <t/>
        </is>
      </c>
      <c r="N192" t="inlineStr">
        <is>
          <t/>
        </is>
      </c>
      <c r="O192" t="inlineStr">
        <is>
          <t/>
        </is>
      </c>
      <c r="P192" t="inlineStr">
        <is>
          <t/>
        </is>
      </c>
      <c r="Q192" t="inlineStr">
        <is>
          <t/>
        </is>
      </c>
      <c r="R192" t="inlineStr">
        <is>
          <t/>
        </is>
      </c>
      <c r="S192" t="inlineStr">
        <is>
          <t/>
        </is>
      </c>
      <c r="T192" t="inlineStr">
        <is>
          <t/>
        </is>
      </c>
    </row>
    <row r="193">
      <c r="A193" t="inlineStr">
        <is>
          <t/>
        </is>
      </c>
      <c r="B193" t="inlineStr">
        <is>
          <t/>
        </is>
      </c>
      <c r="C193" t="inlineStr">
        <is>
          <t/>
        </is>
      </c>
      <c r="D193" t="inlineStr">
        <is>
          <t/>
        </is>
      </c>
      <c r="E193" t="inlineStr">
        <is>
          <t/>
        </is>
      </c>
      <c r="F193" t="inlineStr">
        <is>
          <t/>
        </is>
      </c>
      <c r="G193" t="inlineStr">
        <is>
          <t/>
        </is>
      </c>
      <c r="H193" t="inlineStr">
        <is>
          <t/>
        </is>
      </c>
      <c r="I193" t="inlineStr">
        <is>
          <t/>
        </is>
      </c>
      <c r="J193" t="inlineStr">
        <is>
          <t/>
        </is>
      </c>
      <c r="K193" t="inlineStr">
        <is>
          <t>b</t>
        </is>
      </c>
      <c r="L193" t="inlineStr">
        <is>
          <t/>
        </is>
      </c>
      <c r="M193" t="inlineStr">
        <is>
          <t/>
        </is>
      </c>
      <c r="N193" t="inlineStr">
        <is>
          <t/>
        </is>
      </c>
      <c r="O193" t="inlineStr">
        <is>
          <t/>
        </is>
      </c>
      <c r="P193" t="inlineStr">
        <is>
          <t/>
        </is>
      </c>
      <c r="Q193" t="inlineStr">
        <is>
          <t/>
        </is>
      </c>
      <c r="R193" t="inlineStr">
        <is>
          <t/>
        </is>
      </c>
      <c r="S193" t="inlineStr">
        <is>
          <t/>
        </is>
      </c>
      <c r="T193" t="inlineStr">
        <is>
          <t/>
        </is>
      </c>
    </row>
    <row r="194">
      <c r="A194" t="inlineStr">
        <is>
          <t/>
        </is>
      </c>
      <c r="B194" t="inlineStr">
        <is>
          <t/>
        </is>
      </c>
      <c r="C194" t="inlineStr">
        <is>
          <t/>
        </is>
      </c>
      <c r="D194" t="inlineStr">
        <is>
          <t/>
        </is>
      </c>
      <c r="E194" t="inlineStr">
        <is>
          <t/>
        </is>
      </c>
      <c r="F194" t="inlineStr">
        <is>
          <t/>
        </is>
      </c>
      <c r="G194" t="inlineStr">
        <is>
          <t/>
        </is>
      </c>
      <c r="H194" t="inlineStr">
        <is>
          <t/>
        </is>
      </c>
      <c r="I194" t="inlineStr">
        <is>
          <t/>
        </is>
      </c>
      <c r="J194" t="inlineStr">
        <is>
          <t/>
        </is>
      </c>
      <c r="K194" t="inlineStr">
        <is>
          <t>14</t>
        </is>
      </c>
      <c r="L194" t="inlineStr">
        <is>
          <t/>
        </is>
      </c>
      <c r="M194" t="inlineStr">
        <is>
          <t/>
        </is>
      </c>
      <c r="N194" t="inlineStr">
        <is>
          <t/>
        </is>
      </c>
      <c r="O194" t="inlineStr">
        <is>
          <t/>
        </is>
      </c>
      <c r="P194" t="inlineStr">
        <is>
          <t/>
        </is>
      </c>
      <c r="Q194" t="inlineStr">
        <is>
          <t/>
        </is>
      </c>
      <c r="R194" t="inlineStr">
        <is>
          <t/>
        </is>
      </c>
      <c r="S194" t="inlineStr">
        <is>
          <t/>
        </is>
      </c>
      <c r="T194" t="inlineStr">
        <is>
          <t/>
        </is>
      </c>
    </row>
    <row r="195">
      <c r="A195" t="inlineStr">
        <is>
          <t>FIA Statistical &amp; Analysis Methods</t>
        </is>
      </c>
      <c r="F195" t="inlineStr">
        <is>
          <t/>
        </is>
      </c>
      <c r="G195" t="inlineStr">
        <is>
          <t/>
        </is>
      </c>
      <c r="H195" t="inlineStr">
        <is>
          <t/>
        </is>
      </c>
      <c r="I195" t="inlineStr">
        <is>
          <t/>
        </is>
      </c>
      <c r="J195" t="inlineStr">
        <is>
          <t/>
        </is>
      </c>
      <c r="K195" t="inlineStr">
        <is>
          <t/>
        </is>
      </c>
      <c r="L195" t="inlineStr">
        <is>
          <t/>
        </is>
      </c>
      <c r="M195" t="inlineStr">
        <is>
          <t/>
        </is>
      </c>
      <c r="N195" t="inlineStr">
        <is>
          <t/>
        </is>
      </c>
      <c r="O195" t="inlineStr">
        <is>
          <t/>
        </is>
      </c>
      <c r="P195" t="inlineStr">
        <is>
          <t/>
        </is>
      </c>
      <c r="Q195" t="inlineStr">
        <is>
          <t/>
        </is>
      </c>
      <c r="R195" t="inlineStr">
        <is>
          <t/>
        </is>
      </c>
      <c r="S195" t="inlineStr">
        <is>
          <t/>
        </is>
      </c>
      <c r="T195" t="inlineStr">
        <is>
          <t/>
        </is>
      </c>
      <c r="U195" t="inlineStr">
        <is>
          <t>Page 7 of 20.</t>
        </is>
      </c>
      <c r="V195" t="inlineStr">
        <is>
          <t/>
        </is>
      </c>
    </row>
    <row r="196">
      <c r="A196" t="inlineStr">
        <is>
          <t>Table A3.2 Sound cubic-foot volume</t>
        </is>
      </c>
      <c r="G196" t="inlineStr">
        <is>
          <t/>
        </is>
      </c>
      <c r="H196" t="inlineStr">
        <is>
          <t/>
        </is>
      </c>
      <c r="I196" t="inlineStr">
        <is>
          <t/>
        </is>
      </c>
      <c r="J196" t="inlineStr">
        <is>
          <t/>
        </is>
      </c>
      <c r="K196" t="inlineStr">
        <is>
          <t/>
        </is>
      </c>
      <c r="L196" t="inlineStr">
        <is>
          <t/>
        </is>
      </c>
      <c r="M196" t="inlineStr">
        <is>
          <t/>
        </is>
      </c>
      <c r="N196" t="inlineStr">
        <is>
          <t/>
        </is>
      </c>
      <c r="O196" t="inlineStr">
        <is>
          <t/>
        </is>
      </c>
      <c r="P196" t="inlineStr">
        <is>
          <t/>
        </is>
      </c>
      <c r="Q196" t="inlineStr">
        <is>
          <t/>
        </is>
      </c>
      <c r="R196" t="inlineStr">
        <is>
          <t/>
        </is>
      </c>
      <c r="S196" t="inlineStr">
        <is>
          <t/>
        </is>
      </c>
      <c r="T196" t="inlineStr">
        <is>
          <t/>
        </is>
      </c>
      <c r="U196" t="inlineStr">
        <is>
          <t/>
        </is>
      </c>
      <c r="V196" t="inlineStr">
        <is>
          <t/>
        </is>
      </c>
    </row>
    <row r="197">
      <c r="A197" t="inlineStr">
        <is>
          <t>Region</t>
        </is>
      </c>
      <c r="B197" t="inlineStr">
        <is>
          <t>States</t>
        </is>
      </c>
      <c r="C197" t="inlineStr">
        <is>
          <t>Form of the model: VOLCFSND =</t>
        </is>
      </c>
      <c r="N197" t="inlineStr">
        <is>
          <t>f ( x1 , x 2 ,... x n )</t>
        </is>
      </c>
      <c r="T197" t="inlineStr">
        <is>
          <t>Observed</t>
        </is>
      </c>
      <c r="V197" t="inlineStr">
        <is>
          <t>Reference:</t>
        </is>
      </c>
    </row>
    <row r="198">
      <c r="A198" t="inlineStr">
        <is>
          <t/>
        </is>
      </c>
      <c r="B198" t="inlineStr">
        <is>
          <t/>
        </is>
      </c>
      <c r="C198" t="inlineStr">
        <is>
          <t/>
        </is>
      </c>
      <c r="D198" t="inlineStr">
        <is>
          <t/>
        </is>
      </c>
      <c r="E198" t="inlineStr">
        <is>
          <t/>
        </is>
      </c>
      <c r="F198" t="inlineStr">
        <is>
          <t/>
        </is>
      </c>
      <c r="G198" t="inlineStr">
        <is>
          <t/>
        </is>
      </c>
      <c r="H198" t="inlineStr">
        <is>
          <t/>
        </is>
      </c>
      <c r="I198" t="inlineStr">
        <is>
          <t/>
        </is>
      </c>
      <c r="J198" t="inlineStr">
        <is>
          <t/>
        </is>
      </c>
      <c r="K198" t="inlineStr">
        <is>
          <t/>
        </is>
      </c>
      <c r="L198" t="inlineStr">
        <is>
          <t/>
        </is>
      </c>
      <c r="M198" t="inlineStr">
        <is>
          <t/>
        </is>
      </c>
      <c r="N198" t="inlineStr">
        <is>
          <t/>
        </is>
      </c>
      <c r="O198" t="inlineStr">
        <is>
          <t/>
        </is>
      </c>
      <c r="P198" t="inlineStr">
        <is>
          <t/>
        </is>
      </c>
      <c r="Q198" t="inlineStr">
        <is>
          <t/>
        </is>
      </c>
      <c r="R198" t="inlineStr">
        <is>
          <t/>
        </is>
      </c>
      <c r="S198" t="inlineStr">
        <is>
          <t/>
        </is>
      </c>
      <c r="T198" t="inlineStr">
        <is>
          <t>items: ( x1 , x 2 ,... x n )</t>
        </is>
      </c>
      <c r="V198" t="inlineStr">
        <is>
          <t/>
        </is>
      </c>
    </row>
    <row r="199">
      <c r="A199" t="inlineStr">
        <is>
          <t>North</t>
        </is>
      </c>
      <c r="B199" t="inlineStr">
        <is>
          <t>IA, IL,</t>
        </is>
      </c>
      <c r="C199" t="inlineStr">
        <is>
          <t/>
        </is>
      </c>
      <c r="D199" t="inlineStr">
        <is>
          <t/>
        </is>
      </c>
      <c r="E199" t="inlineStr">
        <is>
          <t/>
        </is>
      </c>
      <c r="F199" t="inlineStr">
        <is>
          <t/>
        </is>
      </c>
      <c r="G199" t="inlineStr">
        <is>
          <t/>
        </is>
      </c>
      <c r="H199" t="inlineStr">
        <is>
          <t/>
        </is>
      </c>
      <c r="I199" t="inlineStr">
        <is>
          <t/>
        </is>
      </c>
      <c r="J199" t="inlineStr">
        <is>
          <t/>
        </is>
      </c>
      <c r="K199" t="inlineStr">
        <is>
          <t></t>
        </is>
      </c>
      <c r="L199" t="inlineStr">
        <is>
          <t/>
        </is>
      </c>
      <c r="M199" t="inlineStr">
        <is>
          <t>(b</t>
        </is>
      </c>
      <c r="N199" t="inlineStr">
        <is>
          <t>+ b</t>
        </is>
      </c>
      <c r="O199" t="inlineStr">
        <is>
          <t>min ( x</t>
        </is>
      </c>
      <c r="Q199" t="inlineStr">
        <is>
          <t/>
        </is>
      </c>
      <c r="R199" t="inlineStr">
        <is>
          <t>, b</t>
        </is>
      </c>
      <c r="S199" t="inlineStr">
        <is>
          <t>)) </t>
        </is>
      </c>
      <c r="T199" t="inlineStr">
        <is>
          <t>x= dbh1</t>
        </is>
      </c>
      <c r="V199" t="inlineStr">
        <is>
          <t>Hahn and</t>
        </is>
      </c>
    </row>
    <row r="200">
      <c r="A200" t="inlineStr">
        <is>
          <t/>
        </is>
      </c>
      <c r="B200" t="inlineStr">
        <is>
          <t/>
        </is>
      </c>
      <c r="C200" t="inlineStr">
        <is>
          <t/>
        </is>
      </c>
      <c r="D200" t="inlineStr">
        <is>
          <t/>
        </is>
      </c>
      <c r="E200" t="inlineStr">
        <is>
          <t/>
        </is>
      </c>
      <c r="F200" t="inlineStr">
        <is>
          <t/>
        </is>
      </c>
      <c r="G200" t="inlineStr">
        <is>
          <t/>
        </is>
      </c>
      <c r="H200" t="inlineStr">
        <is>
          <t/>
        </is>
      </c>
      <c r="I200" t="inlineStr">
        <is>
          <t/>
        </is>
      </c>
      <c r="J200" t="inlineStr">
        <is>
          <t/>
        </is>
      </c>
      <c r="K200" t="inlineStr">
        <is>
          <t/>
        </is>
      </c>
      <c r="L200" t="inlineStr">
        <is>
          <t/>
        </is>
      </c>
      <c r="M200" t="inlineStr">
        <is>
          <t>5</t>
        </is>
      </c>
      <c r="N200" t="inlineStr">
        <is>
          <t>6</t>
        </is>
      </c>
      <c r="P200" t="inlineStr">
        <is>
          <t/>
        </is>
      </c>
      <c r="Q200" t="inlineStr">
        <is>
          <t>1</t>
        </is>
      </c>
      <c r="S200" t="inlineStr">
        <is>
          <t>7</t>
        </is>
      </c>
      <c r="T200" t="inlineStr">
        <is>
          <t/>
        </is>
      </c>
      <c r="U200" t="inlineStr">
        <is>
          <t/>
        </is>
      </c>
      <c r="V200" t="inlineStr">
        <is>
          <t/>
        </is>
      </c>
    </row>
    <row r="201">
      <c r="A201" t="inlineStr">
        <is>
          <t/>
        </is>
      </c>
      <c r="B201" t="inlineStr">
        <is>
          <t/>
        </is>
      </c>
      <c r="C201" t="inlineStr">
        <is>
          <t/>
        </is>
      </c>
      <c r="D201" t="inlineStr">
        <is>
          <t/>
        </is>
      </c>
      <c r="E201" t="inlineStr">
        <is>
          <t/>
        </is>
      </c>
      <c r="F201">
        <f>=</f>
      </c>
      <c r="G201" t="inlineStr">
        <is>
          <t/>
        </is>
      </c>
      <c r="H201" t="inlineStr">
        <is>
          <t/>
        </is>
      </c>
      <c r="I201" t="inlineStr">
        <is>
          <t/>
        </is>
      </c>
      <c r="J201" t="inlineStr">
        <is>
          <t/>
        </is>
      </c>
      <c r="K201" t="inlineStr">
        <is>
          <t>−</t>
        </is>
      </c>
      <c r="M201" t="inlineStr">
        <is>
          <t/>
        </is>
      </c>
      <c r="N201" t="inlineStr">
        <is>
          <t/>
        </is>
      </c>
      <c r="O201" t="inlineStr">
        <is>
          <t/>
        </is>
      </c>
      <c r="P201" t="inlineStr">
        <is>
          <t/>
        </is>
      </c>
      <c r="Q201" t="inlineStr">
        <is>
          <t/>
        </is>
      </c>
      <c r="R201" t="inlineStr">
        <is>
          <t/>
        </is>
      </c>
      <c r="S201" t="inlineStr">
        <is>
          <t/>
        </is>
      </c>
      <c r="T201" t="inlineStr">
        <is>
          <t/>
        </is>
      </c>
      <c r="U201" t="inlineStr">
        <is>
          <t/>
        </is>
      </c>
      <c r="V201" t="inlineStr">
        <is>
          <t/>
        </is>
      </c>
    </row>
    <row r="202">
      <c r="A202" t="inlineStr">
        <is>
          <t/>
        </is>
      </c>
      <c r="B202" t="inlineStr">
        <is>
          <t/>
        </is>
      </c>
      <c r="C202" t="inlineStr">
        <is>
          <t>VOLCFSND</t>
        </is>
      </c>
      <c r="F202" t="inlineStr">
        <is>
          <t>VOLCFGRS  1</t>
        </is>
      </c>
      <c r="L202" t="inlineStr">
        <is>
          <t/>
        </is>
      </c>
      <c r="M202" t="inlineStr">
        <is>
          <t/>
        </is>
      </c>
      <c r="N202" t="inlineStr">
        <is>
          <t/>
        </is>
      </c>
      <c r="O202" t="inlineStr">
        <is>
          <t/>
        </is>
      </c>
      <c r="P202" t="inlineStr">
        <is>
          <t/>
        </is>
      </c>
      <c r="Q202" t="inlineStr">
        <is>
          <t/>
        </is>
      </c>
      <c r="R202" t="inlineStr">
        <is>
          <t/>
        </is>
      </c>
      <c r="S202" t="inlineStr">
        <is>
          <t></t>
        </is>
      </c>
      <c r="T202" t="inlineStr">
        <is>
          <t/>
        </is>
      </c>
      <c r="U202" t="inlineStr">
        <is>
          <t/>
        </is>
      </c>
      <c r="V202" t="inlineStr">
        <is>
          <t/>
        </is>
      </c>
    </row>
    <row r="203">
      <c r="A203" t="inlineStr">
        <is>
          <t>Central</t>
        </is>
      </c>
      <c r="B203" t="inlineStr">
        <is>
          <t>IN, KS,</t>
        </is>
      </c>
      <c r="C203" t="inlineStr">
        <is>
          <t/>
        </is>
      </c>
      <c r="D203" t="inlineStr">
        <is>
          <t/>
        </is>
      </c>
      <c r="E203" t="inlineStr">
        <is>
          <t/>
        </is>
      </c>
      <c r="F203" t="inlineStr">
        <is>
          <t/>
        </is>
      </c>
      <c r="G203" t="inlineStr">
        <is>
          <t/>
        </is>
      </c>
      <c r="H203" t="inlineStr">
        <is>
          <t/>
        </is>
      </c>
      <c r="I203" t="inlineStr">
        <is>
          <t/>
        </is>
      </c>
      <c r="J203" t="inlineStr">
        <is>
          <t/>
        </is>
      </c>
      <c r="K203" t="inlineStr">
        <is>
          <t></t>
        </is>
      </c>
      <c r="L203" t="inlineStr">
        <is>
          <t/>
        </is>
      </c>
      <c r="M203" t="inlineStr">
        <is>
          <t/>
        </is>
      </c>
      <c r="N203" t="inlineStr">
        <is>
          <t/>
        </is>
      </c>
      <c r="O203" t="inlineStr">
        <is>
          <t>100</t>
        </is>
      </c>
      <c r="Q203" t="inlineStr">
        <is>
          <t/>
        </is>
      </c>
      <c r="R203" t="inlineStr">
        <is>
          <t/>
        </is>
      </c>
      <c r="S203" t="inlineStr">
        <is>
          <t></t>
        </is>
      </c>
      <c r="T203" t="inlineStr">
        <is>
          <t/>
        </is>
      </c>
      <c r="U203" t="inlineStr">
        <is>
          <t/>
        </is>
      </c>
      <c r="V203" t="inlineStr">
        <is>
          <t>Hansen,</t>
        </is>
      </c>
    </row>
    <row r="204">
      <c r="A204" t="inlineStr">
        <is>
          <t/>
        </is>
      </c>
      <c r="B204" t="inlineStr">
        <is>
          <t>MO,</t>
        </is>
      </c>
      <c r="C204" t="inlineStr">
        <is>
          <t/>
        </is>
      </c>
      <c r="D204" t="inlineStr">
        <is>
          <t/>
        </is>
      </c>
      <c r="E204" t="inlineStr">
        <is>
          <t/>
        </is>
      </c>
      <c r="F204" t="inlineStr">
        <is>
          <t/>
        </is>
      </c>
      <c r="G204" t="inlineStr">
        <is>
          <t/>
        </is>
      </c>
      <c r="H204" t="inlineStr">
        <is>
          <t/>
        </is>
      </c>
      <c r="I204" t="inlineStr">
        <is>
          <t/>
        </is>
      </c>
      <c r="J204" t="inlineStr">
        <is>
          <t/>
        </is>
      </c>
      <c r="K204" t="inlineStr">
        <is>
          <t/>
        </is>
      </c>
      <c r="L204" t="inlineStr">
        <is>
          <t/>
        </is>
      </c>
      <c r="M204" t="inlineStr">
        <is>
          <t/>
        </is>
      </c>
      <c r="N204" t="inlineStr">
        <is>
          <t/>
        </is>
      </c>
      <c r="O204" t="inlineStr">
        <is>
          <t/>
        </is>
      </c>
      <c r="P204" t="inlineStr">
        <is>
          <t/>
        </is>
      </c>
      <c r="Q204" t="inlineStr">
        <is>
          <t/>
        </is>
      </c>
      <c r="R204" t="inlineStr">
        <is>
          <t/>
        </is>
      </c>
      <c r="S204" t="inlineStr">
        <is>
          <t/>
        </is>
      </c>
      <c r="T204" t="inlineStr">
        <is>
          <t/>
        </is>
      </c>
      <c r="U204" t="inlineStr">
        <is>
          <t/>
        </is>
      </c>
      <c r="V204" t="inlineStr">
        <is>
          <t>1991</t>
        </is>
      </c>
    </row>
    <row r="205">
      <c r="A205" t="inlineStr">
        <is>
          <t/>
        </is>
      </c>
      <c r="B205" t="inlineStr">
        <is>
          <t>NE, SD</t>
        </is>
      </c>
      <c r="C205" t="inlineStr">
        <is>
          <t>b 5</t>
        </is>
      </c>
      <c r="D205" t="inlineStr">
        <is>
          <t>, b 6</t>
        </is>
      </c>
      <c r="E205" t="inlineStr">
        <is>
          <t>and b 7</t>
        </is>
      </c>
      <c r="F205" t="inlineStr">
        <is>
          <t>are species-tree class specific</t>
        </is>
      </c>
      <c r="Q205" t="inlineStr">
        <is>
          <t/>
        </is>
      </c>
      <c r="R205" t="inlineStr">
        <is>
          <t/>
        </is>
      </c>
      <c r="S205" t="inlineStr">
        <is>
          <t/>
        </is>
      </c>
      <c r="T205" t="inlineStr">
        <is>
          <t/>
        </is>
      </c>
      <c r="U205" t="inlineStr">
        <is>
          <t/>
        </is>
      </c>
      <c r="V205" t="inlineStr">
        <is>
          <t/>
        </is>
      </c>
    </row>
    <row r="206">
      <c r="A206" t="inlineStr">
        <is>
          <t>North</t>
        </is>
      </c>
      <c r="B206" t="inlineStr">
        <is>
          <t>MI, MN,</t>
        </is>
      </c>
      <c r="C206" t="inlineStr">
        <is>
          <t/>
        </is>
      </c>
      <c r="D206" t="inlineStr">
        <is>
          <t/>
        </is>
      </c>
      <c r="E206" t="inlineStr">
        <is>
          <t/>
        </is>
      </c>
      <c r="F206" t="inlineStr">
        <is>
          <t/>
        </is>
      </c>
      <c r="G206" t="inlineStr">
        <is>
          <t/>
        </is>
      </c>
      <c r="H206" t="inlineStr">
        <is>
          <t/>
        </is>
      </c>
      <c r="I206" t="inlineStr">
        <is>
          <t/>
        </is>
      </c>
      <c r="J206" t="inlineStr">
        <is>
          <t/>
        </is>
      </c>
      <c r="K206" t="inlineStr">
        <is>
          <t/>
        </is>
      </c>
      <c r="L206" t="inlineStr">
        <is>
          <t/>
        </is>
      </c>
      <c r="M206" t="inlineStr">
        <is>
          <t>b</t>
        </is>
      </c>
      <c r="N206" t="inlineStr">
        <is>
          <t/>
        </is>
      </c>
      <c r="O206" t="inlineStr">
        <is>
          <t/>
        </is>
      </c>
      <c r="P206" t="inlineStr">
        <is>
          <t/>
        </is>
      </c>
      <c r="Q206" t="inlineStr">
        <is>
          <t/>
        </is>
      </c>
      <c r="R206" t="inlineStr">
        <is>
          <t/>
        </is>
      </c>
      <c r="S206" t="inlineStr">
        <is>
          <t/>
        </is>
      </c>
      <c r="T206" t="inlineStr">
        <is>
          <t/>
        </is>
      </c>
      <c r="U206" t="inlineStr">
        <is>
          <t/>
        </is>
      </c>
      <c r="V206" t="inlineStr">
        <is>
          <t>Hahn,</t>
        </is>
      </c>
    </row>
    <row r="207">
      <c r="A207" t="inlineStr">
        <is>
          <t/>
        </is>
      </c>
      <c r="B207" t="inlineStr">
        <is>
          <t/>
        </is>
      </c>
      <c r="C207" t="inlineStr">
        <is>
          <t>VOLCFSND = VOLCFGRS (1 −</t>
        </is>
      </c>
      <c r="M207" t="inlineStr">
        <is>
          <t>17</t>
        </is>
      </c>
      <c r="N207" t="inlineStr">
        <is>
          <t>)</t>
        </is>
      </c>
      <c r="O207" t="inlineStr">
        <is>
          <t/>
        </is>
      </c>
      <c r="P207" t="inlineStr">
        <is>
          <t/>
        </is>
      </c>
      <c r="Q207" t="inlineStr">
        <is>
          <t/>
        </is>
      </c>
      <c r="R207" t="inlineStr">
        <is>
          <t/>
        </is>
      </c>
      <c r="S207" t="inlineStr">
        <is>
          <t/>
        </is>
      </c>
      <c r="T207" t="inlineStr">
        <is>
          <t/>
        </is>
      </c>
      <c r="U207" t="inlineStr">
        <is>
          <t/>
        </is>
      </c>
      <c r="V207" t="inlineStr">
        <is>
          <t/>
        </is>
      </c>
    </row>
    <row r="208">
      <c r="A208" t="inlineStr">
        <is>
          <t>Central</t>
        </is>
      </c>
      <c r="B208" t="inlineStr">
        <is>
          <t>ND, WI</t>
        </is>
      </c>
      <c r="C208" t="inlineStr">
        <is>
          <t/>
        </is>
      </c>
      <c r="D208" t="inlineStr">
        <is>
          <t/>
        </is>
      </c>
      <c r="E208" t="inlineStr">
        <is>
          <t/>
        </is>
      </c>
      <c r="F208" t="inlineStr">
        <is>
          <t/>
        </is>
      </c>
      <c r="G208" t="inlineStr">
        <is>
          <t/>
        </is>
      </c>
      <c r="H208" t="inlineStr">
        <is>
          <t/>
        </is>
      </c>
      <c r="I208" t="inlineStr">
        <is>
          <t/>
        </is>
      </c>
      <c r="J208" t="inlineStr">
        <is>
          <t/>
        </is>
      </c>
      <c r="K208" t="inlineStr">
        <is>
          <t/>
        </is>
      </c>
      <c r="L208" t="inlineStr">
        <is>
          <t/>
        </is>
      </c>
      <c r="M208" t="inlineStr">
        <is>
          <t>100</t>
        </is>
      </c>
      <c r="N208" t="inlineStr">
        <is>
          <t/>
        </is>
      </c>
      <c r="O208" t="inlineStr">
        <is>
          <t/>
        </is>
      </c>
      <c r="P208" t="inlineStr">
        <is>
          <t/>
        </is>
      </c>
      <c r="Q208" t="inlineStr">
        <is>
          <t/>
        </is>
      </c>
      <c r="R208" t="inlineStr">
        <is>
          <t/>
        </is>
      </c>
      <c r="S208" t="inlineStr">
        <is>
          <t/>
        </is>
      </c>
      <c r="T208" t="inlineStr">
        <is>
          <t/>
        </is>
      </c>
      <c r="U208" t="inlineStr">
        <is>
          <t/>
        </is>
      </c>
      <c r="V208" t="inlineStr">
        <is>
          <t>1984</t>
        </is>
      </c>
    </row>
    <row r="209">
      <c r="A209" t="inlineStr">
        <is>
          <t/>
        </is>
      </c>
      <c r="B209" t="inlineStr">
        <is>
          <t/>
        </is>
      </c>
      <c r="C209" t="inlineStr">
        <is>
          <t>b 17 is species-tree class specific</t>
        </is>
      </c>
      <c r="M209" t="inlineStr">
        <is>
          <t/>
        </is>
      </c>
      <c r="N209" t="inlineStr">
        <is>
          <t/>
        </is>
      </c>
      <c r="O209" t="inlineStr">
        <is>
          <t/>
        </is>
      </c>
      <c r="P209" t="inlineStr">
        <is>
          <t/>
        </is>
      </c>
      <c r="Q209" t="inlineStr">
        <is>
          <t/>
        </is>
      </c>
      <c r="R209" t="inlineStr">
        <is>
          <t/>
        </is>
      </c>
      <c r="S209" t="inlineStr">
        <is>
          <t/>
        </is>
      </c>
      <c r="T209" t="inlineStr">
        <is>
          <t/>
        </is>
      </c>
      <c r="U209" t="inlineStr">
        <is>
          <t/>
        </is>
      </c>
      <c r="V209" t="inlineStr">
        <is>
          <t/>
        </is>
      </c>
    </row>
    <row r="210">
      <c r="A210" t="inlineStr">
        <is>
          <t>North-</t>
        </is>
      </c>
      <c r="B210" t="inlineStr">
        <is>
          <t>All</t>
        </is>
      </c>
      <c r="C210" t="inlineStr">
        <is>
          <t/>
        </is>
      </c>
      <c r="D210" t="inlineStr">
        <is>
          <t/>
        </is>
      </c>
      <c r="E210" t="inlineStr">
        <is>
          <t/>
        </is>
      </c>
      <c r="F210" t="inlineStr">
        <is>
          <t/>
        </is>
      </c>
      <c r="G210" t="inlineStr">
        <is>
          <t/>
        </is>
      </c>
      <c r="H210" t="inlineStr">
        <is>
          <t/>
        </is>
      </c>
      <c r="I210" t="inlineStr">
        <is>
          <t/>
        </is>
      </c>
      <c r="J210" t="inlineStr">
        <is>
          <t/>
        </is>
      </c>
      <c r="K210" t="inlineStr">
        <is>
          <t/>
        </is>
      </c>
      <c r="L210" t="inlineStr">
        <is>
          <t/>
        </is>
      </c>
      <c r="M210" t="inlineStr">
        <is>
          <t>x1</t>
        </is>
      </c>
      <c r="N210" t="inlineStr">
        <is>
          <t/>
        </is>
      </c>
      <c r="O210" t="inlineStr">
        <is>
          <t/>
        </is>
      </c>
      <c r="P210" t="inlineStr">
        <is>
          <t/>
        </is>
      </c>
      <c r="Q210" t="inlineStr">
        <is>
          <t/>
        </is>
      </c>
      <c r="R210" t="inlineStr">
        <is>
          <t/>
        </is>
      </c>
      <c r="S210" t="inlineStr">
        <is>
          <t/>
        </is>
      </c>
      <c r="T210" t="inlineStr">
        <is>
          <t>x</t>
        </is>
      </c>
      <c r="U210">
        <f>= percent rotten</f>
      </c>
      <c r="V210" t="inlineStr">
        <is>
          <t>Scott,</t>
        </is>
      </c>
    </row>
    <row r="211">
      <c r="A211" t="inlineStr">
        <is>
          <t/>
        </is>
      </c>
      <c r="B211" t="inlineStr">
        <is>
          <t/>
        </is>
      </c>
      <c r="C211" t="inlineStr">
        <is>
          <t>VOLCFSND = VOLCFGRS (1 −</t>
        </is>
      </c>
      <c r="M211" t="inlineStr">
        <is>
          <t/>
        </is>
      </c>
      <c r="N211" t="inlineStr">
        <is>
          <t>)</t>
        </is>
      </c>
      <c r="O211" t="inlineStr">
        <is>
          <t/>
        </is>
      </c>
      <c r="P211" t="inlineStr">
        <is>
          <t/>
        </is>
      </c>
      <c r="Q211" t="inlineStr">
        <is>
          <t/>
        </is>
      </c>
      <c r="R211" t="inlineStr">
        <is>
          <t/>
        </is>
      </c>
      <c r="S211" t="inlineStr">
        <is>
          <t/>
        </is>
      </c>
      <c r="T211" t="inlineStr">
        <is>
          <t>1</t>
        </is>
      </c>
      <c r="U211" t="inlineStr">
        <is>
          <t/>
        </is>
      </c>
      <c r="V211" t="inlineStr">
        <is>
          <t/>
        </is>
      </c>
    </row>
    <row r="212">
      <c r="A212" t="inlineStr">
        <is>
          <t>eastern</t>
        </is>
      </c>
      <c r="B212" t="inlineStr">
        <is>
          <t>states in</t>
        </is>
      </c>
      <c r="C212" t="inlineStr">
        <is>
          <t/>
        </is>
      </c>
      <c r="D212" t="inlineStr">
        <is>
          <t/>
        </is>
      </c>
      <c r="E212" t="inlineStr">
        <is>
          <t/>
        </is>
      </c>
      <c r="F212" t="inlineStr">
        <is>
          <t/>
        </is>
      </c>
      <c r="G212" t="inlineStr">
        <is>
          <t/>
        </is>
      </c>
      <c r="H212" t="inlineStr">
        <is>
          <t/>
        </is>
      </c>
      <c r="I212" t="inlineStr">
        <is>
          <t/>
        </is>
      </c>
      <c r="J212" t="inlineStr">
        <is>
          <t/>
        </is>
      </c>
      <c r="K212" t="inlineStr">
        <is>
          <t/>
        </is>
      </c>
      <c r="L212" t="inlineStr">
        <is>
          <t/>
        </is>
      </c>
      <c r="M212" t="inlineStr">
        <is>
          <t>100</t>
        </is>
      </c>
      <c r="N212" t="inlineStr">
        <is>
          <t/>
        </is>
      </c>
      <c r="O212" t="inlineStr">
        <is>
          <t/>
        </is>
      </c>
      <c r="P212" t="inlineStr">
        <is>
          <t/>
        </is>
      </c>
      <c r="Q212" t="inlineStr">
        <is>
          <t/>
        </is>
      </c>
      <c r="R212" t="inlineStr">
        <is>
          <t/>
        </is>
      </c>
      <c r="S212" t="inlineStr">
        <is>
          <t/>
        </is>
      </c>
      <c r="T212" t="inlineStr">
        <is>
          <t>cull in bole</t>
        </is>
      </c>
      <c r="V212" t="inlineStr">
        <is>
          <t>1981</t>
        </is>
      </c>
    </row>
    <row r="213">
      <c r="A213" t="inlineStr">
        <is>
          <t/>
        </is>
      </c>
      <c r="B213" t="inlineStr">
        <is>
          <t>the</t>
        </is>
      </c>
      <c r="C213" t="inlineStr">
        <is>
          <t/>
        </is>
      </c>
      <c r="D213" t="inlineStr">
        <is>
          <t/>
        </is>
      </c>
      <c r="E213" t="inlineStr">
        <is>
          <t/>
        </is>
      </c>
      <c r="F213" t="inlineStr">
        <is>
          <t/>
        </is>
      </c>
      <c r="G213" t="inlineStr">
        <is>
          <t/>
        </is>
      </c>
      <c r="H213" t="inlineStr">
        <is>
          <t/>
        </is>
      </c>
      <c r="I213" t="inlineStr">
        <is>
          <t/>
        </is>
      </c>
      <c r="J213" t="inlineStr">
        <is>
          <t/>
        </is>
      </c>
      <c r="K213" t="inlineStr">
        <is>
          <t/>
        </is>
      </c>
      <c r="L213" t="inlineStr">
        <is>
          <t/>
        </is>
      </c>
      <c r="M213" t="inlineStr">
        <is>
          <t/>
        </is>
      </c>
      <c r="N213" t="inlineStr">
        <is>
          <t/>
        </is>
      </c>
      <c r="O213" t="inlineStr">
        <is>
          <t/>
        </is>
      </c>
      <c r="P213" t="inlineStr">
        <is>
          <t/>
        </is>
      </c>
      <c r="Q213" t="inlineStr">
        <is>
          <t/>
        </is>
      </c>
      <c r="R213" t="inlineStr">
        <is>
          <t/>
        </is>
      </c>
      <c r="S213" t="inlineStr">
        <is>
          <t/>
        </is>
      </c>
      <c r="T213" t="inlineStr">
        <is>
          <t/>
        </is>
      </c>
      <c r="U213" t="inlineStr">
        <is>
          <t/>
        </is>
      </c>
      <c r="V213" t="inlineStr">
        <is>
          <t/>
        </is>
      </c>
    </row>
    <row r="214">
      <c r="A214" t="inlineStr">
        <is>
          <t/>
        </is>
      </c>
      <c r="B214" t="inlineStr">
        <is>
          <t>region</t>
        </is>
      </c>
      <c r="C214" t="inlineStr">
        <is>
          <t/>
        </is>
      </c>
      <c r="D214" t="inlineStr">
        <is>
          <t/>
        </is>
      </c>
      <c r="E214" t="inlineStr">
        <is>
          <t/>
        </is>
      </c>
      <c r="F214" t="inlineStr">
        <is>
          <t/>
        </is>
      </c>
      <c r="G214" t="inlineStr">
        <is>
          <t/>
        </is>
      </c>
      <c r="H214" t="inlineStr">
        <is>
          <t/>
        </is>
      </c>
      <c r="I214" t="inlineStr">
        <is>
          <t/>
        </is>
      </c>
      <c r="J214" t="inlineStr">
        <is>
          <t/>
        </is>
      </c>
      <c r="K214" t="inlineStr">
        <is>
          <t/>
        </is>
      </c>
      <c r="L214" t="inlineStr">
        <is>
          <t/>
        </is>
      </c>
      <c r="M214" t="inlineStr">
        <is>
          <t/>
        </is>
      </c>
      <c r="N214" t="inlineStr">
        <is>
          <t/>
        </is>
      </c>
      <c r="O214" t="inlineStr">
        <is>
          <t/>
        </is>
      </c>
      <c r="P214" t="inlineStr">
        <is>
          <t/>
        </is>
      </c>
      <c r="Q214" t="inlineStr">
        <is>
          <t/>
        </is>
      </c>
      <c r="R214" t="inlineStr">
        <is>
          <t/>
        </is>
      </c>
      <c r="S214" t="inlineStr">
        <is>
          <t/>
        </is>
      </c>
      <c r="T214" t="inlineStr">
        <is>
          <t/>
        </is>
      </c>
      <c r="U214" t="inlineStr">
        <is>
          <t/>
        </is>
      </c>
      <c r="V214" t="inlineStr">
        <is>
          <t/>
        </is>
      </c>
    </row>
    <row r="215">
      <c r="A215" t="inlineStr">
        <is>
          <t>RMRS</t>
        </is>
      </c>
      <c r="B215" t="inlineStr">
        <is>
          <t>All (Old</t>
        </is>
      </c>
      <c r="C215" t="inlineStr">
        <is>
          <t>VOLCFSND = VOLCFGRS(CMERCH)</t>
        </is>
      </c>
      <c r="Q215" t="inlineStr">
        <is>
          <t/>
        </is>
      </c>
      <c r="R215" t="inlineStr">
        <is>
          <t/>
        </is>
      </c>
      <c r="S215" t="inlineStr">
        <is>
          <t/>
        </is>
      </c>
      <c r="T215" t="inlineStr">
        <is>
          <t>X 1</t>
        </is>
      </c>
      <c r="U215">
        <f>= dbh</f>
      </c>
      <c r="V215" t="inlineStr">
        <is>
          <t>Region 3</t>
        </is>
      </c>
    </row>
    <row r="216">
      <c r="A216" t="inlineStr">
        <is>
          <t/>
        </is>
      </c>
      <c r="B216" t="inlineStr">
        <is>
          <t>design)</t>
        </is>
      </c>
      <c r="C216" t="inlineStr">
        <is>
          <t>(Live Growing Stock Trees – Timber Species)</t>
        </is>
      </c>
      <c r="Q216" t="inlineStr">
        <is>
          <t/>
        </is>
      </c>
      <c r="R216" t="inlineStr">
        <is>
          <t/>
        </is>
      </c>
      <c r="S216" t="inlineStr">
        <is>
          <t/>
        </is>
      </c>
      <c r="T216" t="inlineStr">
        <is>
          <t>x 4</t>
        </is>
      </c>
      <c r="U216">
        <f>= percent rotten</f>
      </c>
      <c r="V216" t="inlineStr">
        <is>
          <t/>
        </is>
      </c>
    </row>
    <row r="217">
      <c r="A217" t="inlineStr">
        <is>
          <t/>
        </is>
      </c>
      <c r="B217" t="inlineStr">
        <is>
          <t/>
        </is>
      </c>
      <c r="C217" t="inlineStr">
        <is>
          <t/>
        </is>
      </c>
      <c r="D217" t="inlineStr">
        <is>
          <t/>
        </is>
      </c>
      <c r="E217" t="inlineStr">
        <is>
          <t/>
        </is>
      </c>
      <c r="F217" t="inlineStr">
        <is>
          <t> (</t>
        </is>
      </c>
      <c r="G217" t="inlineStr">
        <is>
          <t/>
        </is>
      </c>
      <c r="H217" t="inlineStr">
        <is>
          <t/>
        </is>
      </c>
      <c r="I217" t="inlineStr">
        <is>
          <t/>
        </is>
      </c>
      <c r="J217" t="inlineStr">
        <is>
          <t>)</t>
        </is>
      </c>
      <c r="K217" t="inlineStr">
        <is>
          <t></t>
        </is>
      </c>
      <c r="L217" t="inlineStr">
        <is>
          <t/>
        </is>
      </c>
      <c r="M217" t="inlineStr">
        <is>
          <t/>
        </is>
      </c>
      <c r="N217" t="inlineStr">
        <is>
          <t/>
        </is>
      </c>
      <c r="O217" t="inlineStr">
        <is>
          <t/>
        </is>
      </c>
      <c r="P217" t="inlineStr">
        <is>
          <t/>
        </is>
      </c>
      <c r="Q217" t="inlineStr">
        <is>
          <t/>
        </is>
      </c>
      <c r="R217" t="inlineStr">
        <is>
          <t/>
        </is>
      </c>
      <c r="S217" t="inlineStr">
        <is>
          <t/>
        </is>
      </c>
      <c r="T217" t="inlineStr">
        <is>
          <t>and missing</t>
        </is>
      </c>
      <c r="V217" t="inlineStr">
        <is>
          <t/>
        </is>
      </c>
    </row>
    <row r="218">
      <c r="A218" t="inlineStr">
        <is>
          <t/>
        </is>
      </c>
      <c r="B218" t="inlineStr">
        <is>
          <t/>
        </is>
      </c>
      <c r="C218" t="inlineStr">
        <is>
          <t/>
        </is>
      </c>
      <c r="D218" t="inlineStr">
        <is>
          <t/>
        </is>
      </c>
      <c r="E218" t="inlineStr">
        <is>
          <t/>
        </is>
      </c>
      <c r="F218" t="inlineStr">
        <is>
          <t/>
        </is>
      </c>
      <c r="G218" t="inlineStr">
        <is>
          <t>TC −</t>
        </is>
      </c>
      <c r="J218" t="inlineStr">
        <is>
          <t>TC1</t>
        </is>
      </c>
      <c r="K218" t="inlineStr">
        <is>
          <t/>
        </is>
      </c>
      <c r="L218" t="inlineStr">
        <is>
          <t/>
        </is>
      </c>
      <c r="M218" t="inlineStr">
        <is>
          <t/>
        </is>
      </c>
      <c r="N218" t="inlineStr">
        <is>
          <t/>
        </is>
      </c>
      <c r="O218" t="inlineStr">
        <is>
          <t/>
        </is>
      </c>
      <c r="P218" t="inlineStr">
        <is>
          <t/>
        </is>
      </c>
      <c r="Q218" t="inlineStr">
        <is>
          <t/>
        </is>
      </c>
      <c r="R218" t="inlineStr">
        <is>
          <t/>
        </is>
      </c>
      <c r="S218" t="inlineStr">
        <is>
          <t/>
        </is>
      </c>
      <c r="T218" t="inlineStr">
        <is>
          <t/>
        </is>
      </c>
      <c r="U218" t="inlineStr">
        <is>
          <t/>
        </is>
      </c>
      <c r="V218" t="inlineStr">
        <is>
          <t/>
        </is>
      </c>
    </row>
    <row r="219">
      <c r="A219" t="inlineStr">
        <is>
          <t/>
        </is>
      </c>
      <c r="B219" t="inlineStr">
        <is>
          <t/>
        </is>
      </c>
      <c r="C219" t="inlineStr">
        <is>
          <t/>
        </is>
      </c>
      <c r="D219" t="inlineStr">
        <is>
          <t/>
        </is>
      </c>
      <c r="E219" t="inlineStr">
        <is>
          <t/>
        </is>
      </c>
      <c r="F219" t="inlineStr">
        <is>
          <t></t>
        </is>
      </c>
      <c r="G219" t="inlineStr">
        <is>
          <t>e</t>
        </is>
      </c>
      <c r="H219" t="inlineStr">
        <is>
          <t/>
        </is>
      </c>
      <c r="I219" t="inlineStr">
        <is>
          <t>e</t>
        </is>
      </c>
      <c r="J219" t="inlineStr">
        <is>
          <t/>
        </is>
      </c>
      <c r="K219" t="inlineStr">
        <is>
          <t>b28 </t>
        </is>
      </c>
      <c r="L219" t="inlineStr">
        <is>
          <t/>
        </is>
      </c>
      <c r="M219" t="inlineStr">
        <is>
          <t/>
        </is>
      </c>
      <c r="N219" t="inlineStr">
        <is>
          <t/>
        </is>
      </c>
      <c r="O219" t="inlineStr">
        <is>
          <t/>
        </is>
      </c>
      <c r="P219" t="inlineStr">
        <is>
          <t/>
        </is>
      </c>
      <c r="Q219" t="inlineStr">
        <is>
          <t/>
        </is>
      </c>
      <c r="R219" t="inlineStr">
        <is>
          <t/>
        </is>
      </c>
      <c r="S219" t="inlineStr">
        <is>
          <t/>
        </is>
      </c>
      <c r="T219" t="inlineStr">
        <is>
          <t/>
        </is>
      </c>
      <c r="U219" t="inlineStr">
        <is>
          <t/>
        </is>
      </c>
      <c r="V219" t="inlineStr">
        <is>
          <t/>
        </is>
      </c>
    </row>
    <row r="220">
      <c r="A220" t="inlineStr">
        <is>
          <t/>
        </is>
      </c>
      <c r="B220" t="inlineStr">
        <is>
          <t/>
        </is>
      </c>
      <c r="C220" t="inlineStr">
        <is>
          <t>CMERCH =</t>
        </is>
      </c>
      <c r="F220" t="inlineStr">
        <is>
          <t/>
        </is>
      </c>
      <c r="G220" t="inlineStr">
        <is>
          <t/>
        </is>
      </c>
      <c r="H220" t="inlineStr">
        <is>
          <t/>
        </is>
      </c>
      <c r="I220" t="inlineStr">
        <is>
          <t/>
        </is>
      </c>
      <c r="J220" t="inlineStr">
        <is>
          <t/>
        </is>
      </c>
      <c r="K220" t="inlineStr">
        <is>
          <t>+ b</t>
        </is>
      </c>
      <c r="L220" t="inlineStr">
        <is>
          <t/>
        </is>
      </c>
      <c r="M220" t="inlineStr">
        <is>
          <t/>
        </is>
      </c>
      <c r="N220" t="inlineStr">
        <is>
          <t/>
        </is>
      </c>
      <c r="O220" t="inlineStr">
        <is>
          <t/>
        </is>
      </c>
      <c r="P220" t="inlineStr">
        <is>
          <t/>
        </is>
      </c>
      <c r="Q220" t="inlineStr">
        <is>
          <t/>
        </is>
      </c>
      <c r="R220" t="inlineStr">
        <is>
          <t/>
        </is>
      </c>
      <c r="S220" t="inlineStr">
        <is>
          <t/>
        </is>
      </c>
      <c r="T220" t="inlineStr">
        <is>
          <t/>
        </is>
      </c>
      <c r="U220" t="inlineStr">
        <is>
          <t/>
        </is>
      </c>
      <c r="V220" t="inlineStr">
        <is>
          <t/>
        </is>
      </c>
    </row>
    <row r="221">
      <c r="A221" t="inlineStr">
        <is>
          <t/>
        </is>
      </c>
      <c r="B221" t="inlineStr">
        <is>
          <t/>
        </is>
      </c>
      <c r="C221" t="inlineStr">
        <is>
          <t/>
        </is>
      </c>
      <c r="D221" t="inlineStr">
        <is>
          <t/>
        </is>
      </c>
      <c r="E221" t="inlineStr">
        <is>
          <t/>
        </is>
      </c>
      <c r="F221" t="inlineStr">
        <is>
          <t></t>
        </is>
      </c>
      <c r="G221" t="inlineStr">
        <is>
          <t/>
        </is>
      </c>
      <c r="H221" t="inlineStr">
        <is>
          <t>(</t>
        </is>
      </c>
      <c r="I221" t="inlineStr">
        <is>
          <t/>
        </is>
      </c>
      <c r="J221" t="inlineStr">
        <is>
          <t>)</t>
        </is>
      </c>
      <c r="K221" t="inlineStr">
        <is>
          <t></t>
        </is>
      </c>
      <c r="L221" t="inlineStr">
        <is>
          <t>29</t>
        </is>
      </c>
      <c r="M221" t="inlineStr">
        <is>
          <t/>
        </is>
      </c>
      <c r="N221" t="inlineStr">
        <is>
          <t/>
        </is>
      </c>
      <c r="O221" t="inlineStr">
        <is>
          <t/>
        </is>
      </c>
      <c r="P221" t="inlineStr">
        <is>
          <t/>
        </is>
      </c>
      <c r="Q221" t="inlineStr">
        <is>
          <t/>
        </is>
      </c>
      <c r="R221" t="inlineStr">
        <is>
          <t/>
        </is>
      </c>
      <c r="S221" t="inlineStr">
        <is>
          <t/>
        </is>
      </c>
      <c r="T221" t="inlineStr">
        <is>
          <t/>
        </is>
      </c>
      <c r="U221" t="inlineStr">
        <is>
          <t/>
        </is>
      </c>
      <c r="V221" t="inlineStr">
        <is>
          <t/>
        </is>
      </c>
    </row>
    <row r="222">
      <c r="A222" t="inlineStr">
        <is>
          <t/>
        </is>
      </c>
      <c r="B222" t="inlineStr">
        <is>
          <t/>
        </is>
      </c>
      <c r="C222" t="inlineStr">
        <is>
          <t/>
        </is>
      </c>
      <c r="D222" t="inlineStr">
        <is>
          <t/>
        </is>
      </c>
      <c r="E222" t="inlineStr">
        <is>
          <t/>
        </is>
      </c>
      <c r="F222" t="inlineStr">
        <is>
          <t/>
        </is>
      </c>
      <c r="G222" t="inlineStr">
        <is>
          <t/>
        </is>
      </c>
      <c r="H222" t="inlineStr">
        <is>
          <t/>
        </is>
      </c>
      <c r="I222" t="inlineStr">
        <is>
          <t/>
        </is>
      </c>
      <c r="J222" t="inlineStr">
        <is>
          <t>TC1</t>
        </is>
      </c>
      <c r="K222" t="inlineStr">
        <is>
          <t/>
        </is>
      </c>
      <c r="L222" t="inlineStr">
        <is>
          <t/>
        </is>
      </c>
      <c r="M222" t="inlineStr">
        <is>
          <t/>
        </is>
      </c>
      <c r="N222" t="inlineStr">
        <is>
          <t/>
        </is>
      </c>
      <c r="O222" t="inlineStr">
        <is>
          <t/>
        </is>
      </c>
      <c r="P222" t="inlineStr">
        <is>
          <t/>
        </is>
      </c>
      <c r="Q222" t="inlineStr">
        <is>
          <t/>
        </is>
      </c>
      <c r="R222" t="inlineStr">
        <is>
          <t/>
        </is>
      </c>
      <c r="S222" t="inlineStr">
        <is>
          <t/>
        </is>
      </c>
      <c r="T222" t="inlineStr">
        <is>
          <t/>
        </is>
      </c>
      <c r="U222" t="inlineStr">
        <is>
          <t/>
        </is>
      </c>
      <c r="V222" t="inlineStr">
        <is>
          <t/>
        </is>
      </c>
    </row>
    <row r="223">
      <c r="A223" t="inlineStr">
        <is>
          <t/>
        </is>
      </c>
      <c r="B223" t="inlineStr">
        <is>
          <t/>
        </is>
      </c>
      <c r="C223" t="inlineStr">
        <is>
          <t/>
        </is>
      </c>
      <c r="D223" t="inlineStr">
        <is>
          <t/>
        </is>
      </c>
      <c r="E223" t="inlineStr">
        <is>
          <t/>
        </is>
      </c>
      <c r="F223" t="inlineStr">
        <is>
          <t/>
        </is>
      </c>
      <c r="G223" t="inlineStr">
        <is>
          <t/>
        </is>
      </c>
      <c r="H223" t="inlineStr">
        <is>
          <t/>
        </is>
      </c>
      <c r="I223" t="inlineStr">
        <is>
          <t>−</t>
        </is>
      </c>
      <c r="J223" t="inlineStr">
        <is>
          <t/>
        </is>
      </c>
      <c r="K223" t="inlineStr">
        <is>
          <t/>
        </is>
      </c>
      <c r="L223" t="inlineStr">
        <is>
          <t/>
        </is>
      </c>
      <c r="M223" t="inlineStr">
        <is>
          <t/>
        </is>
      </c>
      <c r="N223" t="inlineStr">
        <is>
          <t/>
        </is>
      </c>
      <c r="O223" t="inlineStr">
        <is>
          <t/>
        </is>
      </c>
      <c r="P223" t="inlineStr">
        <is>
          <t/>
        </is>
      </c>
      <c r="Q223" t="inlineStr">
        <is>
          <t/>
        </is>
      </c>
      <c r="R223" t="inlineStr">
        <is>
          <t/>
        </is>
      </c>
      <c r="S223" t="inlineStr">
        <is>
          <t/>
        </is>
      </c>
      <c r="T223" t="inlineStr">
        <is>
          <t/>
        </is>
      </c>
      <c r="U223" t="inlineStr">
        <is>
          <t/>
        </is>
      </c>
      <c r="V223" t="inlineStr">
        <is>
          <t/>
        </is>
      </c>
    </row>
    <row r="224">
      <c r="A224" t="inlineStr">
        <is>
          <t/>
        </is>
      </c>
      <c r="B224" t="inlineStr">
        <is>
          <t/>
        </is>
      </c>
      <c r="C224" t="inlineStr">
        <is>
          <t/>
        </is>
      </c>
      <c r="D224" t="inlineStr">
        <is>
          <t/>
        </is>
      </c>
      <c r="E224" t="inlineStr">
        <is>
          <t/>
        </is>
      </c>
      <c r="F224" t="inlineStr">
        <is>
          <t></t>
        </is>
      </c>
      <c r="G224" t="inlineStr">
        <is>
          <t/>
        </is>
      </c>
      <c r="H224" t="inlineStr">
        <is>
          <t>1</t>
        </is>
      </c>
      <c r="I224" t="inlineStr">
        <is>
          <t>e</t>
        </is>
      </c>
      <c r="J224" t="inlineStr">
        <is>
          <t/>
        </is>
      </c>
      <c r="K224" t="inlineStr">
        <is>
          <t></t>
        </is>
      </c>
      <c r="L224" t="inlineStr">
        <is>
          <t/>
        </is>
      </c>
      <c r="M224" t="inlineStr">
        <is>
          <t/>
        </is>
      </c>
      <c r="N224" t="inlineStr">
        <is>
          <t/>
        </is>
      </c>
      <c r="O224" t="inlineStr">
        <is>
          <t/>
        </is>
      </c>
      <c r="P224" t="inlineStr">
        <is>
          <t/>
        </is>
      </c>
      <c r="Q224" t="inlineStr">
        <is>
          <t/>
        </is>
      </c>
      <c r="R224" t="inlineStr">
        <is>
          <t/>
        </is>
      </c>
      <c r="S224" t="inlineStr">
        <is>
          <t/>
        </is>
      </c>
      <c r="T224" t="inlineStr">
        <is>
          <t/>
        </is>
      </c>
      <c r="U224" t="inlineStr">
        <is>
          <t/>
        </is>
      </c>
      <c r="V224" t="inlineStr">
        <is>
          <t/>
        </is>
      </c>
    </row>
    <row r="225">
      <c r="A225" t="inlineStr">
        <is>
          <t/>
        </is>
      </c>
      <c r="B225" t="inlineStr">
        <is>
          <t/>
        </is>
      </c>
      <c r="C225" t="inlineStr">
        <is>
          <t/>
        </is>
      </c>
      <c r="D225" t="inlineStr">
        <is>
          <t/>
        </is>
      </c>
      <c r="E225" t="inlineStr">
        <is>
          <t/>
        </is>
      </c>
      <c r="F225" t="inlineStr">
        <is>
          <t/>
        </is>
      </c>
      <c r="G225" t="inlineStr">
        <is>
          <t/>
        </is>
      </c>
      <c r="H225" t="inlineStr">
        <is>
          <t/>
        </is>
      </c>
      <c r="I225" t="inlineStr">
        <is>
          <t/>
        </is>
      </c>
      <c r="J225" t="inlineStr">
        <is>
          <t/>
        </is>
      </c>
      <c r="K225" t="inlineStr">
        <is>
          <t/>
        </is>
      </c>
      <c r="L225" t="inlineStr">
        <is>
          <t/>
        </is>
      </c>
      <c r="M225" t="inlineStr">
        <is>
          <t/>
        </is>
      </c>
      <c r="N225" t="inlineStr">
        <is>
          <t/>
        </is>
      </c>
      <c r="O225" t="inlineStr">
        <is>
          <t/>
        </is>
      </c>
      <c r="P225" t="inlineStr">
        <is>
          <t/>
        </is>
      </c>
      <c r="Q225" t="inlineStr">
        <is>
          <t/>
        </is>
      </c>
      <c r="R225" t="inlineStr">
        <is>
          <t/>
        </is>
      </c>
      <c r="S225" t="inlineStr">
        <is>
          <t/>
        </is>
      </c>
      <c r="T225" t="inlineStr">
        <is>
          <t>constants,</t>
        </is>
      </c>
      <c r="V225" t="inlineStr">
        <is>
          <t/>
        </is>
      </c>
    </row>
    <row r="226">
      <c r="A226" t="inlineStr">
        <is>
          <t/>
        </is>
      </c>
      <c r="B226" t="inlineStr">
        <is>
          <t/>
        </is>
      </c>
      <c r="C226" t="inlineStr">
        <is>
          <t/>
        </is>
      </c>
      <c r="D226" t="inlineStr">
        <is>
          <t/>
        </is>
      </c>
      <c r="E226" t="inlineStr">
        <is>
          <t></t>
        </is>
      </c>
      <c r="F226" t="inlineStr">
        <is>
          <t> SCALER  </t>
        </is>
      </c>
      <c r="J226" t="inlineStr">
        <is>
          <t>b 
31</t>
        </is>
      </c>
      <c r="K226" t="inlineStr">
        <is>
          <t/>
        </is>
      </c>
      <c r="L226" t="inlineStr">
        <is>
          <t/>
        </is>
      </c>
      <c r="M226" t="inlineStr">
        <is>
          <t/>
        </is>
      </c>
      <c r="N226" t="inlineStr">
        <is>
          <t/>
        </is>
      </c>
      <c r="O226" t="inlineStr">
        <is>
          <t> (40. − X</t>
        </is>
      </c>
      <c r="Q226" t="inlineStr">
        <is>
          <t>) </t>
        </is>
      </c>
      <c r="S226" t="inlineStr">
        <is>
          <t/>
        </is>
      </c>
      <c r="T226" t="inlineStr">
        <is>
          <t/>
        </is>
      </c>
      <c r="U226" t="inlineStr">
        <is>
          <t/>
        </is>
      </c>
      <c r="V226" t="inlineStr">
        <is>
          <t/>
        </is>
      </c>
    </row>
    <row r="227">
      <c r="A227" t="inlineStr">
        <is>
          <t/>
        </is>
      </c>
      <c r="B227" t="inlineStr">
        <is>
          <t/>
        </is>
      </c>
      <c r="C227" t="inlineStr">
        <is>
          <t>TC =</t>
        </is>
      </c>
      <c r="E227" t="inlineStr">
        <is>
          <t>−  ABS</t>
        </is>
      </c>
      <c r="F227" t="inlineStr">
        <is>
          <t/>
        </is>
      </c>
      <c r="G227" t="inlineStr">
        <is>
          <t/>
        </is>
      </c>
      <c r="H227" t="inlineStr">
        <is>
          <t/>
        </is>
      </c>
      <c r="I227" t="inlineStr">
        <is>
          <t> </t>
        </is>
      </c>
      <c r="J227" t="inlineStr">
        <is>
          <t/>
        </is>
      </c>
      <c r="K227" t="inlineStr">
        <is>
          <t>SCALER =</t>
        </is>
      </c>
      <c r="O227" t="inlineStr">
        <is>
          <t></t>
        </is>
      </c>
      <c r="P227" t="inlineStr">
        <is>
          <t/>
        </is>
      </c>
      <c r="Q227" t="inlineStr">
        <is>
          <t>1</t>
        </is>
      </c>
      <c r="R227" t="inlineStr">
        <is>
          <t> − 1 .</t>
        </is>
      </c>
      <c r="S227" t="inlineStr">
        <is>
          <t/>
        </is>
      </c>
      <c r="T227" t="inlineStr">
        <is>
          <t>coefficients &amp;</t>
        </is>
      </c>
      <c r="V227" t="inlineStr">
        <is>
          <t/>
        </is>
      </c>
    </row>
    <row r="228">
      <c r="A228" t="inlineStr">
        <is>
          <t/>
        </is>
      </c>
      <c r="B228" t="inlineStr">
        <is>
          <t/>
        </is>
      </c>
      <c r="C228" t="inlineStr">
        <is>
          <t/>
        </is>
      </c>
      <c r="D228" t="inlineStr">
        <is>
          <t/>
        </is>
      </c>
      <c r="E228" t="inlineStr">
        <is>
          <t></t>
        </is>
      </c>
      <c r="F228" t="inlineStr">
        <is>
          <t> FLEXC</t>
        </is>
      </c>
      <c r="I228" t="inlineStr">
        <is>
          <t> </t>
        </is>
      </c>
      <c r="J228" t="inlineStr">
        <is>
          <t/>
        </is>
      </c>
      <c r="K228" t="inlineStr">
        <is>
          <t/>
        </is>
      </c>
      <c r="L228" t="inlineStr">
        <is>
          <t/>
        </is>
      </c>
      <c r="M228" t="inlineStr">
        <is>
          <t/>
        </is>
      </c>
      <c r="N228" t="inlineStr">
        <is>
          <t/>
        </is>
      </c>
      <c r="O228" t="inlineStr">
        <is>
          <t></t>
        </is>
      </c>
      <c r="P228" t="inlineStr">
        <is>
          <t>39</t>
        </is>
      </c>
      <c r="Q228" t="inlineStr">
        <is>
          <t/>
        </is>
      </c>
      <c r="R228" t="inlineStr">
        <is>
          <t></t>
        </is>
      </c>
      <c r="S228" t="inlineStr">
        <is>
          <t/>
        </is>
      </c>
      <c r="T228" t="inlineStr">
        <is>
          <t/>
        </is>
      </c>
      <c r="U228" t="inlineStr">
        <is>
          <t/>
        </is>
      </c>
      <c r="V228" t="inlineStr">
        <is>
          <t/>
        </is>
      </c>
    </row>
    <row r="229">
      <c r="A229" t="inlineStr">
        <is>
          <t/>
        </is>
      </c>
      <c r="B229" t="inlineStr">
        <is>
          <t/>
        </is>
      </c>
      <c r="C229" t="inlineStr">
        <is>
          <t/>
        </is>
      </c>
      <c r="D229" t="inlineStr">
        <is>
          <t/>
        </is>
      </c>
      <c r="E229" t="inlineStr">
        <is>
          <t/>
        </is>
      </c>
      <c r="F229" t="inlineStr">
        <is>
          <t/>
        </is>
      </c>
      <c r="G229" t="inlineStr">
        <is>
          <t/>
        </is>
      </c>
      <c r="H229" t="inlineStr">
        <is>
          <t/>
        </is>
      </c>
      <c r="I229" t="inlineStr">
        <is>
          <t/>
        </is>
      </c>
      <c r="J229" t="inlineStr">
        <is>
          <t/>
        </is>
      </c>
      <c r="K229" t="inlineStr">
        <is>
          <t/>
        </is>
      </c>
      <c r="L229" t="inlineStr">
        <is>
          <t/>
        </is>
      </c>
      <c r="M229" t="inlineStr">
        <is>
          <t/>
        </is>
      </c>
      <c r="N229" t="inlineStr">
        <is>
          <t/>
        </is>
      </c>
      <c r="O229" t="inlineStr">
        <is>
          <t/>
        </is>
      </c>
      <c r="P229" t="inlineStr">
        <is>
          <t/>
        </is>
      </c>
      <c r="Q229" t="inlineStr">
        <is>
          <t/>
        </is>
      </c>
      <c r="R229" t="inlineStr">
        <is>
          <t/>
        </is>
      </c>
      <c r="S229" t="inlineStr">
        <is>
          <t/>
        </is>
      </c>
      <c r="T229" t="inlineStr">
        <is>
          <t>exponents are</t>
        </is>
      </c>
      <c r="V229" t="inlineStr">
        <is>
          <t/>
        </is>
      </c>
    </row>
    <row r="230">
      <c r="A230" t="inlineStr">
        <is>
          <t/>
        </is>
      </c>
      <c r="B230" t="inlineStr">
        <is>
          <t/>
        </is>
      </c>
      <c r="C230" t="inlineStr">
        <is>
          <t/>
        </is>
      </c>
      <c r="D230" t="inlineStr">
        <is>
          <t/>
        </is>
      </c>
      <c r="E230" t="inlineStr">
        <is>
          <t/>
        </is>
      </c>
      <c r="F230" t="inlineStr">
        <is>
          <t/>
        </is>
      </c>
      <c r="G230" t="inlineStr">
        <is>
          <t/>
        </is>
      </c>
      <c r="H230" t="inlineStr">
        <is>
          <t/>
        </is>
      </c>
      <c r="I230" t="inlineStr">
        <is>
          <t/>
        </is>
      </c>
      <c r="J230" t="inlineStr">
        <is>
          <t/>
        </is>
      </c>
      <c r="K230" t="inlineStr">
        <is>
          <t/>
        </is>
      </c>
      <c r="L230" t="inlineStr">
        <is>
          <t/>
        </is>
      </c>
      <c r="M230" t="inlineStr">
        <is>
          <t></t>
        </is>
      </c>
      <c r="N230" t="inlineStr">
        <is>
          <t/>
        </is>
      </c>
      <c r="O230" t="inlineStr">
        <is>
          <t></t>
        </is>
      </c>
      <c r="P230" t="inlineStr">
        <is>
          <t>−</t>
        </is>
      </c>
      <c r="Q230" t="inlineStr">
        <is>
          <t> b 31</t>
        </is>
      </c>
      <c r="S230" t="inlineStr">
        <is>
          <t/>
        </is>
      </c>
      <c r="T230" t="inlineStr">
        <is>
          <t>species specific</t>
        </is>
      </c>
      <c r="V230" t="inlineStr">
        <is>
          <t/>
        </is>
      </c>
    </row>
    <row r="231">
      <c r="A231" t="inlineStr">
        <is>
          <t/>
        </is>
      </c>
      <c r="B231" t="inlineStr">
        <is>
          <t/>
        </is>
      </c>
      <c r="C231" t="inlineStr">
        <is>
          <t/>
        </is>
      </c>
      <c r="D231" t="inlineStr">
        <is>
          <t/>
        </is>
      </c>
      <c r="E231" t="inlineStr">
        <is>
          <t/>
        </is>
      </c>
      <c r="F231" t="inlineStr">
        <is>
          <t/>
        </is>
      </c>
      <c r="G231" t="inlineStr">
        <is>
          <t/>
        </is>
      </c>
      <c r="H231" t="inlineStr">
        <is>
          <t/>
        </is>
      </c>
      <c r="I231" t="inlineStr">
        <is>
          <t/>
        </is>
      </c>
      <c r="J231" t="inlineStr">
        <is>
          <t/>
        </is>
      </c>
      <c r="K231" t="inlineStr">
        <is>
          <t/>
        </is>
      </c>
      <c r="L231" t="inlineStr">
        <is>
          <t/>
        </is>
      </c>
      <c r="M231" t="inlineStr">
        <is>
          <t/>
        </is>
      </c>
      <c r="N231" t="inlineStr">
        <is>
          <t/>
        </is>
      </c>
      <c r="O231" t="inlineStr">
        <is>
          <t/>
        </is>
      </c>
      <c r="P231" t="inlineStr">
        <is>
          <t>1.</t>
        </is>
      </c>
      <c r="Q231" t="inlineStr">
        <is>
          <t/>
        </is>
      </c>
      <c r="R231" t="inlineStr">
        <is>
          <t/>
        </is>
      </c>
      <c r="S231" t="inlineStr">
        <is>
          <t/>
        </is>
      </c>
      <c r="T231" t="inlineStr">
        <is>
          <t/>
        </is>
      </c>
      <c r="U231" t="inlineStr">
        <is>
          <t/>
        </is>
      </c>
      <c r="V231" t="inlineStr">
        <is>
          <t/>
        </is>
      </c>
    </row>
    <row r="232">
      <c r="A232" t="inlineStr">
        <is>
          <t/>
        </is>
      </c>
      <c r="B232" t="inlineStr">
        <is>
          <t/>
        </is>
      </c>
      <c r="C232" t="inlineStr">
        <is>
          <t>FLEXC =</t>
        </is>
      </c>
      <c r="F232" t="inlineStr">
        <is>
          <t>b 30 − 1 .</t>
        </is>
      </c>
      <c r="H232" t="inlineStr">
        <is>
          <t/>
        </is>
      </c>
      <c r="I232" t="inlineStr">
        <is>
          <t/>
        </is>
      </c>
      <c r="J232" t="inlineStr">
        <is>
          <t/>
        </is>
      </c>
      <c r="K232" t="inlineStr">
        <is>
          <t>TC1 = - </t>
        </is>
      </c>
      <c r="N232" t="inlineStr">
        <is>
          <t>ABS</t>
        </is>
      </c>
      <c r="P232" t="inlineStr">
        <is>
          <t/>
        </is>
      </c>
      <c r="Q232" t="inlineStr">
        <is>
          <t> </t>
        </is>
      </c>
      <c r="S232" t="inlineStr">
        <is>
          <t/>
        </is>
      </c>
      <c r="T232" t="inlineStr">
        <is>
          <t/>
        </is>
      </c>
      <c r="U232" t="inlineStr">
        <is>
          <t/>
        </is>
      </c>
      <c r="V232" t="inlineStr">
        <is>
          <t/>
        </is>
      </c>
    </row>
    <row r="233">
      <c r="A233" t="inlineStr">
        <is>
          <t/>
        </is>
      </c>
      <c r="B233" t="inlineStr">
        <is>
          <t/>
        </is>
      </c>
      <c r="C233" t="inlineStr">
        <is>
          <t/>
        </is>
      </c>
      <c r="D233" t="inlineStr">
        <is>
          <t/>
        </is>
      </c>
      <c r="E233" t="inlineStr">
        <is>
          <t/>
        </is>
      </c>
      <c r="F233" t="inlineStr">
        <is>
          <t/>
        </is>
      </c>
      <c r="G233" t="inlineStr">
        <is>
          <t/>
        </is>
      </c>
      <c r="H233" t="inlineStr">
        <is>
          <t/>
        </is>
      </c>
      <c r="I233" t="inlineStr">
        <is>
          <t/>
        </is>
      </c>
      <c r="J233" t="inlineStr">
        <is>
          <t/>
        </is>
      </c>
      <c r="K233" t="inlineStr">
        <is>
          <t/>
        </is>
      </c>
      <c r="L233" t="inlineStr">
        <is>
          <t/>
        </is>
      </c>
      <c r="M233" t="inlineStr">
        <is>
          <t></t>
        </is>
      </c>
      <c r="N233" t="inlineStr">
        <is>
          <t/>
        </is>
      </c>
      <c r="O233" t="inlineStr">
        <is>
          <t> FLEXC  </t>
        </is>
      </c>
      <c r="S233" t="inlineStr">
        <is>
          <t/>
        </is>
      </c>
      <c r="T233" t="inlineStr">
        <is>
          <t/>
        </is>
      </c>
      <c r="U233" t="inlineStr">
        <is>
          <t/>
        </is>
      </c>
      <c r="V233" t="inlineStr">
        <is>
          <t/>
        </is>
      </c>
    </row>
    <row r="234">
      <c r="A234" t="inlineStr">
        <is>
          <t/>
        </is>
      </c>
      <c r="B234" t="inlineStr">
        <is>
          <t/>
        </is>
      </c>
      <c r="C234" t="inlineStr">
        <is>
          <t>(Salvable Dead Trees) CMERCH = .65</t>
        </is>
      </c>
      <c r="O234" t="inlineStr">
        <is>
          <t/>
        </is>
      </c>
      <c r="P234" t="inlineStr">
        <is>
          <t/>
        </is>
      </c>
      <c r="Q234" t="inlineStr">
        <is>
          <t/>
        </is>
      </c>
      <c r="R234" t="inlineStr">
        <is>
          <t/>
        </is>
      </c>
      <c r="S234" t="inlineStr">
        <is>
          <t/>
        </is>
      </c>
      <c r="T234" t="inlineStr">
        <is>
          <t/>
        </is>
      </c>
      <c r="U234" t="inlineStr">
        <is>
          <t/>
        </is>
      </c>
      <c r="V234" t="inlineStr">
        <is>
          <t/>
        </is>
      </c>
    </row>
    <row r="235">
      <c r="A235" t="inlineStr">
        <is>
          <t/>
        </is>
      </c>
      <c r="B235" t="inlineStr">
        <is>
          <t/>
        </is>
      </c>
      <c r="C235" t="inlineStr">
        <is>
          <t>(Nonsalvable Dead Trees) CMERCH = .25</t>
        </is>
      </c>
      <c r="Q235" t="inlineStr">
        <is>
          <t/>
        </is>
      </c>
      <c r="R235" t="inlineStr">
        <is>
          <t/>
        </is>
      </c>
      <c r="S235" t="inlineStr">
        <is>
          <t/>
        </is>
      </c>
      <c r="T235" t="inlineStr">
        <is>
          <t/>
        </is>
      </c>
      <c r="U235" t="inlineStr">
        <is>
          <t/>
        </is>
      </c>
      <c r="V235" t="inlineStr">
        <is>
          <t/>
        </is>
      </c>
    </row>
    <row r="236">
      <c r="A236" t="inlineStr">
        <is>
          <t/>
        </is>
      </c>
      <c r="B236" t="inlineStr">
        <is>
          <t/>
        </is>
      </c>
      <c r="C236" t="inlineStr">
        <is>
          <t>(Rough Trees) CMERCH = .33</t>
        </is>
      </c>
      <c r="M236" t="inlineStr">
        <is>
          <t/>
        </is>
      </c>
      <c r="N236" t="inlineStr">
        <is>
          <t/>
        </is>
      </c>
      <c r="O236" t="inlineStr">
        <is>
          <t/>
        </is>
      </c>
      <c r="P236" t="inlineStr">
        <is>
          <t/>
        </is>
      </c>
      <c r="Q236" t="inlineStr">
        <is>
          <t/>
        </is>
      </c>
      <c r="R236" t="inlineStr">
        <is>
          <t/>
        </is>
      </c>
      <c r="S236" t="inlineStr">
        <is>
          <t/>
        </is>
      </c>
      <c r="T236" t="inlineStr">
        <is>
          <t/>
        </is>
      </c>
      <c r="U236" t="inlineStr">
        <is>
          <t/>
        </is>
      </c>
      <c r="V236" t="inlineStr">
        <is>
          <t/>
        </is>
      </c>
    </row>
    <row r="237">
      <c r="A237" t="inlineStr">
        <is>
          <t/>
        </is>
      </c>
      <c r="B237" t="inlineStr">
        <is>
          <t/>
        </is>
      </c>
      <c r="C237" t="inlineStr">
        <is>
          <t>(Rotten Trees) CMERCH = .25</t>
        </is>
      </c>
      <c r="M237" t="inlineStr">
        <is>
          <t/>
        </is>
      </c>
      <c r="N237" t="inlineStr">
        <is>
          <t/>
        </is>
      </c>
      <c r="O237" t="inlineStr">
        <is>
          <t/>
        </is>
      </c>
      <c r="P237" t="inlineStr">
        <is>
          <t/>
        </is>
      </c>
      <c r="Q237" t="inlineStr">
        <is>
          <t/>
        </is>
      </c>
      <c r="R237" t="inlineStr">
        <is>
          <t/>
        </is>
      </c>
      <c r="S237" t="inlineStr">
        <is>
          <t/>
        </is>
      </c>
      <c r="T237" t="inlineStr">
        <is>
          <t/>
        </is>
      </c>
      <c r="U237" t="inlineStr">
        <is>
          <t/>
        </is>
      </c>
      <c r="V237" t="inlineStr">
        <is>
          <t/>
        </is>
      </c>
    </row>
    <row r="238">
      <c r="A238" t="inlineStr">
        <is>
          <t/>
        </is>
      </c>
      <c r="B238" t="inlineStr">
        <is>
          <t/>
        </is>
      </c>
      <c r="C238" t="inlineStr">
        <is>
          <t>(Woodland Species) CMERCH =</t>
        </is>
      </c>
      <c r="M238" t="inlineStr">
        <is>
          <t>1 −</t>
        </is>
      </c>
      <c r="N238" t="inlineStr">
        <is>
          <t>X 4</t>
        </is>
      </c>
      <c r="O238" t="inlineStr">
        <is>
          <t/>
        </is>
      </c>
      <c r="P238" t="inlineStr">
        <is>
          <t/>
        </is>
      </c>
      <c r="Q238" t="inlineStr">
        <is>
          <t/>
        </is>
      </c>
      <c r="R238" t="inlineStr">
        <is>
          <t/>
        </is>
      </c>
      <c r="S238" t="inlineStr">
        <is>
          <t/>
        </is>
      </c>
      <c r="T238" t="inlineStr">
        <is>
          <t/>
        </is>
      </c>
      <c r="U238" t="inlineStr">
        <is>
          <t/>
        </is>
      </c>
      <c r="V238" t="inlineStr">
        <is>
          <t/>
        </is>
      </c>
    </row>
    <row r="239">
      <c r="A239" t="inlineStr">
        <is>
          <t/>
        </is>
      </c>
      <c r="B239" t="inlineStr">
        <is>
          <t/>
        </is>
      </c>
      <c r="C239" t="inlineStr">
        <is>
          <t/>
        </is>
      </c>
      <c r="D239" t="inlineStr">
        <is>
          <t/>
        </is>
      </c>
      <c r="E239" t="inlineStr">
        <is>
          <t/>
        </is>
      </c>
      <c r="F239" t="inlineStr">
        <is>
          <t/>
        </is>
      </c>
      <c r="G239" t="inlineStr">
        <is>
          <t/>
        </is>
      </c>
      <c r="H239" t="inlineStr">
        <is>
          <t/>
        </is>
      </c>
      <c r="I239" t="inlineStr">
        <is>
          <t/>
        </is>
      </c>
      <c r="J239" t="inlineStr">
        <is>
          <t/>
        </is>
      </c>
      <c r="K239" t="inlineStr">
        <is>
          <t/>
        </is>
      </c>
      <c r="L239" t="inlineStr">
        <is>
          <t/>
        </is>
      </c>
      <c r="M239" t="inlineStr">
        <is>
          <t/>
        </is>
      </c>
      <c r="N239" t="inlineStr">
        <is>
          <t>100</t>
        </is>
      </c>
      <c r="O239" t="inlineStr">
        <is>
          <t/>
        </is>
      </c>
      <c r="P239" t="inlineStr">
        <is>
          <t/>
        </is>
      </c>
      <c r="Q239" t="inlineStr">
        <is>
          <t/>
        </is>
      </c>
      <c r="R239" t="inlineStr">
        <is>
          <t/>
        </is>
      </c>
      <c r="S239" t="inlineStr">
        <is>
          <t/>
        </is>
      </c>
      <c r="T239" t="inlineStr">
        <is>
          <t/>
        </is>
      </c>
      <c r="U239" t="inlineStr">
        <is>
          <t/>
        </is>
      </c>
      <c r="V239" t="inlineStr">
        <is>
          <t/>
        </is>
      </c>
    </row>
    <row r="240">
      <c r="A240" t="inlineStr">
        <is>
          <t>RMRS</t>
        </is>
      </c>
      <c r="B240" t="inlineStr">
        <is>
          <t>All</t>
        </is>
      </c>
      <c r="C240" t="inlineStr">
        <is>
          <t>VOLCFSND = VOLCFGRS (1-x 5 )</t>
        </is>
      </c>
      <c r="N240" t="inlineStr">
        <is>
          <t/>
        </is>
      </c>
      <c r="O240" t="inlineStr">
        <is>
          <t/>
        </is>
      </c>
      <c r="P240" t="inlineStr">
        <is>
          <t/>
        </is>
      </c>
      <c r="Q240" t="inlineStr">
        <is>
          <t/>
        </is>
      </c>
      <c r="R240" t="inlineStr">
        <is>
          <t/>
        </is>
      </c>
      <c r="S240" t="inlineStr">
        <is>
          <t/>
        </is>
      </c>
      <c r="T240" t="inlineStr">
        <is>
          <t>X 5 = rotten and</t>
        </is>
      </c>
      <c r="V240" t="inlineStr">
        <is>
          <t/>
        </is>
      </c>
    </row>
    <row r="241">
      <c r="A241" t="inlineStr">
        <is>
          <t/>
        </is>
      </c>
      <c r="B241" t="inlineStr">
        <is>
          <t>(Mapped</t>
        </is>
      </c>
      <c r="C241" t="inlineStr">
        <is>
          <t/>
        </is>
      </c>
      <c r="D241" t="inlineStr">
        <is>
          <t/>
        </is>
      </c>
      <c r="E241" t="inlineStr">
        <is>
          <t/>
        </is>
      </c>
      <c r="F241" t="inlineStr">
        <is>
          <t/>
        </is>
      </c>
      <c r="G241" t="inlineStr">
        <is>
          <t/>
        </is>
      </c>
      <c r="H241" t="inlineStr">
        <is>
          <t/>
        </is>
      </c>
      <c r="I241" t="inlineStr">
        <is>
          <t/>
        </is>
      </c>
      <c r="J241" t="inlineStr">
        <is>
          <t/>
        </is>
      </c>
      <c r="K241" t="inlineStr">
        <is>
          <t/>
        </is>
      </c>
      <c r="L241" t="inlineStr">
        <is>
          <t/>
        </is>
      </c>
      <c r="M241" t="inlineStr">
        <is>
          <t/>
        </is>
      </c>
      <c r="N241" t="inlineStr">
        <is>
          <t/>
        </is>
      </c>
      <c r="O241" t="inlineStr">
        <is>
          <t/>
        </is>
      </c>
      <c r="P241" t="inlineStr">
        <is>
          <t/>
        </is>
      </c>
      <c r="Q241" t="inlineStr">
        <is>
          <t/>
        </is>
      </c>
      <c r="R241" t="inlineStr">
        <is>
          <t/>
        </is>
      </c>
      <c r="S241" t="inlineStr">
        <is>
          <t/>
        </is>
      </c>
      <c r="T241" t="inlineStr">
        <is>
          <t>missing proportion</t>
        </is>
      </c>
      <c r="V241" t="inlineStr">
        <is>
          <t/>
        </is>
      </c>
    </row>
    <row r="242">
      <c r="A242" t="inlineStr">
        <is>
          <t/>
        </is>
      </c>
      <c r="B242" t="inlineStr">
        <is>
          <t>design)</t>
        </is>
      </c>
      <c r="C242" t="inlineStr">
        <is>
          <t/>
        </is>
      </c>
      <c r="D242" t="inlineStr">
        <is>
          <t/>
        </is>
      </c>
      <c r="E242" t="inlineStr">
        <is>
          <t/>
        </is>
      </c>
      <c r="F242" t="inlineStr">
        <is>
          <t/>
        </is>
      </c>
      <c r="G242" t="inlineStr">
        <is>
          <t/>
        </is>
      </c>
      <c r="H242" t="inlineStr">
        <is>
          <t/>
        </is>
      </c>
      <c r="I242" t="inlineStr">
        <is>
          <t/>
        </is>
      </c>
      <c r="J242" t="inlineStr">
        <is>
          <t/>
        </is>
      </c>
      <c r="K242" t="inlineStr">
        <is>
          <t/>
        </is>
      </c>
      <c r="L242" t="inlineStr">
        <is>
          <t/>
        </is>
      </c>
      <c r="M242" t="inlineStr">
        <is>
          <t/>
        </is>
      </c>
      <c r="N242" t="inlineStr">
        <is>
          <t/>
        </is>
      </c>
      <c r="O242" t="inlineStr">
        <is>
          <t/>
        </is>
      </c>
      <c r="P242" t="inlineStr">
        <is>
          <t/>
        </is>
      </c>
      <c r="Q242" t="inlineStr">
        <is>
          <t/>
        </is>
      </c>
      <c r="R242" t="inlineStr">
        <is>
          <t/>
        </is>
      </c>
      <c r="S242" t="inlineStr">
        <is>
          <t/>
        </is>
      </c>
      <c r="T242" t="inlineStr">
        <is>
          <t/>
        </is>
      </c>
      <c r="U242" t="inlineStr">
        <is>
          <t/>
        </is>
      </c>
      <c r="V242" t="inlineStr">
        <is>
          <t/>
        </is>
      </c>
    </row>
    <row r="243">
      <c r="A243" t="inlineStr">
        <is>
          <t>SRS</t>
        </is>
      </c>
      <c r="B243" t="inlineStr">
        <is>
          <t>All</t>
        </is>
      </c>
      <c r="C243" t="inlineStr">
        <is>
          <t>VOLCFSND = VOLCFGR/F</t>
        </is>
      </c>
      <c r="K243" t="inlineStr">
        <is>
          <t/>
        </is>
      </c>
      <c r="L243" t="inlineStr">
        <is>
          <t/>
        </is>
      </c>
      <c r="M243" t="inlineStr">
        <is>
          <t/>
        </is>
      </c>
      <c r="N243" t="inlineStr">
        <is>
          <t/>
        </is>
      </c>
      <c r="O243" t="inlineStr">
        <is>
          <t/>
        </is>
      </c>
      <c r="P243" t="inlineStr">
        <is>
          <t/>
        </is>
      </c>
      <c r="Q243" t="inlineStr">
        <is>
          <t/>
        </is>
      </c>
      <c r="R243" t="inlineStr">
        <is>
          <t/>
        </is>
      </c>
      <c r="S243" t="inlineStr">
        <is>
          <t/>
        </is>
      </c>
      <c r="T243" t="inlineStr">
        <is>
          <t>F = total/gross</t>
        </is>
      </c>
      <c r="V243" t="inlineStr">
        <is>
          <t>Royer,</t>
        </is>
      </c>
    </row>
    <row r="244">
      <c r="A244" t="inlineStr">
        <is>
          <t/>
        </is>
      </c>
      <c r="B244" t="inlineStr">
        <is>
          <t>states in</t>
        </is>
      </c>
      <c r="C244" t="inlineStr">
        <is>
          <t/>
        </is>
      </c>
      <c r="D244" t="inlineStr">
        <is>
          <t/>
        </is>
      </c>
      <c r="E244" t="inlineStr">
        <is>
          <t>+</t>
        </is>
      </c>
      <c r="F244" t="inlineStr">
        <is>
          <t>−</t>
        </is>
      </c>
      <c r="H244" t="inlineStr">
        <is>
          <t>− 2</t>
        </is>
      </c>
      <c r="J244" t="inlineStr">
        <is>
          <t>− 1</t>
        </is>
      </c>
      <c r="K244" t="inlineStr">
        <is>
          <t/>
        </is>
      </c>
      <c r="L244" t="inlineStr">
        <is>
          <t/>
        </is>
      </c>
      <c r="M244" t="inlineStr">
        <is>
          <t/>
        </is>
      </c>
      <c r="N244" t="inlineStr">
        <is>
          <t/>
        </is>
      </c>
      <c r="O244" t="inlineStr">
        <is>
          <t/>
        </is>
      </c>
      <c r="P244" t="inlineStr">
        <is>
          <t/>
        </is>
      </c>
      <c r="Q244" t="inlineStr">
        <is>
          <t/>
        </is>
      </c>
      <c r="R244" t="inlineStr">
        <is>
          <t/>
        </is>
      </c>
      <c r="S244" t="inlineStr">
        <is>
          <t/>
        </is>
      </c>
      <c r="T244" t="inlineStr">
        <is>
          <t>volume factor</t>
        </is>
      </c>
      <c r="V244" t="inlineStr">
        <is>
          <t>2001</t>
        </is>
      </c>
    </row>
    <row r="245">
      <c r="A245" t="inlineStr">
        <is>
          <t/>
        </is>
      </c>
      <c r="B245" t="inlineStr">
        <is>
          <t/>
        </is>
      </c>
      <c r="C245" t="inlineStr">
        <is>
          <t>F = ( b5</t>
        </is>
      </c>
      <c r="E245" t="inlineStr">
        <is>
          <t>b6 ( x1</t>
        </is>
      </c>
      <c r="F245" t="inlineStr">
        <is>
          <t/>
        </is>
      </c>
      <c r="G245" t="inlineStr">
        <is>
          <t>3)</t>
        </is>
      </c>
      <c r="I245" t="inlineStr">
        <is>
          <t>)</t>
        </is>
      </c>
      <c r="J245" t="inlineStr">
        <is>
          <t>(pole and sawtimber)</t>
        </is>
      </c>
      <c r="Q245" t="inlineStr">
        <is>
          <t/>
        </is>
      </c>
      <c r="R245" t="inlineStr">
        <is>
          <t/>
        </is>
      </c>
      <c r="S245" t="inlineStr">
        <is>
          <t/>
        </is>
      </c>
      <c r="T245" t="inlineStr">
        <is>
          <t/>
        </is>
      </c>
      <c r="U245" t="inlineStr">
        <is>
          <t/>
        </is>
      </c>
      <c r="V245" t="inlineStr">
        <is>
          <t/>
        </is>
      </c>
    </row>
    <row r="246">
      <c r="A246" t="inlineStr">
        <is>
          <t/>
        </is>
      </c>
      <c r="B246" t="inlineStr">
        <is>
          <t>the</t>
        </is>
      </c>
      <c r="C246" t="inlineStr">
        <is>
          <t/>
        </is>
      </c>
      <c r="D246" t="inlineStr">
        <is>
          <t/>
        </is>
      </c>
      <c r="E246" t="inlineStr">
        <is>
          <t/>
        </is>
      </c>
      <c r="F246" t="inlineStr">
        <is>
          <t/>
        </is>
      </c>
      <c r="G246" t="inlineStr">
        <is>
          <t/>
        </is>
      </c>
      <c r="H246" t="inlineStr">
        <is>
          <t/>
        </is>
      </c>
      <c r="I246" t="inlineStr">
        <is>
          <t/>
        </is>
      </c>
      <c r="J246" t="inlineStr">
        <is>
          <t/>
        </is>
      </c>
      <c r="K246" t="inlineStr">
        <is>
          <t/>
        </is>
      </c>
      <c r="L246" t="inlineStr">
        <is>
          <t/>
        </is>
      </c>
      <c r="M246" t="inlineStr">
        <is>
          <t/>
        </is>
      </c>
      <c r="N246" t="inlineStr">
        <is>
          <t/>
        </is>
      </c>
      <c r="O246" t="inlineStr">
        <is>
          <t/>
        </is>
      </c>
      <c r="P246" t="inlineStr">
        <is>
          <t/>
        </is>
      </c>
      <c r="Q246" t="inlineStr">
        <is>
          <t/>
        </is>
      </c>
      <c r="R246" t="inlineStr">
        <is>
          <t/>
        </is>
      </c>
      <c r="S246" t="inlineStr">
        <is>
          <t/>
        </is>
      </c>
      <c r="T246" t="inlineStr">
        <is>
          <t/>
        </is>
      </c>
      <c r="U246" t="inlineStr">
        <is>
          <t/>
        </is>
      </c>
      <c r="V246" t="inlineStr">
        <is>
          <t/>
        </is>
      </c>
    </row>
    <row r="247">
      <c r="A247" t="inlineStr">
        <is>
          <t/>
        </is>
      </c>
      <c r="B247" t="inlineStr">
        <is>
          <t>region</t>
        </is>
      </c>
      <c r="C247" t="inlineStr">
        <is>
          <t>or F = ( b5</t>
        </is>
      </c>
      <c r="F247" t="inlineStr">
        <is>
          <t>+ b6 x12</t>
        </is>
      </c>
      <c r="H247" t="inlineStr">
        <is>
          <t>( bole − lenght )) − 1 (saplings)</t>
        </is>
      </c>
      <c r="Q247" t="inlineStr">
        <is>
          <t/>
        </is>
      </c>
      <c r="R247" t="inlineStr">
        <is>
          <t/>
        </is>
      </c>
      <c r="S247" t="inlineStr">
        <is>
          <t/>
        </is>
      </c>
      <c r="T247" t="inlineStr">
        <is>
          <t/>
        </is>
      </c>
      <c r="U247" t="inlineStr">
        <is>
          <t/>
        </is>
      </c>
      <c r="V247" t="inlineStr">
        <is>
          <t/>
        </is>
      </c>
    </row>
    <row r="248">
      <c r="A248" t="inlineStr">
        <is>
          <t>PNW</t>
        </is>
      </c>
      <c r="B248" t="inlineStr">
        <is>
          <t>All</t>
        </is>
      </c>
      <c r="C248" t="inlineStr">
        <is>
          <t>VOLCFSND = VOLCFGRS (1-x 5 )</t>
        </is>
      </c>
      <c r="N248" t="inlineStr">
        <is>
          <t/>
        </is>
      </c>
      <c r="O248" t="inlineStr">
        <is>
          <t/>
        </is>
      </c>
      <c r="P248" t="inlineStr">
        <is>
          <t/>
        </is>
      </c>
      <c r="Q248" t="inlineStr">
        <is>
          <t/>
        </is>
      </c>
      <c r="R248" t="inlineStr">
        <is>
          <t/>
        </is>
      </c>
      <c r="S248" t="inlineStr">
        <is>
          <t/>
        </is>
      </c>
      <c r="T248" t="inlineStr">
        <is>
          <t>X 5 = rotten and</t>
        </is>
      </c>
      <c r="V248" t="inlineStr">
        <is>
          <t>USDA,</t>
        </is>
      </c>
    </row>
    <row r="249">
      <c r="A249" t="inlineStr">
        <is>
          <t>FIA Statistical &amp; Analysis Methods</t>
        </is>
      </c>
      <c r="B249" t="inlineStr">
        <is>
          <t>Page 8 of 20.</t>
        </is>
      </c>
      <c r="C249" t="inlineStr">
        <is>
          <t/>
        </is>
      </c>
    </row>
    <row r="250">
      <c r="A250" t="inlineStr">
        <is>
          <t>states</t>
        </is>
      </c>
      <c r="B250" t="inlineStr">
        <is>
          <t>missing proportion</t>
        </is>
      </c>
      <c r="C250" t="inlineStr">
        <is>
          <t>2000</t>
        </is>
      </c>
    </row>
    <row r="251">
      <c r="A251" t="inlineStr">
        <is>
          <t>FIA Statistical &amp; Analysis Methods</t>
        </is>
      </c>
      <c r="E251" t="inlineStr">
        <is>
          <t/>
        </is>
      </c>
      <c r="F251" t="inlineStr">
        <is>
          <t/>
        </is>
      </c>
      <c r="G251" t="inlineStr">
        <is>
          <t/>
        </is>
      </c>
      <c r="H251" t="inlineStr">
        <is>
          <t/>
        </is>
      </c>
      <c r="I251" t="inlineStr">
        <is>
          <t/>
        </is>
      </c>
      <c r="J251" t="inlineStr">
        <is>
          <t/>
        </is>
      </c>
      <c r="K251" t="inlineStr">
        <is>
          <t/>
        </is>
      </c>
      <c r="L251" t="inlineStr">
        <is>
          <t/>
        </is>
      </c>
      <c r="M251" t="inlineStr">
        <is>
          <t/>
        </is>
      </c>
      <c r="N251" t="inlineStr">
        <is>
          <t/>
        </is>
      </c>
      <c r="O251" t="inlineStr">
        <is>
          <t/>
        </is>
      </c>
      <c r="P251" t="inlineStr">
        <is>
          <t/>
        </is>
      </c>
      <c r="Q251" t="inlineStr">
        <is>
          <t/>
        </is>
      </c>
      <c r="R251" t="inlineStr">
        <is>
          <t/>
        </is>
      </c>
      <c r="S251" t="inlineStr">
        <is>
          <t/>
        </is>
      </c>
      <c r="T251" t="inlineStr">
        <is>
          <t/>
        </is>
      </c>
      <c r="U251" t="inlineStr">
        <is>
          <t/>
        </is>
      </c>
      <c r="V251" t="inlineStr">
        <is>
          <t/>
        </is>
      </c>
      <c r="W251" t="inlineStr">
        <is>
          <t/>
        </is>
      </c>
      <c r="X251" t="inlineStr">
        <is>
          <t/>
        </is>
      </c>
      <c r="Y251" t="inlineStr">
        <is>
          <t/>
        </is>
      </c>
      <c r="Z251" t="inlineStr">
        <is>
          <t/>
        </is>
      </c>
      <c r="AA251" t="inlineStr">
        <is>
          <t>Page 9 of 20.</t>
        </is>
      </c>
      <c r="AD251" t="inlineStr">
        <is>
          <t/>
        </is>
      </c>
    </row>
    <row r="252">
      <c r="A252" t="inlineStr">
        <is>
          <t>Table A3.3 Gross cubic-foot volume in the sawlog portion</t>
        </is>
      </c>
      <c r="U252" t="inlineStr">
        <is>
          <t/>
        </is>
      </c>
      <c r="V252" t="inlineStr">
        <is>
          <t/>
        </is>
      </c>
      <c r="W252" t="inlineStr">
        <is>
          <t/>
        </is>
      </c>
      <c r="X252" t="inlineStr">
        <is>
          <t/>
        </is>
      </c>
      <c r="Y252" t="inlineStr">
        <is>
          <t/>
        </is>
      </c>
      <c r="Z252" t="inlineStr">
        <is>
          <t/>
        </is>
      </c>
      <c r="AA252" t="inlineStr">
        <is>
          <t/>
        </is>
      </c>
      <c r="AB252" t="inlineStr">
        <is>
          <t/>
        </is>
      </c>
      <c r="AC252" t="inlineStr">
        <is>
          <t/>
        </is>
      </c>
      <c r="AD252" t="inlineStr">
        <is>
          <t/>
        </is>
      </c>
    </row>
    <row r="253">
      <c r="A253" t="inlineStr">
        <is>
          <t>Region</t>
        </is>
      </c>
      <c r="B253" t="inlineStr">
        <is>
          <t>States</t>
        </is>
      </c>
      <c r="C253" t="inlineStr">
        <is>
          <t/>
        </is>
      </c>
      <c r="D253" t="inlineStr">
        <is>
          <t/>
        </is>
      </c>
      <c r="E253" t="inlineStr">
        <is>
          <t/>
        </is>
      </c>
      <c r="F253" t="inlineStr">
        <is>
          <t/>
        </is>
      </c>
      <c r="G253" t="inlineStr">
        <is>
          <t>Form of the model:</t>
        </is>
      </c>
      <c r="T253" t="inlineStr">
        <is>
          <t/>
        </is>
      </c>
      <c r="U253" t="inlineStr">
        <is>
          <t/>
        </is>
      </c>
      <c r="V253" t="inlineStr">
        <is>
          <t/>
        </is>
      </c>
      <c r="W253" t="inlineStr">
        <is>
          <t/>
        </is>
      </c>
      <c r="X253" t="inlineStr">
        <is>
          <t/>
        </is>
      </c>
      <c r="Y253" t="inlineStr">
        <is>
          <t/>
        </is>
      </c>
      <c r="Z253" t="inlineStr">
        <is>
          <t>Observed items:</t>
        </is>
      </c>
      <c r="AD253" t="inlineStr">
        <is>
          <t>Reference:</t>
        </is>
      </c>
    </row>
    <row r="254">
      <c r="A254" t="inlineStr">
        <is>
          <t/>
        </is>
      </c>
      <c r="B254" t="inlineStr">
        <is>
          <t/>
        </is>
      </c>
      <c r="C254" t="inlineStr">
        <is>
          <t/>
        </is>
      </c>
      <c r="D254" t="inlineStr">
        <is>
          <t/>
        </is>
      </c>
      <c r="E254" t="inlineStr">
        <is>
          <t/>
        </is>
      </c>
      <c r="F254" t="inlineStr">
        <is>
          <t>VOLCSGRS = f ( x1 , x 2 ,... x n )</t>
        </is>
      </c>
      <c r="V254" t="inlineStr">
        <is>
          <t/>
        </is>
      </c>
      <c r="W254" t="inlineStr">
        <is>
          <t/>
        </is>
      </c>
      <c r="X254" t="inlineStr">
        <is>
          <t/>
        </is>
      </c>
      <c r="Y254" t="inlineStr">
        <is>
          <t/>
        </is>
      </c>
      <c r="Z254" t="inlineStr">
        <is>
          <t>( x1 , x 2 ,... x n )</t>
        </is>
      </c>
      <c r="AB254" t="inlineStr">
        <is>
          <t/>
        </is>
      </c>
      <c r="AC254" t="inlineStr">
        <is>
          <t/>
        </is>
      </c>
      <c r="AD254" t="inlineStr">
        <is>
          <t/>
        </is>
      </c>
    </row>
    <row r="255">
      <c r="A255" t="inlineStr">
        <is>
          <t>North</t>
        </is>
      </c>
      <c r="B255" t="inlineStr">
        <is>
          <t>IA, IL, IN,</t>
        </is>
      </c>
      <c r="C255" t="inlineStr">
        <is>
          <t>VOLCSGRS =</t>
        </is>
      </c>
      <c r="I255" t="inlineStr">
        <is>
          <t/>
        </is>
      </c>
      <c r="J255" t="inlineStr">
        <is>
          <t/>
        </is>
      </c>
      <c r="K255" t="inlineStr">
        <is>
          <t/>
        </is>
      </c>
      <c r="L255" t="inlineStr">
        <is>
          <t/>
        </is>
      </c>
      <c r="M255" t="inlineStr">
        <is>
          <t/>
        </is>
      </c>
      <c r="N255" t="inlineStr">
        <is>
          <t/>
        </is>
      </c>
      <c r="O255" t="inlineStr">
        <is>
          <t/>
        </is>
      </c>
      <c r="P255" t="inlineStr">
        <is>
          <t/>
        </is>
      </c>
      <c r="Q255" t="inlineStr">
        <is>
          <t/>
        </is>
      </c>
      <c r="R255" t="inlineStr">
        <is>
          <t/>
        </is>
      </c>
      <c r="S255" t="inlineStr">
        <is>
          <t/>
        </is>
      </c>
      <c r="T255" t="inlineStr">
        <is>
          <t/>
        </is>
      </c>
      <c r="U255" t="inlineStr">
        <is>
          <t/>
        </is>
      </c>
      <c r="V255" t="inlineStr">
        <is>
          <t/>
        </is>
      </c>
      <c r="W255" t="inlineStr">
        <is>
          <t/>
        </is>
      </c>
      <c r="X255" t="inlineStr">
        <is>
          <t/>
        </is>
      </c>
      <c r="Y255" t="inlineStr">
        <is>
          <t/>
        </is>
      </c>
      <c r="Z255" t="inlineStr">
        <is>
          <t>x1</t>
        </is>
      </c>
      <c r="AA255">
        <f>= 7; ( sfwd )</f>
      </c>
      <c r="AC255" t="inlineStr">
        <is>
          <t/>
        </is>
      </c>
      <c r="AD255" t="inlineStr">
        <is>
          <t>Hahn and</t>
        </is>
      </c>
    </row>
    <row r="256">
      <c r="A256" t="inlineStr">
        <is>
          <t>Central</t>
        </is>
      </c>
      <c r="B256" t="inlineStr">
        <is>
          <t>KS, MO,</t>
        </is>
      </c>
      <c r="C256" t="inlineStr">
        <is>
          <t/>
        </is>
      </c>
      <c r="D256" t="inlineStr">
        <is>
          <t/>
        </is>
      </c>
      <c r="E256" t="inlineStr">
        <is>
          <t/>
        </is>
      </c>
      <c r="F256" t="inlineStr">
        <is>
          <t/>
        </is>
      </c>
      <c r="G256" t="inlineStr">
        <is>
          <t/>
        </is>
      </c>
      <c r="H256" t="inlineStr">
        <is>
          <t/>
        </is>
      </c>
      <c r="I256" t="inlineStr">
        <is>
          <t/>
        </is>
      </c>
      <c r="J256" t="inlineStr">
        <is>
          <t/>
        </is>
      </c>
      <c r="K256" t="inlineStr">
        <is>
          <t/>
        </is>
      </c>
      <c r="L256" t="inlineStr">
        <is>
          <t/>
        </is>
      </c>
      <c r="M256" t="inlineStr">
        <is>
          <t/>
        </is>
      </c>
      <c r="N256" t="inlineStr">
        <is>
          <t>( x</t>
        </is>
      </c>
      <c r="P256" t="inlineStr">
        <is>
          <t>− 4 )( x</t>
        </is>
      </c>
      <c r="T256" t="inlineStr">
        <is>
          <t>2</t>
        </is>
      </c>
      <c r="U256" t="inlineStr">
        <is>
          <t>+ 4 2 )</t>
        </is>
      </c>
      <c r="X256" t="inlineStr">
        <is>
          <t/>
        </is>
      </c>
      <c r="Y256" t="inlineStr">
        <is>
          <t/>
        </is>
      </c>
      <c r="Z256" t="inlineStr">
        <is>
          <t>x1</t>
        </is>
      </c>
      <c r="AA256">
        <f>= 9; ( hdwd )</f>
      </c>
      <c r="AC256" t="inlineStr">
        <is>
          <t/>
        </is>
      </c>
      <c r="AD256" t="inlineStr">
        <is>
          <t>Hansen,</t>
        </is>
      </c>
    </row>
    <row r="257">
      <c r="A257" t="inlineStr">
        <is>
          <t/>
        </is>
      </c>
      <c r="B257" t="inlineStr">
        <is>
          <t>NE, SD</t>
        </is>
      </c>
      <c r="C257" t="inlineStr">
        <is>
          <t>VOLCFGRS − . 005454</t>
        </is>
      </c>
      <c r="N257" t="inlineStr">
        <is>
          <t/>
        </is>
      </c>
      <c r="O257" t="inlineStr">
        <is>
          <t>1</t>
        </is>
      </c>
      <c r="P257" t="inlineStr">
        <is>
          <t/>
        </is>
      </c>
      <c r="Q257" t="inlineStr">
        <is>
          <t/>
        </is>
      </c>
      <c r="R257" t="inlineStr">
        <is>
          <t/>
        </is>
      </c>
      <c r="S257" t="inlineStr">
        <is>
          <t/>
        </is>
      </c>
      <c r="T257" t="inlineStr">
        <is>
          <t>1</t>
        </is>
      </c>
      <c r="U257" t="inlineStr">
        <is>
          <t/>
        </is>
      </c>
      <c r="V257" t="inlineStr">
        <is>
          <t/>
        </is>
      </c>
      <c r="W257" t="inlineStr">
        <is>
          <t/>
        </is>
      </c>
      <c r="X257" t="inlineStr">
        <is>
          <t/>
        </is>
      </c>
      <c r="Y257" t="inlineStr">
        <is>
          <t/>
        </is>
      </c>
      <c r="Z257" t="inlineStr">
        <is>
          <t/>
        </is>
      </c>
      <c r="AA257" t="inlineStr">
        <is>
          <t/>
        </is>
      </c>
      <c r="AB257" t="inlineStr">
        <is>
          <t/>
        </is>
      </c>
      <c r="AC257" t="inlineStr">
        <is>
          <t/>
        </is>
      </c>
      <c r="AD257" t="inlineStr">
        <is>
          <t>1991</t>
        </is>
      </c>
    </row>
    <row r="258">
      <c r="A258" t="inlineStr">
        <is>
          <t/>
        </is>
      </c>
      <c r="B258" t="inlineStr">
        <is>
          <t/>
        </is>
      </c>
      <c r="C258" t="inlineStr">
        <is>
          <t/>
        </is>
      </c>
      <c r="D258" t="inlineStr">
        <is>
          <t/>
        </is>
      </c>
      <c r="E258" t="inlineStr">
        <is>
          <t/>
        </is>
      </c>
      <c r="F258" t="inlineStr">
        <is>
          <t/>
        </is>
      </c>
      <c r="G258" t="inlineStr">
        <is>
          <t/>
        </is>
      </c>
      <c r="H258" t="inlineStr">
        <is>
          <t/>
        </is>
      </c>
      <c r="I258" t="inlineStr">
        <is>
          <t/>
        </is>
      </c>
      <c r="J258" t="inlineStr">
        <is>
          <t/>
        </is>
      </c>
      <c r="K258" t="inlineStr">
        <is>
          <t/>
        </is>
      </c>
      <c r="L258" t="inlineStr">
        <is>
          <t/>
        </is>
      </c>
      <c r="M258" t="inlineStr">
        <is>
          <t/>
        </is>
      </c>
      <c r="N258" t="inlineStr">
        <is>
          <t/>
        </is>
      </c>
      <c r="O258" t="inlineStr">
        <is>
          <t/>
        </is>
      </c>
      <c r="P258" t="inlineStr">
        <is>
          <t/>
        </is>
      </c>
      <c r="Q258" t="inlineStr">
        <is>
          <t/>
        </is>
      </c>
      <c r="R258" t="inlineStr">
        <is>
          <t/>
        </is>
      </c>
      <c r="S258" t="inlineStr">
        <is>
          <t>2 b8</t>
        </is>
      </c>
      <c r="T258" t="inlineStr">
        <is>
          <t/>
        </is>
      </c>
      <c r="U258" t="inlineStr">
        <is>
          <t/>
        </is>
      </c>
      <c r="V258" t="inlineStr">
        <is>
          <t/>
        </is>
      </c>
      <c r="W258" t="inlineStr">
        <is>
          <t/>
        </is>
      </c>
      <c r="X258" t="inlineStr">
        <is>
          <t/>
        </is>
      </c>
      <c r="Y258" t="inlineStr">
        <is>
          <t/>
        </is>
      </c>
      <c r="Z258" t="inlineStr">
        <is>
          <t/>
        </is>
      </c>
      <c r="AA258" t="inlineStr">
        <is>
          <t/>
        </is>
      </c>
      <c r="AB258" t="inlineStr">
        <is>
          <t/>
        </is>
      </c>
      <c r="AC258" t="inlineStr">
        <is>
          <t/>
        </is>
      </c>
      <c r="AD258" t="inlineStr">
        <is>
          <t/>
        </is>
      </c>
    </row>
    <row r="259">
      <c r="A259" t="inlineStr">
        <is>
          <t>North</t>
        </is>
      </c>
      <c r="B259" t="inlineStr">
        <is>
          <t>MI, MN,</t>
        </is>
      </c>
      <c r="C259" t="inlineStr">
        <is>
          <t>VOLCSGRS =</t>
        </is>
      </c>
      <c r="I259" t="inlineStr">
        <is>
          <t/>
        </is>
      </c>
      <c r="J259" t="inlineStr">
        <is>
          <t/>
        </is>
      </c>
      <c r="K259" t="inlineStr">
        <is>
          <t/>
        </is>
      </c>
      <c r="L259" t="inlineStr">
        <is>
          <t/>
        </is>
      </c>
      <c r="M259" t="inlineStr">
        <is>
          <t/>
        </is>
      </c>
      <c r="N259" t="inlineStr">
        <is>
          <t/>
        </is>
      </c>
      <c r="O259" t="inlineStr">
        <is>
          <t/>
        </is>
      </c>
      <c r="P259" t="inlineStr">
        <is>
          <t/>
        </is>
      </c>
      <c r="Q259" t="inlineStr">
        <is>
          <t/>
        </is>
      </c>
      <c r="R259" t="inlineStr">
        <is>
          <t/>
        </is>
      </c>
      <c r="S259" t="inlineStr">
        <is>
          <t/>
        </is>
      </c>
      <c r="T259" t="inlineStr">
        <is>
          <t/>
        </is>
      </c>
      <c r="U259" t="inlineStr">
        <is>
          <t/>
        </is>
      </c>
      <c r="V259" t="inlineStr">
        <is>
          <t/>
        </is>
      </c>
      <c r="W259" t="inlineStr">
        <is>
          <t/>
        </is>
      </c>
      <c r="X259" t="inlineStr">
        <is>
          <t/>
        </is>
      </c>
      <c r="Y259" t="inlineStr">
        <is>
          <t/>
        </is>
      </c>
      <c r="Z259" t="inlineStr">
        <is>
          <t>x1 = dbh</t>
        </is>
      </c>
      <c r="AB259" t="inlineStr">
        <is>
          <t/>
        </is>
      </c>
      <c r="AC259" t="inlineStr">
        <is>
          <t/>
        </is>
      </c>
      <c r="AD259" t="inlineStr">
        <is>
          <t>Hahn,</t>
        </is>
      </c>
    </row>
    <row r="260">
      <c r="A260" t="inlineStr">
        <is>
          <t>Central</t>
        </is>
      </c>
      <c r="B260" t="inlineStr">
        <is>
          <t>ND, WI</t>
        </is>
      </c>
      <c r="C260" t="inlineStr">
        <is>
          <t/>
        </is>
      </c>
      <c r="D260" t="inlineStr">
        <is>
          <t/>
        </is>
      </c>
      <c r="E260" t="inlineStr">
        <is>
          <t/>
        </is>
      </c>
      <c r="F260" t="inlineStr">
        <is>
          <t/>
        </is>
      </c>
      <c r="G260" t="inlineStr">
        <is>
          <t/>
        </is>
      </c>
      <c r="H260" t="inlineStr">
        <is>
          <t/>
        </is>
      </c>
      <c r="I260" t="inlineStr">
        <is>
          <t/>
        </is>
      </c>
      <c r="J260" t="inlineStr">
        <is>
          <t/>
        </is>
      </c>
      <c r="K260" t="inlineStr">
        <is>
          <t/>
        </is>
      </c>
      <c r="L260" t="inlineStr">
        <is>
          <t/>
        </is>
      </c>
      <c r="M260" t="inlineStr">
        <is>
          <t/>
        </is>
      </c>
      <c r="N260" t="inlineStr">
        <is>
          <t/>
        </is>
      </c>
      <c r="O260" t="inlineStr">
        <is>
          <t/>
        </is>
      </c>
      <c r="P260" t="inlineStr">
        <is>
          <t/>
        </is>
      </c>
      <c r="Q260" t="inlineStr">
        <is>
          <t/>
        </is>
      </c>
      <c r="R260" t="inlineStr">
        <is>
          <t/>
        </is>
      </c>
      <c r="S260" t="inlineStr">
        <is>
          <t/>
        </is>
      </c>
      <c r="T260" t="inlineStr">
        <is>
          <t/>
        </is>
      </c>
      <c r="U260" t="inlineStr">
        <is>
          <t/>
        </is>
      </c>
      <c r="V260" t="inlineStr">
        <is>
          <t/>
        </is>
      </c>
      <c r="W260" t="inlineStr">
        <is>
          <t/>
        </is>
      </c>
      <c r="X260" t="inlineStr">
        <is>
          <t/>
        </is>
      </c>
      <c r="Y260" t="inlineStr">
        <is>
          <t/>
        </is>
      </c>
      <c r="Z260" t="inlineStr">
        <is>
          <t/>
        </is>
      </c>
      <c r="AA260" t="inlineStr">
        <is>
          <t/>
        </is>
      </c>
      <c r="AB260" t="inlineStr">
        <is>
          <t/>
        </is>
      </c>
      <c r="AC260" t="inlineStr">
        <is>
          <t/>
        </is>
      </c>
      <c r="AD260" t="inlineStr">
        <is>
          <t>1984</t>
        </is>
      </c>
    </row>
    <row r="261">
      <c r="A261" t="inlineStr">
        <is>
          <t/>
        </is>
      </c>
      <c r="B261" t="inlineStr">
        <is>
          <t/>
        </is>
      </c>
      <c r="C261" t="inlineStr">
        <is>
          <t>( b0</t>
        </is>
      </c>
      <c r="D261" t="inlineStr">
        <is>
          <t>+ b1 x1</t>
        </is>
      </c>
      <c r="G261" t="inlineStr">
        <is>
          <t>+ b2 x 3</t>
        </is>
      </c>
      <c r="J261" t="inlineStr">
        <is>
          <t>+ b3 x1</t>
        </is>
      </c>
      <c r="M261" t="inlineStr">
        <is>
          <t>2</t>
        </is>
      </c>
      <c r="N261" t="inlineStr">
        <is>
          <t>+ b4 x1</t>
        </is>
      </c>
      <c r="R261" t="inlineStr">
        <is>
          <t>2</t>
        </is>
      </c>
      <c r="S261" t="inlineStr">
        <is>
          <t>h s</t>
        </is>
      </c>
      <c r="T261" t="inlineStr">
        <is>
          <t>+ b5 h s</t>
        </is>
      </c>
      <c r="W261" t="inlineStr">
        <is>
          <t>2</t>
        </is>
      </c>
      <c r="X261" t="inlineStr">
        <is>
          <t/>
        </is>
      </c>
      <c r="Y261" t="inlineStr">
        <is>
          <t/>
        </is>
      </c>
      <c r="Z261" t="inlineStr">
        <is>
          <t>x 2 = site index</t>
        </is>
      </c>
      <c r="AC261" t="inlineStr">
        <is>
          <t/>
        </is>
      </c>
      <c r="AD261" t="inlineStr">
        <is>
          <t/>
        </is>
      </c>
    </row>
    <row r="262">
      <c r="A262" t="inlineStr">
        <is>
          <t/>
        </is>
      </c>
      <c r="B262" t="inlineStr">
        <is>
          <t/>
        </is>
      </c>
      <c r="C262" t="inlineStr">
        <is>
          <t>+ b</t>
        </is>
      </c>
      <c r="D262" t="inlineStr">
        <is>
          <t>h</t>
        </is>
      </c>
      <c r="E262" t="inlineStr">
        <is>
          <t>x</t>
        </is>
      </c>
      <c r="F262" t="inlineStr">
        <is>
          <t>2</t>
        </is>
      </c>
      <c r="G262" t="inlineStr">
        <is>
          <t>+ b</t>
        </is>
      </c>
      <c r="H262" t="inlineStr">
        <is>
          <t>x</t>
        </is>
      </c>
      <c r="I262" t="inlineStr">
        <is>
          <t>2</t>
        </is>
      </c>
      <c r="J262" t="inlineStr">
        <is>
          <t>h</t>
        </is>
      </c>
      <c r="K262" t="inlineStr">
        <is>
          <t>3</t>
        </is>
      </c>
      <c r="L262" t="inlineStr">
        <is>
          <t>+ b</t>
        </is>
      </c>
      <c r="N262" t="inlineStr">
        <is>
          <t>x</t>
        </is>
      </c>
      <c r="O262" t="inlineStr">
        <is>
          <t>2</t>
        </is>
      </c>
      <c r="P262" t="inlineStr">
        <is>
          <t>h</t>
        </is>
      </c>
      <c r="Q262" t="inlineStr">
        <is>
          <t>2</t>
        </is>
      </c>
      <c r="R262" t="inlineStr">
        <is>
          <t>x</t>
        </is>
      </c>
      <c r="S262" t="inlineStr">
        <is>
          <t>)( b</t>
        </is>
      </c>
      <c r="T262" t="inlineStr">
        <is>
          <t/>
        </is>
      </c>
      <c r="U262" t="inlineStr">
        <is>
          <t>+ b</t>
        </is>
      </c>
      <c r="X262" t="inlineStr">
        <is>
          <t>x</t>
        </is>
      </c>
      <c r="Y262" t="inlineStr">
        <is>
          <t>)</t>
        </is>
      </c>
      <c r="Z262" t="inlineStr">
        <is>
          <t>x</t>
        </is>
      </c>
      <c r="AA262">
        <f>= 7; SW</f>
      </c>
      <c r="AB262" t="inlineStr">
        <is>
          <t/>
        </is>
      </c>
      <c r="AC262" t="inlineStr">
        <is>
          <t/>
        </is>
      </c>
      <c r="AD262" t="inlineStr">
        <is>
          <t/>
        </is>
      </c>
    </row>
    <row r="263">
      <c r="A263" t="inlineStr">
        <is>
          <t/>
        </is>
      </c>
      <c r="B263" t="inlineStr">
        <is>
          <t/>
        </is>
      </c>
      <c r="C263" t="inlineStr">
        <is>
          <t>6</t>
        </is>
      </c>
      <c r="D263" t="inlineStr">
        <is>
          <t>s</t>
        </is>
      </c>
      <c r="E263" t="inlineStr">
        <is>
          <t>3</t>
        </is>
      </c>
      <c r="F263" t="inlineStr">
        <is>
          <t/>
        </is>
      </c>
      <c r="G263" t="inlineStr">
        <is>
          <t>7</t>
        </is>
      </c>
      <c r="I263" t="inlineStr">
        <is>
          <t>1</t>
        </is>
      </c>
      <c r="J263" t="inlineStr">
        <is>
          <t>s</t>
        </is>
      </c>
      <c r="K263" t="inlineStr">
        <is>
          <t/>
        </is>
      </c>
      <c r="L263" t="inlineStr">
        <is>
          <t/>
        </is>
      </c>
      <c r="M263" t="inlineStr">
        <is>
          <t>8</t>
        </is>
      </c>
      <c r="N263" t="inlineStr">
        <is>
          <t>1</t>
        </is>
      </c>
      <c r="O263" t="inlineStr">
        <is>
          <t/>
        </is>
      </c>
      <c r="P263" t="inlineStr">
        <is>
          <t>s</t>
        </is>
      </c>
      <c r="Q263" t="inlineStr">
        <is>
          <t/>
        </is>
      </c>
      <c r="R263" t="inlineStr">
        <is>
          <t/>
        </is>
      </c>
      <c r="S263" t="inlineStr">
        <is>
          <t>3</t>
        </is>
      </c>
      <c r="T263" t="inlineStr">
        <is>
          <t>9</t>
        </is>
      </c>
      <c r="U263" t="inlineStr">
        <is>
          <t/>
        </is>
      </c>
      <c r="V263" t="inlineStr">
        <is>
          <t>10</t>
        </is>
      </c>
      <c r="X263" t="inlineStr">
        <is>
          <t>1</t>
        </is>
      </c>
      <c r="Z263" t="inlineStr">
        <is>
          <t>3</t>
        </is>
      </c>
      <c r="AA263" t="inlineStr">
        <is>
          <t/>
        </is>
      </c>
      <c r="AB263" t="inlineStr">
        <is>
          <t>x</t>
        </is>
      </c>
      <c r="AC263">
        <f>=</f>
      </c>
      <c r="AD263" t="inlineStr">
        <is>
          <t/>
        </is>
      </c>
    </row>
    <row r="264">
      <c r="A264" t="inlineStr">
        <is>
          <t/>
        </is>
      </c>
      <c r="B264" t="inlineStr">
        <is>
          <t/>
        </is>
      </c>
      <c r="C264" t="inlineStr">
        <is>
          <t/>
        </is>
      </c>
      <c r="D264" t="inlineStr">
        <is>
          <t/>
        </is>
      </c>
      <c r="E264" t="inlineStr">
        <is>
          <t/>
        </is>
      </c>
      <c r="F264" t="inlineStr">
        <is>
          <t/>
        </is>
      </c>
      <c r="G264" t="inlineStr">
        <is>
          <t/>
        </is>
      </c>
      <c r="H264" t="inlineStr">
        <is>
          <t/>
        </is>
      </c>
      <c r="I264" t="inlineStr">
        <is>
          <t/>
        </is>
      </c>
      <c r="J264" t="inlineStr">
        <is>
          <t/>
        </is>
      </c>
      <c r="K264" t="inlineStr">
        <is>
          <t/>
        </is>
      </c>
      <c r="L264" t="inlineStr">
        <is>
          <t/>
        </is>
      </c>
      <c r="M264" t="inlineStr">
        <is>
          <t/>
        </is>
      </c>
      <c r="N264" t="inlineStr">
        <is>
          <t/>
        </is>
      </c>
      <c r="O264" t="inlineStr">
        <is>
          <t/>
        </is>
      </c>
      <c r="P264" t="inlineStr">
        <is>
          <t/>
        </is>
      </c>
      <c r="Q264" t="inlineStr">
        <is>
          <t/>
        </is>
      </c>
      <c r="R264" t="inlineStr">
        <is>
          <t/>
        </is>
      </c>
      <c r="S264" t="inlineStr">
        <is>
          <t/>
        </is>
      </c>
      <c r="T264" t="inlineStr">
        <is>
          <t/>
        </is>
      </c>
      <c r="U264" t="inlineStr">
        <is>
          <t/>
        </is>
      </c>
      <c r="V264" t="inlineStr">
        <is>
          <t/>
        </is>
      </c>
      <c r="W264" t="inlineStr">
        <is>
          <t/>
        </is>
      </c>
      <c r="X264" t="inlineStr">
        <is>
          <t/>
        </is>
      </c>
      <c r="Y264" t="inlineStr">
        <is>
          <t/>
        </is>
      </c>
      <c r="Z264" t="inlineStr">
        <is>
          <t/>
        </is>
      </c>
      <c r="AA264" t="inlineStr">
        <is>
          <t/>
        </is>
      </c>
      <c r="AB264" t="inlineStr">
        <is>
          <t/>
        </is>
      </c>
      <c r="AC264" t="inlineStr">
        <is>
          <t>4</t>
        </is>
      </c>
      <c r="AD264" t="inlineStr">
        <is>
          <t/>
        </is>
      </c>
    </row>
    <row r="265">
      <c r="A265" t="inlineStr">
        <is>
          <t/>
        </is>
      </c>
      <c r="B265" t="inlineStr">
        <is>
          <t/>
        </is>
      </c>
      <c r="C265" t="inlineStr">
        <is>
          <t>where h s</t>
        </is>
      </c>
      <c r="G265">
        <f>= height to the top of the sawlog</f>
      </c>
      <c r="Z265" t="inlineStr">
        <is>
          <t>x 3</t>
        </is>
      </c>
      <c r="AA265">
        <f>= 
9; HW</f>
      </c>
      <c r="AB265" t="inlineStr">
        <is>
          <t/>
        </is>
      </c>
      <c r="AC265" t="inlineStr">
        <is>
          <t/>
        </is>
      </c>
      <c r="AD265" t="inlineStr">
        <is>
          <t/>
        </is>
      </c>
    </row>
    <row r="266">
      <c r="A266" t="inlineStr">
        <is>
          <t/>
        </is>
      </c>
      <c r="B266" t="inlineStr">
        <is>
          <t/>
        </is>
      </c>
      <c r="C266" t="inlineStr">
        <is>
          <t/>
        </is>
      </c>
      <c r="D266" t="inlineStr">
        <is>
          <t/>
        </is>
      </c>
      <c r="E266" t="inlineStr">
        <is>
          <t/>
        </is>
      </c>
      <c r="F266" t="inlineStr">
        <is>
          <t/>
        </is>
      </c>
      <c r="G266" t="inlineStr">
        <is>
          <t/>
        </is>
      </c>
      <c r="H266" t="inlineStr">
        <is>
          <t/>
        </is>
      </c>
      <c r="I266" t="inlineStr">
        <is>
          <t/>
        </is>
      </c>
      <c r="J266" t="inlineStr">
        <is>
          <t/>
        </is>
      </c>
      <c r="K266" t="inlineStr">
        <is>
          <t/>
        </is>
      </c>
      <c r="L266" t="inlineStr">
        <is>
          <t/>
        </is>
      </c>
      <c r="M266" t="inlineStr">
        <is>
          <t/>
        </is>
      </c>
      <c r="N266" t="inlineStr">
        <is>
          <t/>
        </is>
      </c>
      <c r="O266" t="inlineStr">
        <is>
          <t/>
        </is>
      </c>
      <c r="P266" t="inlineStr">
        <is>
          <t/>
        </is>
      </c>
      <c r="Q266" t="inlineStr">
        <is>
          <t/>
        </is>
      </c>
      <c r="R266" t="inlineStr">
        <is>
          <t/>
        </is>
      </c>
      <c r="S266" t="inlineStr">
        <is>
          <t/>
        </is>
      </c>
      <c r="T266" t="inlineStr">
        <is>
          <t/>
        </is>
      </c>
      <c r="U266" t="inlineStr">
        <is>
          <t/>
        </is>
      </c>
      <c r="V266" t="inlineStr">
        <is>
          <t/>
        </is>
      </c>
      <c r="W266" t="inlineStr">
        <is>
          <t/>
        </is>
      </c>
      <c r="X266" t="inlineStr">
        <is>
          <t/>
        </is>
      </c>
      <c r="Y266" t="inlineStr">
        <is>
          <t/>
        </is>
      </c>
      <c r="Z266" t="inlineStr">
        <is>
          <t>all live basal</t>
        </is>
      </c>
      <c r="AB266" t="inlineStr">
        <is>
          <t/>
        </is>
      </c>
      <c r="AC266" t="inlineStr">
        <is>
          <t/>
        </is>
      </c>
      <c r="AD266" t="inlineStr">
        <is>
          <t/>
        </is>
      </c>
    </row>
    <row r="267">
      <c r="A267" t="inlineStr">
        <is>
          <t/>
        </is>
      </c>
      <c r="B267" t="inlineStr">
        <is>
          <t/>
        </is>
      </c>
      <c r="C267" t="inlineStr">
        <is>
          <t/>
        </is>
      </c>
      <c r="D267" t="inlineStr">
        <is>
          <t/>
        </is>
      </c>
      <c r="E267" t="inlineStr">
        <is>
          <t/>
        </is>
      </c>
      <c r="F267" t="inlineStr">
        <is>
          <t/>
        </is>
      </c>
      <c r="G267" t="inlineStr">
        <is>
          <t/>
        </is>
      </c>
      <c r="H267" t="inlineStr">
        <is>
          <t/>
        </is>
      </c>
      <c r="I267" t="inlineStr">
        <is>
          <t/>
        </is>
      </c>
      <c r="J267" t="inlineStr">
        <is>
          <t/>
        </is>
      </c>
      <c r="K267" t="inlineStr">
        <is>
          <t/>
        </is>
      </c>
      <c r="L267" t="inlineStr">
        <is>
          <t/>
        </is>
      </c>
      <c r="M267" t="inlineStr">
        <is>
          <t/>
        </is>
      </c>
      <c r="N267" t="inlineStr">
        <is>
          <t/>
        </is>
      </c>
      <c r="O267" t="inlineStr">
        <is>
          <t/>
        </is>
      </c>
      <c r="P267" t="inlineStr">
        <is>
          <t/>
        </is>
      </c>
      <c r="Q267" t="inlineStr">
        <is>
          <t/>
        </is>
      </c>
      <c r="R267" t="inlineStr">
        <is>
          <t/>
        </is>
      </c>
      <c r="S267" t="inlineStr">
        <is>
          <t/>
        </is>
      </c>
      <c r="T267" t="inlineStr">
        <is>
          <t/>
        </is>
      </c>
      <c r="U267" t="inlineStr">
        <is>
          <t/>
        </is>
      </c>
      <c r="V267" t="inlineStr">
        <is>
          <t/>
        </is>
      </c>
      <c r="W267" t="inlineStr">
        <is>
          <t/>
        </is>
      </c>
      <c r="X267" t="inlineStr">
        <is>
          <t>b15</t>
        </is>
      </c>
      <c r="Y267" t="inlineStr">
        <is>
          <t/>
        </is>
      </c>
      <c r="Z267" t="inlineStr">
        <is>
          <t/>
        </is>
      </c>
      <c r="AA267" t="inlineStr">
        <is>
          <t/>
        </is>
      </c>
      <c r="AB267" t="inlineStr">
        <is>
          <t/>
        </is>
      </c>
      <c r="AC267" t="inlineStr">
        <is>
          <t/>
        </is>
      </c>
      <c r="AD267" t="inlineStr">
        <is>
          <t/>
        </is>
      </c>
    </row>
    <row r="268">
      <c r="A268" t="inlineStr">
        <is>
          <t/>
        </is>
      </c>
      <c r="B268" t="inlineStr">
        <is>
          <t/>
        </is>
      </c>
      <c r="C268" t="inlineStr">
        <is>
          <t/>
        </is>
      </c>
      <c r="D268" t="inlineStr">
        <is>
          <t/>
        </is>
      </c>
      <c r="E268" t="inlineStr">
        <is>
          <t/>
        </is>
      </c>
      <c r="F268" t="inlineStr">
        <is>
          <t/>
        </is>
      </c>
      <c r="G268" t="inlineStr">
        <is>
          <t/>
        </is>
      </c>
      <c r="H268" t="inlineStr">
        <is>
          <t/>
        </is>
      </c>
      <c r="I268" t="inlineStr">
        <is>
          <t/>
        </is>
      </c>
      <c r="J268" t="inlineStr">
        <is>
          <t/>
        </is>
      </c>
      <c r="K268" t="inlineStr">
        <is>
          <t/>
        </is>
      </c>
      <c r="L268" t="inlineStr">
        <is>
          <t/>
        </is>
      </c>
      <c r="M268" t="inlineStr">
        <is>
          <t/>
        </is>
      </c>
      <c r="N268" t="inlineStr">
        <is>
          <t></t>
        </is>
      </c>
      <c r="P268" t="inlineStr">
        <is>
          <t/>
        </is>
      </c>
      <c r="Q268" t="inlineStr">
        <is>
          <t/>
        </is>
      </c>
      <c r="R268" t="inlineStr">
        <is>
          <t/>
        </is>
      </c>
      <c r="S268" t="inlineStr">
        <is>
          <t/>
        </is>
      </c>
      <c r="T268" t="inlineStr">
        <is>
          <t/>
        </is>
      </c>
      <c r="U268" t="inlineStr">
        <is>
          <t>x</t>
        </is>
      </c>
      <c r="V268" t="inlineStr">
        <is>
          <t/>
        </is>
      </c>
      <c r="W268" t="inlineStr">
        <is>
          <t></t>
        </is>
      </c>
      <c r="X268" t="inlineStr">
        <is>
          <t/>
        </is>
      </c>
      <c r="Y268" t="inlineStr">
        <is>
          <t/>
        </is>
      </c>
      <c r="Z268" t="inlineStr">
        <is>
          <t>area</t>
        </is>
      </c>
      <c r="AB268" t="inlineStr">
        <is>
          <t/>
        </is>
      </c>
      <c r="AC268" t="inlineStr">
        <is>
          <t/>
        </is>
      </c>
      <c r="AD268" t="inlineStr">
        <is>
          <t/>
        </is>
      </c>
    </row>
    <row r="269">
      <c r="A269" t="inlineStr">
        <is>
          <t/>
        </is>
      </c>
      <c r="B269" t="inlineStr">
        <is>
          <t/>
        </is>
      </c>
      <c r="C269" t="inlineStr">
        <is>
          <t>4 . 5 + b (1 − e ( b12 x1 ) ) b13
11</t>
        </is>
      </c>
      <c r="L269" t="inlineStr">
        <is>
          <t>x b14  1 . 00001 −
2</t>
        </is>
      </c>
      <c r="U269" t="inlineStr">
        <is>
          <t/>
        </is>
      </c>
      <c r="V269" t="inlineStr">
        <is>
          <t>3</t>
        </is>
      </c>
      <c r="W269" t="inlineStr">
        <is>
          <t></t>
        </is>
      </c>
      <c r="X269" t="inlineStr">
        <is>
          <t/>
        </is>
      </c>
      <c r="Y269" t="inlineStr">
        <is>
          <t>x b16
4</t>
        </is>
      </c>
      <c r="Z269" t="inlineStr">
        <is>
          <t/>
        </is>
      </c>
      <c r="AA269" t="inlineStr">
        <is>
          <t/>
        </is>
      </c>
      <c r="AB269" t="inlineStr">
        <is>
          <t/>
        </is>
      </c>
      <c r="AC269" t="inlineStr">
        <is>
          <t/>
        </is>
      </c>
      <c r="AD269" t="inlineStr">
        <is>
          <t/>
        </is>
      </c>
    </row>
    <row r="270">
      <c r="A270" t="inlineStr">
        <is>
          <t/>
        </is>
      </c>
      <c r="B270" t="inlineStr">
        <is>
          <t/>
        </is>
      </c>
      <c r="C270" t="inlineStr">
        <is>
          <t/>
        </is>
      </c>
      <c r="D270" t="inlineStr">
        <is>
          <t/>
        </is>
      </c>
      <c r="E270" t="inlineStr">
        <is>
          <t/>
        </is>
      </c>
      <c r="F270" t="inlineStr">
        <is>
          <t/>
        </is>
      </c>
      <c r="G270" t="inlineStr">
        <is>
          <t/>
        </is>
      </c>
      <c r="H270" t="inlineStr">
        <is>
          <t/>
        </is>
      </c>
      <c r="I270" t="inlineStr">
        <is>
          <t/>
        </is>
      </c>
      <c r="J270" t="inlineStr">
        <is>
          <t/>
        </is>
      </c>
      <c r="K270" t="inlineStr">
        <is>
          <t/>
        </is>
      </c>
      <c r="L270" t="inlineStr">
        <is>
          <t/>
        </is>
      </c>
      <c r="M270" t="inlineStr">
        <is>
          <t/>
        </is>
      </c>
      <c r="N270" t="inlineStr">
        <is>
          <t/>
        </is>
      </c>
      <c r="O270" t="inlineStr">
        <is>
          <t/>
        </is>
      </c>
      <c r="P270" t="inlineStr">
        <is>
          <t/>
        </is>
      </c>
      <c r="Q270" t="inlineStr">
        <is>
          <t/>
        </is>
      </c>
      <c r="R270" t="inlineStr">
        <is>
          <t/>
        </is>
      </c>
      <c r="S270" t="inlineStr">
        <is>
          <t/>
        </is>
      </c>
      <c r="T270" t="inlineStr">
        <is>
          <t/>
        </is>
      </c>
      <c r="U270" t="inlineStr">
        <is>
          <t>x</t>
        </is>
      </c>
      <c r="V270" t="inlineStr">
        <is>
          <t/>
        </is>
      </c>
      <c r="W270" t="inlineStr">
        <is>
          <t/>
        </is>
      </c>
      <c r="X270" t="inlineStr">
        <is>
          <t/>
        </is>
      </c>
      <c r="Y270" t="inlineStr">
        <is>
          <t/>
        </is>
      </c>
      <c r="Z270" t="inlineStr">
        <is>
          <t/>
        </is>
      </c>
      <c r="AA270" t="inlineStr">
        <is>
          <t/>
        </is>
      </c>
      <c r="AB270" t="inlineStr">
        <is>
          <t/>
        </is>
      </c>
      <c r="AC270" t="inlineStr">
        <is>
          <t/>
        </is>
      </c>
      <c r="AD270" t="inlineStr">
        <is>
          <t/>
        </is>
      </c>
    </row>
    <row r="271">
      <c r="A271" t="inlineStr">
        <is>
          <t/>
        </is>
      </c>
      <c r="B271" t="inlineStr">
        <is>
          <t/>
        </is>
      </c>
      <c r="C271" t="inlineStr">
        <is>
          <t/>
        </is>
      </c>
      <c r="D271" t="inlineStr">
        <is>
          <t/>
        </is>
      </c>
      <c r="E271" t="inlineStr">
        <is>
          <t/>
        </is>
      </c>
      <c r="F271" t="inlineStr">
        <is>
          <t/>
        </is>
      </c>
      <c r="G271" t="inlineStr">
        <is>
          <t/>
        </is>
      </c>
      <c r="H271" t="inlineStr">
        <is>
          <t/>
        </is>
      </c>
      <c r="I271" t="inlineStr">
        <is>
          <t/>
        </is>
      </c>
      <c r="J271" t="inlineStr">
        <is>
          <t/>
        </is>
      </c>
      <c r="K271" t="inlineStr">
        <is>
          <t/>
        </is>
      </c>
      <c r="L271" t="inlineStr">
        <is>
          <t/>
        </is>
      </c>
      <c r="M271" t="inlineStr">
        <is>
          <t/>
        </is>
      </c>
      <c r="N271" t="inlineStr">
        <is>
          <t></t>
        </is>
      </c>
      <c r="P271" t="inlineStr">
        <is>
          <t/>
        </is>
      </c>
      <c r="Q271" t="inlineStr">
        <is>
          <t/>
        </is>
      </c>
      <c r="R271" t="inlineStr">
        <is>
          <t/>
        </is>
      </c>
      <c r="S271" t="inlineStr">
        <is>
          <t/>
        </is>
      </c>
      <c r="T271" t="inlineStr">
        <is>
          <t/>
        </is>
      </c>
      <c r="U271" t="inlineStr">
        <is>
          <t>1</t>
        </is>
      </c>
      <c r="W271" t="inlineStr">
        <is>
          <t></t>
        </is>
      </c>
      <c r="X271" t="inlineStr">
        <is>
          <t/>
        </is>
      </c>
      <c r="Y271" t="inlineStr">
        <is>
          <t/>
        </is>
      </c>
      <c r="Z271" t="inlineStr">
        <is>
          <t/>
        </is>
      </c>
      <c r="AA271" t="inlineStr">
        <is>
          <t/>
        </is>
      </c>
      <c r="AB271" t="inlineStr">
        <is>
          <t/>
        </is>
      </c>
      <c r="AC271" t="inlineStr">
        <is>
          <t/>
        </is>
      </c>
      <c r="AD271" t="inlineStr">
        <is>
          <t/>
        </is>
      </c>
    </row>
    <row r="272">
      <c r="A272" t="inlineStr">
        <is>
          <t>North-</t>
        </is>
      </c>
      <c r="B272" t="inlineStr">
        <is>
          <t>All states</t>
        </is>
      </c>
      <c r="C272" t="inlineStr">
        <is>
          <t>VOLCSGRS = VOLCFGRS (1 − x1 )</t>
        </is>
      </c>
      <c r="U272" t="inlineStr">
        <is>
          <t/>
        </is>
      </c>
      <c r="V272" t="inlineStr">
        <is>
          <t/>
        </is>
      </c>
      <c r="W272" t="inlineStr">
        <is>
          <t/>
        </is>
      </c>
      <c r="X272" t="inlineStr">
        <is>
          <t/>
        </is>
      </c>
      <c r="Y272" t="inlineStr">
        <is>
          <t/>
        </is>
      </c>
      <c r="Z272" t="inlineStr">
        <is>
          <t>x1 = portion of</t>
        </is>
      </c>
      <c r="AC272" t="inlineStr">
        <is>
          <t/>
        </is>
      </c>
      <c r="AD272" t="inlineStr">
        <is>
          <t>Scott, 1981</t>
        </is>
      </c>
    </row>
    <row r="273">
      <c r="A273" t="inlineStr">
        <is>
          <t>eastern</t>
        </is>
      </c>
      <c r="B273" t="inlineStr">
        <is>
          <t>in the</t>
        </is>
      </c>
      <c r="C273" t="inlineStr">
        <is>
          <t/>
        </is>
      </c>
      <c r="D273" t="inlineStr">
        <is>
          <t/>
        </is>
      </c>
      <c r="E273" t="inlineStr">
        <is>
          <t/>
        </is>
      </c>
      <c r="F273" t="inlineStr">
        <is>
          <t/>
        </is>
      </c>
      <c r="G273" t="inlineStr">
        <is>
          <t/>
        </is>
      </c>
      <c r="H273" t="inlineStr">
        <is>
          <t/>
        </is>
      </c>
      <c r="I273" t="inlineStr">
        <is>
          <t/>
        </is>
      </c>
      <c r="J273" t="inlineStr">
        <is>
          <t/>
        </is>
      </c>
      <c r="K273" t="inlineStr">
        <is>
          <t/>
        </is>
      </c>
      <c r="L273" t="inlineStr">
        <is>
          <t/>
        </is>
      </c>
      <c r="M273" t="inlineStr">
        <is>
          <t/>
        </is>
      </c>
      <c r="N273" t="inlineStr">
        <is>
          <t/>
        </is>
      </c>
      <c r="O273" t="inlineStr">
        <is>
          <t/>
        </is>
      </c>
      <c r="P273" t="inlineStr">
        <is>
          <t/>
        </is>
      </c>
      <c r="Q273" t="inlineStr">
        <is>
          <t/>
        </is>
      </c>
      <c r="R273" t="inlineStr">
        <is>
          <t/>
        </is>
      </c>
      <c r="S273" t="inlineStr">
        <is>
          <t/>
        </is>
      </c>
      <c r="T273" t="inlineStr">
        <is>
          <t/>
        </is>
      </c>
      <c r="U273" t="inlineStr">
        <is>
          <t/>
        </is>
      </c>
      <c r="V273" t="inlineStr">
        <is>
          <t/>
        </is>
      </c>
      <c r="W273" t="inlineStr">
        <is>
          <t/>
        </is>
      </c>
      <c r="X273" t="inlineStr">
        <is>
          <t/>
        </is>
      </c>
      <c r="Y273" t="inlineStr">
        <is>
          <t/>
        </is>
      </c>
      <c r="Z273" t="inlineStr">
        <is>
          <t>volume in upper</t>
        </is>
      </c>
      <c r="AD273" t="inlineStr">
        <is>
          <t/>
        </is>
      </c>
    </row>
    <row r="274">
      <c r="A274" t="inlineStr">
        <is>
          <t/>
        </is>
      </c>
      <c r="B274" t="inlineStr">
        <is>
          <t>region</t>
        </is>
      </c>
      <c r="C274" t="inlineStr">
        <is>
          <t/>
        </is>
      </c>
      <c r="D274" t="inlineStr">
        <is>
          <t/>
        </is>
      </c>
      <c r="E274" t="inlineStr">
        <is>
          <t/>
        </is>
      </c>
      <c r="F274" t="inlineStr">
        <is>
          <t/>
        </is>
      </c>
      <c r="G274" t="inlineStr">
        <is>
          <t/>
        </is>
      </c>
      <c r="H274" t="inlineStr">
        <is>
          <t/>
        </is>
      </c>
      <c r="I274" t="inlineStr">
        <is>
          <t/>
        </is>
      </c>
      <c r="J274" t="inlineStr">
        <is>
          <t/>
        </is>
      </c>
      <c r="K274" t="inlineStr">
        <is>
          <t/>
        </is>
      </c>
      <c r="L274" t="inlineStr">
        <is>
          <t/>
        </is>
      </c>
      <c r="M274" t="inlineStr">
        <is>
          <t/>
        </is>
      </c>
      <c r="N274" t="inlineStr">
        <is>
          <t/>
        </is>
      </c>
      <c r="O274" t="inlineStr">
        <is>
          <t/>
        </is>
      </c>
      <c r="P274" t="inlineStr">
        <is>
          <t/>
        </is>
      </c>
      <c r="Q274" t="inlineStr">
        <is>
          <t/>
        </is>
      </c>
      <c r="R274" t="inlineStr">
        <is>
          <t/>
        </is>
      </c>
      <c r="S274" t="inlineStr">
        <is>
          <t/>
        </is>
      </c>
      <c r="T274" t="inlineStr">
        <is>
          <t/>
        </is>
      </c>
      <c r="U274" t="inlineStr">
        <is>
          <t/>
        </is>
      </c>
      <c r="V274" t="inlineStr">
        <is>
          <t/>
        </is>
      </c>
      <c r="W274" t="inlineStr">
        <is>
          <t/>
        </is>
      </c>
      <c r="X274" t="inlineStr">
        <is>
          <t/>
        </is>
      </c>
      <c r="Y274" t="inlineStr">
        <is>
          <t/>
        </is>
      </c>
      <c r="Z274" t="inlineStr">
        <is>
          <t>stem</t>
        </is>
      </c>
      <c r="AB274" t="inlineStr">
        <is>
          <t/>
        </is>
      </c>
      <c r="AC274" t="inlineStr">
        <is>
          <t/>
        </is>
      </c>
      <c r="AD274" t="inlineStr">
        <is>
          <t/>
        </is>
      </c>
    </row>
    <row r="275">
      <c r="A275" t="inlineStr">
        <is>
          <t>RMRS</t>
        </is>
      </c>
      <c r="B275" t="inlineStr">
        <is>
          <t>All states</t>
        </is>
      </c>
      <c r="C275" t="inlineStr">
        <is>
          <t>IF (x 1</t>
        </is>
      </c>
      <c r="E275" t="inlineStr">
        <is>
          <t>≤ 42 ) VOLCSGRS =</t>
        </is>
      </c>
      <c r="Q275" t="inlineStr">
        <is>
          <t/>
        </is>
      </c>
      <c r="R275" t="inlineStr">
        <is>
          <t/>
        </is>
      </c>
      <c r="S275" t="inlineStr">
        <is>
          <t/>
        </is>
      </c>
      <c r="T275" t="inlineStr">
        <is>
          <t/>
        </is>
      </c>
      <c r="U275" t="inlineStr">
        <is>
          <t/>
        </is>
      </c>
      <c r="V275" t="inlineStr">
        <is>
          <t/>
        </is>
      </c>
      <c r="W275" t="inlineStr">
        <is>
          <t/>
        </is>
      </c>
      <c r="X275" t="inlineStr">
        <is>
          <t/>
        </is>
      </c>
      <c r="Y275" t="inlineStr">
        <is>
          <t/>
        </is>
      </c>
      <c r="Z275" t="inlineStr">
        <is>
          <t>x 1</t>
        </is>
      </c>
      <c r="AA275">
        <f>= dbh</f>
      </c>
      <c r="AB275" t="inlineStr">
        <is>
          <t/>
        </is>
      </c>
      <c r="AC275" t="inlineStr">
        <is>
          <t/>
        </is>
      </c>
      <c r="AD275" t="inlineStr">
        <is>
          <t>Jensen and</t>
        </is>
      </c>
    </row>
    <row r="276">
      <c r="A276" t="inlineStr">
        <is>
          <t/>
        </is>
      </c>
      <c r="B276" t="inlineStr">
        <is>
          <t>(Timber</t>
        </is>
      </c>
      <c r="C276" t="inlineStr">
        <is>
          <t/>
        </is>
      </c>
      <c r="D276" t="inlineStr">
        <is>
          <t/>
        </is>
      </c>
      <c r="E276" t="inlineStr">
        <is>
          <t/>
        </is>
      </c>
      <c r="F276" t="inlineStr">
        <is>
          <t/>
        </is>
      </c>
      <c r="G276" t="inlineStr">
        <is>
          <t/>
        </is>
      </c>
      <c r="H276" t="inlineStr">
        <is>
          <t></t>
        </is>
      </c>
      <c r="I276" t="inlineStr">
        <is>
          <t/>
        </is>
      </c>
      <c r="J276" t="inlineStr">
        <is>
          <t/>
        </is>
      </c>
      <c r="K276" t="inlineStr">
        <is>
          <t/>
        </is>
      </c>
      <c r="L276" t="inlineStr">
        <is>
          <t/>
        </is>
      </c>
      <c r="M276" t="inlineStr">
        <is>
          <t/>
        </is>
      </c>
      <c r="N276" t="inlineStr">
        <is>
          <t/>
        </is>
      </c>
      <c r="O276" t="inlineStr">
        <is>
          <t/>
        </is>
      </c>
      <c r="P276" t="inlineStr">
        <is>
          <t/>
        </is>
      </c>
      <c r="Q276" t="inlineStr">
        <is>
          <t/>
        </is>
      </c>
      <c r="R276" t="inlineStr">
        <is>
          <t></t>
        </is>
      </c>
      <c r="S276" t="inlineStr">
        <is>
          <t/>
        </is>
      </c>
      <c r="T276" t="inlineStr">
        <is>
          <t/>
        </is>
      </c>
      <c r="U276" t="inlineStr">
        <is>
          <t/>
        </is>
      </c>
      <c r="V276" t="inlineStr">
        <is>
          <t/>
        </is>
      </c>
      <c r="W276" t="inlineStr">
        <is>
          <t/>
        </is>
      </c>
      <c r="X276" t="inlineStr">
        <is>
          <t/>
        </is>
      </c>
      <c r="Y276" t="inlineStr">
        <is>
          <t/>
        </is>
      </c>
      <c r="Z276" t="inlineStr">
        <is>
          <t/>
        </is>
      </c>
      <c r="AA276" t="inlineStr">
        <is>
          <t/>
        </is>
      </c>
      <c r="AB276" t="inlineStr">
        <is>
          <t/>
        </is>
      </c>
      <c r="AC276" t="inlineStr">
        <is>
          <t/>
        </is>
      </c>
      <c r="AD276" t="inlineStr">
        <is>
          <t>Homeyer,</t>
        </is>
      </c>
    </row>
    <row r="277">
      <c r="A277" t="inlineStr">
        <is>
          <t/>
        </is>
      </c>
      <c r="B277" t="inlineStr">
        <is>
          <t/>
        </is>
      </c>
      <c r="C277" t="inlineStr">
        <is>
          <t/>
        </is>
      </c>
      <c r="D277" t="inlineStr">
        <is>
          <t/>
        </is>
      </c>
      <c r="E277" t="inlineStr">
        <is>
          <t/>
        </is>
      </c>
      <c r="F277" t="inlineStr">
        <is>
          <t/>
        </is>
      </c>
      <c r="G277" t="inlineStr">
        <is>
          <t/>
        </is>
      </c>
      <c r="H277" t="inlineStr">
        <is>
          <t/>
        </is>
      </c>
      <c r="I277" t="inlineStr">
        <is>
          <t/>
        </is>
      </c>
      <c r="J277" t="inlineStr">
        <is>
          <t/>
        </is>
      </c>
      <c r="K277" t="inlineStr">
        <is>
          <t/>
        </is>
      </c>
      <c r="L277" t="inlineStr">
        <is>
          <t>(</t>
        </is>
      </c>
      <c r="M277" t="inlineStr">
        <is>
          <t/>
        </is>
      </c>
      <c r="N277" t="inlineStr">
        <is>
          <t/>
        </is>
      </c>
      <c r="O277" t="inlineStr">
        <is>
          <t/>
        </is>
      </c>
      <c r="P277" t="inlineStr">
        <is>
          <t>)b</t>
        </is>
      </c>
      <c r="Q277" t="inlineStr">
        <is>
          <t/>
        </is>
      </c>
      <c r="R277" t="inlineStr">
        <is>
          <t/>
        </is>
      </c>
      <c r="S277" t="inlineStr">
        <is>
          <t/>
        </is>
      </c>
      <c r="T277" t="inlineStr">
        <is>
          <t/>
        </is>
      </c>
      <c r="U277" t="inlineStr">
        <is>
          <t/>
        </is>
      </c>
      <c r="V277" t="inlineStr">
        <is>
          <t/>
        </is>
      </c>
      <c r="W277" t="inlineStr">
        <is>
          <t/>
        </is>
      </c>
      <c r="X277" t="inlineStr">
        <is>
          <t/>
        </is>
      </c>
      <c r="Y277" t="inlineStr">
        <is>
          <t/>
        </is>
      </c>
      <c r="Z277" t="inlineStr">
        <is>
          <t/>
        </is>
      </c>
      <c r="AA277" t="inlineStr">
        <is>
          <t/>
        </is>
      </c>
      <c r="AB277" t="inlineStr">
        <is>
          <t/>
        </is>
      </c>
      <c r="AC277" t="inlineStr">
        <is>
          <t/>
        </is>
      </c>
      <c r="AD277" t="inlineStr">
        <is>
          <t/>
        </is>
      </c>
    </row>
    <row r="278">
      <c r="A278" t="inlineStr">
        <is>
          <t/>
        </is>
      </c>
      <c r="B278" t="inlineStr">
        <is>
          <t/>
        </is>
      </c>
      <c r="C278" t="inlineStr">
        <is>
          <t/>
        </is>
      </c>
      <c r="D278" t="inlineStr">
        <is>
          <t/>
        </is>
      </c>
      <c r="E278" t="inlineStr">
        <is>
          <t/>
        </is>
      </c>
      <c r="F278" t="inlineStr">
        <is>
          <t/>
        </is>
      </c>
      <c r="G278" t="inlineStr">
        <is>
          <t/>
        </is>
      </c>
      <c r="H278" t="inlineStr">
        <is>
          <t/>
        </is>
      </c>
      <c r="I278" t="inlineStr">
        <is>
          <t/>
        </is>
      </c>
      <c r="J278" t="inlineStr">
        <is>
          <t/>
        </is>
      </c>
      <c r="K278" t="inlineStr">
        <is>
          <t/>
        </is>
      </c>
      <c r="L278" t="inlineStr">
        <is>
          <t/>
        </is>
      </c>
      <c r="M278" t="inlineStr">
        <is>
          <t/>
        </is>
      </c>
      <c r="N278" t="inlineStr">
        <is>
          <t/>
        </is>
      </c>
      <c r="O278" t="inlineStr">
        <is>
          <t/>
        </is>
      </c>
      <c r="P278" t="inlineStr">
        <is>
          <t/>
        </is>
      </c>
      <c r="Q278" t="inlineStr">
        <is>
          <t>34</t>
        </is>
      </c>
      <c r="R278" t="inlineStr">
        <is>
          <t/>
        </is>
      </c>
      <c r="S278" t="inlineStr">
        <is>
          <t/>
        </is>
      </c>
      <c r="T278" t="inlineStr">
        <is>
          <t/>
        </is>
      </c>
      <c r="U278" t="inlineStr">
        <is>
          <t/>
        </is>
      </c>
      <c r="V278" t="inlineStr">
        <is>
          <t/>
        </is>
      </c>
      <c r="W278" t="inlineStr">
        <is>
          <t/>
        </is>
      </c>
      <c r="X278" t="inlineStr">
        <is>
          <t/>
        </is>
      </c>
      <c r="Y278" t="inlineStr">
        <is>
          <t/>
        </is>
      </c>
      <c r="Z278" t="inlineStr">
        <is>
          <t/>
        </is>
      </c>
      <c r="AA278" t="inlineStr">
        <is>
          <t/>
        </is>
      </c>
      <c r="AB278" t="inlineStr">
        <is>
          <t/>
        </is>
      </c>
      <c r="AC278" t="inlineStr">
        <is>
          <t/>
        </is>
      </c>
      <c r="AD278" t="inlineStr">
        <is>
          <t/>
        </is>
      </c>
    </row>
    <row r="279">
      <c r="A279" t="inlineStr">
        <is>
          <t/>
        </is>
      </c>
      <c r="B279" t="inlineStr">
        <is>
          <t>species)</t>
        </is>
      </c>
      <c r="C279" t="inlineStr">
        <is>
          <t>VOLCFGRS  b 32 − b 33</t>
        </is>
      </c>
      <c r="L279" t="inlineStr">
        <is>
          <t>42 − x1 
33</t>
        </is>
      </c>
      <c r="P279" t="inlineStr">
        <is>
          <t/>
        </is>
      </c>
      <c r="Q279" t="inlineStr">
        <is>
          <t/>
        </is>
      </c>
      <c r="R279" t="inlineStr">
        <is>
          <t></t>
        </is>
      </c>
      <c r="S279" t="inlineStr">
        <is>
          <t/>
        </is>
      </c>
      <c r="T279" t="inlineStr">
        <is>
          <t/>
        </is>
      </c>
      <c r="U279" t="inlineStr">
        <is>
          <t/>
        </is>
      </c>
      <c r="V279" t="inlineStr">
        <is>
          <t/>
        </is>
      </c>
      <c r="W279" t="inlineStr">
        <is>
          <t/>
        </is>
      </c>
      <c r="X279" t="inlineStr">
        <is>
          <t/>
        </is>
      </c>
      <c r="Y279" t="inlineStr">
        <is>
          <t/>
        </is>
      </c>
      <c r="Z279" t="inlineStr">
        <is>
          <t/>
        </is>
      </c>
      <c r="AA279" t="inlineStr">
        <is>
          <t/>
        </is>
      </c>
      <c r="AB279" t="inlineStr">
        <is>
          <t/>
        </is>
      </c>
      <c r="AC279" t="inlineStr">
        <is>
          <t/>
        </is>
      </c>
      <c r="AD279" t="inlineStr">
        <is>
          <t>1971</t>
        </is>
      </c>
    </row>
    <row r="280">
      <c r="A280" t="inlineStr">
        <is>
          <t/>
        </is>
      </c>
      <c r="B280" t="inlineStr">
        <is>
          <t/>
        </is>
      </c>
      <c r="C280" t="inlineStr">
        <is>
          <t>IF (x 1</t>
        </is>
      </c>
      <c r="E280" t="inlineStr">
        <is>
          <t>&gt; 42 ) VOLCSGRS = VOLCFGRS *</t>
        </is>
      </c>
      <c r="Z280" t="inlineStr">
        <is>
          <t/>
        </is>
      </c>
      <c r="AA280" t="inlineStr">
        <is>
          <t/>
        </is>
      </c>
      <c r="AB280" t="inlineStr">
        <is>
          <t/>
        </is>
      </c>
      <c r="AC280" t="inlineStr">
        <is>
          <t/>
        </is>
      </c>
      <c r="AD280" t="inlineStr">
        <is>
          <t/>
        </is>
      </c>
    </row>
    <row r="281">
      <c r="A281" t="inlineStr">
        <is>
          <t/>
        </is>
      </c>
      <c r="B281" t="inlineStr">
        <is>
          <t/>
        </is>
      </c>
      <c r="C281" t="inlineStr">
        <is>
          <t>b 35</t>
        </is>
      </c>
      <c r="D281" t="inlineStr">
        <is>
          <t/>
        </is>
      </c>
      <c r="E281" t="inlineStr">
        <is>
          <t/>
        </is>
      </c>
      <c r="F281" t="inlineStr">
        <is>
          <t/>
        </is>
      </c>
      <c r="G281" t="inlineStr">
        <is>
          <t/>
        </is>
      </c>
      <c r="H281" t="inlineStr">
        <is>
          <t/>
        </is>
      </c>
      <c r="I281" t="inlineStr">
        <is>
          <t/>
        </is>
      </c>
      <c r="J281" t="inlineStr">
        <is>
          <t/>
        </is>
      </c>
      <c r="K281" t="inlineStr">
        <is>
          <t/>
        </is>
      </c>
      <c r="L281" t="inlineStr">
        <is>
          <t/>
        </is>
      </c>
      <c r="M281" t="inlineStr">
        <is>
          <t/>
        </is>
      </c>
      <c r="N281" t="inlineStr">
        <is>
          <t/>
        </is>
      </c>
      <c r="O281" t="inlineStr">
        <is>
          <t/>
        </is>
      </c>
      <c r="P281" t="inlineStr">
        <is>
          <t/>
        </is>
      </c>
      <c r="Q281" t="inlineStr">
        <is>
          <t/>
        </is>
      </c>
      <c r="R281" t="inlineStr">
        <is>
          <t/>
        </is>
      </c>
      <c r="S281" t="inlineStr">
        <is>
          <t/>
        </is>
      </c>
      <c r="T281" t="inlineStr">
        <is>
          <t/>
        </is>
      </c>
      <c r="U281" t="inlineStr">
        <is>
          <t/>
        </is>
      </c>
      <c r="V281" t="inlineStr">
        <is>
          <t/>
        </is>
      </c>
      <c r="W281" t="inlineStr">
        <is>
          <t/>
        </is>
      </c>
      <c r="X281" t="inlineStr">
        <is>
          <t/>
        </is>
      </c>
      <c r="Y281" t="inlineStr">
        <is>
          <t/>
        </is>
      </c>
      <c r="Z281" t="inlineStr">
        <is>
          <t/>
        </is>
      </c>
      <c r="AA281" t="inlineStr">
        <is>
          <t/>
        </is>
      </c>
      <c r="AB281" t="inlineStr">
        <is>
          <t/>
        </is>
      </c>
      <c r="AC281" t="inlineStr">
        <is>
          <t/>
        </is>
      </c>
      <c r="AD281" t="inlineStr">
        <is>
          <t/>
        </is>
      </c>
    </row>
    <row r="282">
      <c r="A282" t="inlineStr">
        <is>
          <t>RMRS</t>
        </is>
      </c>
      <c r="B282" t="inlineStr">
        <is>
          <t>All states</t>
        </is>
      </c>
      <c r="C282" t="inlineStr">
        <is>
          <t>VOLCSGRS = VOLCFGRS * RATIO</t>
        </is>
      </c>
      <c r="X282" t="inlineStr">
        <is>
          <t/>
        </is>
      </c>
      <c r="Y282" t="inlineStr">
        <is>
          <t/>
        </is>
      </c>
      <c r="Z282" t="inlineStr">
        <is>
          <t>TOP = 3</t>
        </is>
      </c>
      <c r="AB282" t="inlineStr">
        <is>
          <t>x 1</t>
        </is>
      </c>
      <c r="AC282">
        <f>=</f>
      </c>
      <c r="AD282" t="inlineStr">
        <is>
          <t>Chojnacky,</t>
        </is>
      </c>
    </row>
    <row r="283">
      <c r="A283" t="inlineStr">
        <is>
          <t/>
        </is>
      </c>
      <c r="B283" t="inlineStr">
        <is>
          <t>(Woodland</t>
        </is>
      </c>
      <c r="C283" t="inlineStr">
        <is>
          <t/>
        </is>
      </c>
      <c r="D283" t="inlineStr">
        <is>
          <t/>
        </is>
      </c>
      <c r="E283" t="inlineStr">
        <is>
          <t/>
        </is>
      </c>
      <c r="F283" t="inlineStr">
        <is>
          <t/>
        </is>
      </c>
      <c r="G283" t="inlineStr">
        <is>
          <t/>
        </is>
      </c>
      <c r="H283" t="inlineStr">
        <is>
          <t/>
        </is>
      </c>
      <c r="I283" t="inlineStr">
        <is>
          <t></t>
        </is>
      </c>
      <c r="J283" t="inlineStr">
        <is>
          <t/>
        </is>
      </c>
      <c r="K283" t="inlineStr">
        <is>
          <t>b</t>
        </is>
      </c>
      <c r="L283" t="inlineStr">
        <is>
          <t>(TOP − 1. 5 )b39</t>
        </is>
      </c>
      <c r="U283" t="inlineStr">
        <is>
          <t/>
        </is>
      </c>
      <c r="V283" t="inlineStr">
        <is>
          <t></t>
        </is>
      </c>
      <c r="X283" t="inlineStr">
        <is>
          <t/>
        </is>
      </c>
      <c r="Y283" t="inlineStr">
        <is>
          <t/>
        </is>
      </c>
      <c r="Z283" t="inlineStr">
        <is>
          <t>dbh</t>
        </is>
      </c>
      <c r="AB283" t="inlineStr">
        <is>
          <t/>
        </is>
      </c>
      <c r="AC283" t="inlineStr">
        <is>
          <t/>
        </is>
      </c>
      <c r="AD283" t="inlineStr">
        <is>
          <t>1987</t>
        </is>
      </c>
    </row>
    <row r="284">
      <c r="A284" t="inlineStr">
        <is>
          <t/>
        </is>
      </c>
      <c r="B284" t="inlineStr">
        <is>
          <t>species)</t>
        </is>
      </c>
      <c r="C284" t="inlineStr">
        <is>
          <t>RATIO = 1 − </t>
        </is>
      </c>
      <c r="J284" t="inlineStr">
        <is>
          <t/>
        </is>
      </c>
      <c r="K284" t="inlineStr">
        <is>
          <t/>
        </is>
      </c>
      <c r="L284" t="inlineStr">
        <is>
          <t>38</t>
        </is>
      </c>
      <c r="M284" t="inlineStr">
        <is>
          <t/>
        </is>
      </c>
      <c r="N284" t="inlineStr">
        <is>
          <t/>
        </is>
      </c>
      <c r="O284" t="inlineStr">
        <is>
          <t/>
        </is>
      </c>
      <c r="P284" t="inlineStr">
        <is>
          <t/>
        </is>
      </c>
      <c r="Q284" t="inlineStr">
        <is>
          <t/>
        </is>
      </c>
      <c r="R284" t="inlineStr">
        <is>
          <t/>
        </is>
      </c>
      <c r="S284" t="inlineStr">
        <is>
          <t/>
        </is>
      </c>
      <c r="T284" t="inlineStr">
        <is>
          <t/>
        </is>
      </c>
      <c r="U284" t="inlineStr">
        <is>
          <t>b40</t>
        </is>
      </c>
      <c r="V284" t="inlineStr">
        <is>
          <t></t>
        </is>
      </c>
      <c r="X284" t="inlineStr">
        <is>
          <t/>
        </is>
      </c>
      <c r="Y284" t="inlineStr">
        <is>
          <t/>
        </is>
      </c>
      <c r="Z284" t="inlineStr">
        <is>
          <t>x 5</t>
        </is>
      </c>
      <c r="AA284">
        <f>= 0; multiple</f>
      </c>
      <c r="AD284" t="inlineStr">
        <is>
          <t/>
        </is>
      </c>
    </row>
    <row r="285">
      <c r="A285" t="inlineStr">
        <is>
          <t/>
        </is>
      </c>
      <c r="B285" t="inlineStr">
        <is>
          <t/>
        </is>
      </c>
      <c r="C285" t="inlineStr">
        <is>
          <t/>
        </is>
      </c>
      <c r="D285" t="inlineStr">
        <is>
          <t/>
        </is>
      </c>
      <c r="E285" t="inlineStr">
        <is>
          <t/>
        </is>
      </c>
      <c r="F285" t="inlineStr">
        <is>
          <t/>
        </is>
      </c>
      <c r="G285" t="inlineStr">
        <is>
          <t/>
        </is>
      </c>
      <c r="H285" t="inlineStr">
        <is>
          <t/>
        </is>
      </c>
      <c r="I285" t="inlineStr">
        <is>
          <t/>
        </is>
      </c>
      <c r="J285" t="inlineStr">
        <is>
          <t/>
        </is>
      </c>
      <c r="K285" t="inlineStr">
        <is>
          <t/>
        </is>
      </c>
      <c r="L285" t="inlineStr">
        <is>
          <t>+</t>
        </is>
      </c>
      <c r="N285" t="inlineStr">
        <is>
          <t/>
        </is>
      </c>
      <c r="O285" t="inlineStr">
        <is>
          <t/>
        </is>
      </c>
      <c r="P285" t="inlineStr">
        <is>
          <t/>
        </is>
      </c>
      <c r="Q285" t="inlineStr">
        <is>
          <t>+</t>
        </is>
      </c>
      <c r="S285" t="inlineStr">
        <is>
          <t/>
        </is>
      </c>
      <c r="T285" t="inlineStr">
        <is>
          <t/>
        </is>
      </c>
      <c r="U285" t="inlineStr">
        <is>
          <t/>
        </is>
      </c>
      <c r="V285" t="inlineStr">
        <is>
          <t/>
        </is>
      </c>
      <c r="W285" t="inlineStr">
        <is>
          <t/>
        </is>
      </c>
      <c r="X285" t="inlineStr">
        <is>
          <t/>
        </is>
      </c>
      <c r="Y285" t="inlineStr">
        <is>
          <t/>
        </is>
      </c>
      <c r="Z285" t="inlineStr">
        <is>
          <t/>
        </is>
      </c>
      <c r="AA285" t="inlineStr">
        <is>
          <t/>
        </is>
      </c>
      <c r="AB285" t="inlineStr">
        <is>
          <t/>
        </is>
      </c>
      <c r="AC285" t="inlineStr">
        <is>
          <t/>
        </is>
      </c>
      <c r="AD285" t="inlineStr">
        <is>
          <t/>
        </is>
      </c>
    </row>
    <row r="286">
      <c r="A286" t="inlineStr">
        <is>
          <t/>
        </is>
      </c>
      <c r="B286" t="inlineStr">
        <is>
          <t/>
        </is>
      </c>
      <c r="C286" t="inlineStr">
        <is>
          <t/>
        </is>
      </c>
      <c r="D286" t="inlineStr">
        <is>
          <t/>
        </is>
      </c>
      <c r="E286" t="inlineStr">
        <is>
          <t/>
        </is>
      </c>
      <c r="F286" t="inlineStr">
        <is>
          <t/>
        </is>
      </c>
      <c r="G286" t="inlineStr">
        <is>
          <t/>
        </is>
      </c>
      <c r="H286" t="inlineStr">
        <is>
          <t/>
        </is>
      </c>
      <c r="I286" t="inlineStr">
        <is>
          <t/>
        </is>
      </c>
      <c r="J286" t="inlineStr">
        <is>
          <t/>
        </is>
      </c>
      <c r="K286" t="inlineStr">
        <is>
          <t/>
        </is>
      </c>
      <c r="L286" t="inlineStr">
        <is>
          <t/>
        </is>
      </c>
      <c r="M286" t="inlineStr">
        <is>
          <t>b</t>
        </is>
      </c>
      <c r="N286" t="inlineStr">
        <is>
          <t/>
        </is>
      </c>
      <c r="O286" t="inlineStr">
        <is>
          <t>x</t>
        </is>
      </c>
      <c r="P286" t="inlineStr">
        <is>
          <t/>
        </is>
      </c>
      <c r="Q286" t="inlineStr">
        <is>
          <t/>
        </is>
      </c>
      <c r="R286" t="inlineStr">
        <is>
          <t>b</t>
        </is>
      </c>
      <c r="T286" t="inlineStr">
        <is>
          <t>x</t>
        </is>
      </c>
      <c r="U286" t="inlineStr">
        <is>
          <t>)</t>
        </is>
      </c>
      <c r="V286" t="inlineStr">
        <is>
          <t/>
        </is>
      </c>
      <c r="W286" t="inlineStr">
        <is>
          <t/>
        </is>
      </c>
      <c r="X286" t="inlineStr">
        <is>
          <t/>
        </is>
      </c>
      <c r="Y286" t="inlineStr">
        <is>
          <t/>
        </is>
      </c>
      <c r="Z286" t="inlineStr">
        <is>
          <t/>
        </is>
      </c>
      <c r="AA286" t="inlineStr">
        <is>
          <t/>
        </is>
      </c>
      <c r="AB286" t="inlineStr">
        <is>
          <t/>
        </is>
      </c>
      <c r="AC286" t="inlineStr">
        <is>
          <t/>
        </is>
      </c>
      <c r="AD286" t="inlineStr">
        <is>
          <t/>
        </is>
      </c>
    </row>
    <row r="287">
      <c r="A287" t="inlineStr">
        <is>
          <t/>
        </is>
      </c>
      <c r="B287" t="inlineStr">
        <is>
          <t/>
        </is>
      </c>
      <c r="C287" t="inlineStr">
        <is>
          <t/>
        </is>
      </c>
      <c r="D287" t="inlineStr">
        <is>
          <t/>
        </is>
      </c>
      <c r="E287" t="inlineStr">
        <is>
          <t/>
        </is>
      </c>
      <c r="F287" t="inlineStr">
        <is>
          <t/>
        </is>
      </c>
      <c r="G287" t="inlineStr">
        <is>
          <t/>
        </is>
      </c>
      <c r="H287" t="inlineStr">
        <is>
          <t/>
        </is>
      </c>
      <c r="I287" t="inlineStr">
        <is>
          <t> ( b35</t>
        </is>
      </c>
      <c r="L287" t="inlineStr">
        <is>
          <t/>
        </is>
      </c>
      <c r="M287" t="inlineStr">
        <is>
          <t/>
        </is>
      </c>
      <c r="N287" t="inlineStr">
        <is>
          <t>36</t>
        </is>
      </c>
      <c r="P287" t="inlineStr">
        <is>
          <t>1</t>
        </is>
      </c>
      <c r="Q287" t="inlineStr">
        <is>
          <t/>
        </is>
      </c>
      <c r="R287" t="inlineStr">
        <is>
          <t/>
        </is>
      </c>
      <c r="S287" t="inlineStr">
        <is>
          <t>37</t>
        </is>
      </c>
      <c r="T287" t="inlineStr">
        <is>
          <t>5</t>
        </is>
      </c>
      <c r="U287" t="inlineStr">
        <is>
          <t/>
        </is>
      </c>
      <c r="V287" t="inlineStr">
        <is>
          <t></t>
        </is>
      </c>
      <c r="X287" t="inlineStr">
        <is>
          <t/>
        </is>
      </c>
      <c r="Y287" t="inlineStr">
        <is>
          <t/>
        </is>
      </c>
      <c r="Z287" t="inlineStr">
        <is>
          <t>stems</t>
        </is>
      </c>
      <c r="AB287" t="inlineStr">
        <is>
          <t/>
        </is>
      </c>
      <c r="AC287" t="inlineStr">
        <is>
          <t/>
        </is>
      </c>
      <c r="AD287" t="inlineStr">
        <is>
          <t/>
        </is>
      </c>
    </row>
    <row r="288">
      <c r="A288" t="inlineStr">
        <is>
          <t/>
        </is>
      </c>
      <c r="B288" t="inlineStr">
        <is>
          <t/>
        </is>
      </c>
      <c r="C288" t="inlineStr">
        <is>
          <t/>
        </is>
      </c>
      <c r="D288" t="inlineStr">
        <is>
          <t/>
        </is>
      </c>
      <c r="E288" t="inlineStr">
        <is>
          <t/>
        </is>
      </c>
      <c r="F288" t="inlineStr">
        <is>
          <t/>
        </is>
      </c>
      <c r="G288" t="inlineStr">
        <is>
          <t/>
        </is>
      </c>
      <c r="H288" t="inlineStr">
        <is>
          <t/>
        </is>
      </c>
      <c r="I288" t="inlineStr">
        <is>
          <t/>
        </is>
      </c>
      <c r="J288" t="inlineStr">
        <is>
          <t/>
        </is>
      </c>
      <c r="K288" t="inlineStr">
        <is>
          <t/>
        </is>
      </c>
      <c r="L288" t="inlineStr">
        <is>
          <t/>
        </is>
      </c>
      <c r="M288" t="inlineStr">
        <is>
          <t/>
        </is>
      </c>
      <c r="N288" t="inlineStr">
        <is>
          <t/>
        </is>
      </c>
      <c r="O288" t="inlineStr">
        <is>
          <t/>
        </is>
      </c>
      <c r="P288" t="inlineStr">
        <is>
          <t/>
        </is>
      </c>
      <c r="Q288" t="inlineStr">
        <is>
          <t/>
        </is>
      </c>
      <c r="R288" t="inlineStr">
        <is>
          <t/>
        </is>
      </c>
      <c r="S288" t="inlineStr">
        <is>
          <t/>
        </is>
      </c>
      <c r="T288" t="inlineStr">
        <is>
          <t/>
        </is>
      </c>
      <c r="U288" t="inlineStr">
        <is>
          <t/>
        </is>
      </c>
      <c r="V288" t="inlineStr">
        <is>
          <t/>
        </is>
      </c>
      <c r="W288" t="inlineStr">
        <is>
          <t/>
        </is>
      </c>
      <c r="X288" t="inlineStr">
        <is>
          <t/>
        </is>
      </c>
      <c r="Y288" t="inlineStr">
        <is>
          <t/>
        </is>
      </c>
      <c r="Z288">
        <f>= 1; single</f>
      </c>
      <c r="AB288" t="inlineStr">
        <is>
          <t/>
        </is>
      </c>
      <c r="AC288" t="inlineStr">
        <is>
          <t/>
        </is>
      </c>
      <c r="AD288" t="inlineStr">
        <is>
          <t/>
        </is>
      </c>
    </row>
    <row r="289">
      <c r="A289" t="inlineStr">
        <is>
          <t/>
        </is>
      </c>
      <c r="B289" t="inlineStr">
        <is>
          <t/>
        </is>
      </c>
      <c r="C289" t="inlineStr">
        <is>
          <t/>
        </is>
      </c>
      <c r="D289" t="inlineStr">
        <is>
          <t/>
        </is>
      </c>
      <c r="E289" t="inlineStr">
        <is>
          <t/>
        </is>
      </c>
      <c r="F289" t="inlineStr">
        <is>
          <t/>
        </is>
      </c>
      <c r="G289" t="inlineStr">
        <is>
          <t/>
        </is>
      </c>
      <c r="H289" t="inlineStr">
        <is>
          <t/>
        </is>
      </c>
      <c r="I289" t="inlineStr">
        <is>
          <t/>
        </is>
      </c>
      <c r="J289" t="inlineStr">
        <is>
          <t/>
        </is>
      </c>
      <c r="K289" t="inlineStr">
        <is>
          <t/>
        </is>
      </c>
      <c r="L289" t="inlineStr">
        <is>
          <t/>
        </is>
      </c>
      <c r="M289" t="inlineStr">
        <is>
          <t/>
        </is>
      </c>
      <c r="N289" t="inlineStr">
        <is>
          <t/>
        </is>
      </c>
      <c r="O289" t="inlineStr">
        <is>
          <t/>
        </is>
      </c>
      <c r="P289" t="inlineStr">
        <is>
          <t/>
        </is>
      </c>
      <c r="Q289" t="inlineStr">
        <is>
          <t/>
        </is>
      </c>
      <c r="R289" t="inlineStr">
        <is>
          <t/>
        </is>
      </c>
      <c r="S289" t="inlineStr">
        <is>
          <t/>
        </is>
      </c>
      <c r="T289" t="inlineStr">
        <is>
          <t/>
        </is>
      </c>
      <c r="U289" t="inlineStr">
        <is>
          <t/>
        </is>
      </c>
      <c r="V289" t="inlineStr">
        <is>
          <t/>
        </is>
      </c>
      <c r="W289" t="inlineStr">
        <is>
          <t/>
        </is>
      </c>
      <c r="X289" t="inlineStr">
        <is>
          <t/>
        </is>
      </c>
      <c r="Y289" t="inlineStr">
        <is>
          <t/>
        </is>
      </c>
      <c r="Z289" t="inlineStr">
        <is>
          <t>stem</t>
        </is>
      </c>
      <c r="AB289" t="inlineStr">
        <is>
          <t/>
        </is>
      </c>
      <c r="AC289" t="inlineStr">
        <is>
          <t/>
        </is>
      </c>
      <c r="AD289" t="inlineStr">
        <is>
          <t/>
        </is>
      </c>
    </row>
    <row r="290">
      <c r="A290" t="inlineStr">
        <is>
          <t>SRS</t>
        </is>
      </c>
      <c r="B290" t="inlineStr">
        <is>
          <t>All states</t>
        </is>
      </c>
      <c r="C290" t="inlineStr">
        <is>
          <t>VOLCSGRS =</t>
        </is>
      </c>
      <c r="I290" t="inlineStr">
        <is>
          <t/>
        </is>
      </c>
      <c r="J290" t="inlineStr">
        <is>
          <t/>
        </is>
      </c>
      <c r="K290" t="inlineStr">
        <is>
          <t/>
        </is>
      </c>
      <c r="L290" t="inlineStr">
        <is>
          <t/>
        </is>
      </c>
      <c r="M290" t="inlineStr">
        <is>
          <t/>
        </is>
      </c>
      <c r="N290" t="inlineStr">
        <is>
          <t/>
        </is>
      </c>
      <c r="O290" t="inlineStr">
        <is>
          <t/>
        </is>
      </c>
      <c r="P290" t="inlineStr">
        <is>
          <t/>
        </is>
      </c>
      <c r="Q290" t="inlineStr">
        <is>
          <t/>
        </is>
      </c>
      <c r="R290" t="inlineStr">
        <is>
          <t/>
        </is>
      </c>
      <c r="S290" t="inlineStr">
        <is>
          <t/>
        </is>
      </c>
      <c r="T290" t="inlineStr">
        <is>
          <t/>
        </is>
      </c>
      <c r="U290" t="inlineStr">
        <is>
          <t/>
        </is>
      </c>
      <c r="V290" t="inlineStr">
        <is>
          <t/>
        </is>
      </c>
      <c r="W290" t="inlineStr">
        <is>
          <t/>
        </is>
      </c>
      <c r="X290" t="inlineStr">
        <is>
          <t/>
        </is>
      </c>
      <c r="Y290" t="inlineStr">
        <is>
          <t/>
        </is>
      </c>
      <c r="Z290" t="inlineStr">
        <is>
          <t/>
        </is>
      </c>
      <c r="AA290" t="inlineStr">
        <is>
          <t/>
        </is>
      </c>
      <c r="AB290" t="inlineStr">
        <is>
          <t/>
        </is>
      </c>
      <c r="AC290" t="inlineStr">
        <is>
          <t/>
        </is>
      </c>
      <c r="AD290" t="inlineStr">
        <is>
          <t>Royer,</t>
        </is>
      </c>
    </row>
    <row r="291">
      <c r="A291" t="inlineStr">
        <is>
          <t/>
        </is>
      </c>
      <c r="B291" t="inlineStr">
        <is>
          <t>in the</t>
        </is>
      </c>
      <c r="C291" t="inlineStr">
        <is>
          <t/>
        </is>
      </c>
      <c r="D291" t="inlineStr">
        <is>
          <t/>
        </is>
      </c>
      <c r="E291" t="inlineStr">
        <is>
          <t/>
        </is>
      </c>
      <c r="F291" t="inlineStr">
        <is>
          <t/>
        </is>
      </c>
      <c r="G291" t="inlineStr">
        <is>
          <t/>
        </is>
      </c>
      <c r="H291" t="inlineStr">
        <is>
          <t>(+</t>
        </is>
      </c>
      <c r="K291" t="inlineStr">
        <is>
          <t/>
        </is>
      </c>
      <c r="L291" t="inlineStr">
        <is>
          <t/>
        </is>
      </c>
      <c r="M291" t="inlineStr">
        <is>
          <t/>
        </is>
      </c>
      <c r="N291" t="inlineStr">
        <is>
          <t>−</t>
        </is>
      </c>
      <c r="P291" t="inlineStr">
        <is>
          <t/>
        </is>
      </c>
      <c r="Q291" t="inlineStr">
        <is>
          <t>− 2 )</t>
        </is>
      </c>
      <c r="S291" t="inlineStr">
        <is>
          <t/>
        </is>
      </c>
      <c r="T291" t="inlineStr">
        <is>
          <t/>
        </is>
      </c>
      <c r="U291" t="inlineStr">
        <is>
          <t/>
        </is>
      </c>
      <c r="V291" t="inlineStr">
        <is>
          <t/>
        </is>
      </c>
      <c r="W291" t="inlineStr">
        <is>
          <t/>
        </is>
      </c>
      <c r="X291" t="inlineStr">
        <is>
          <t/>
        </is>
      </c>
      <c r="Y291" t="inlineStr">
        <is>
          <t/>
        </is>
      </c>
      <c r="Z291" t="inlineStr">
        <is>
          <t/>
        </is>
      </c>
      <c r="AA291" t="inlineStr">
        <is>
          <t/>
        </is>
      </c>
      <c r="AB291" t="inlineStr">
        <is>
          <t/>
        </is>
      </c>
      <c r="AC291" t="inlineStr">
        <is>
          <t/>
        </is>
      </c>
      <c r="AD291" t="inlineStr">
        <is>
          <t>2001</t>
        </is>
      </c>
    </row>
    <row r="292">
      <c r="A292" t="inlineStr">
        <is>
          <t/>
        </is>
      </c>
      <c r="B292" t="inlineStr">
        <is>
          <t/>
        </is>
      </c>
      <c r="C292" t="inlineStr">
        <is>
          <t>VOLCFGRS</t>
        </is>
      </c>
      <c r="H292" t="inlineStr">
        <is>
          <t>b7</t>
        </is>
      </c>
      <c r="J292" t="inlineStr">
        <is>
          <t/>
        </is>
      </c>
      <c r="K292" t="inlineStr">
        <is>
          <t>b8 ( x1</t>
        </is>
      </c>
      <c r="N292" t="inlineStr">
        <is>
          <t/>
        </is>
      </c>
      <c r="O292" t="inlineStr">
        <is>
          <t>5)</t>
        </is>
      </c>
      <c r="Q292" t="inlineStr">
        <is>
          <t/>
        </is>
      </c>
      <c r="R292" t="inlineStr">
        <is>
          <t/>
        </is>
      </c>
      <c r="S292" t="inlineStr">
        <is>
          <t/>
        </is>
      </c>
      <c r="T292" t="inlineStr">
        <is>
          <t/>
        </is>
      </c>
      <c r="U292" t="inlineStr">
        <is>
          <t/>
        </is>
      </c>
      <c r="V292" t="inlineStr">
        <is>
          <t/>
        </is>
      </c>
      <c r="W292" t="inlineStr">
        <is>
          <t/>
        </is>
      </c>
      <c r="X292" t="inlineStr">
        <is>
          <t/>
        </is>
      </c>
      <c r="Y292" t="inlineStr">
        <is>
          <t/>
        </is>
      </c>
      <c r="Z292" t="inlineStr">
        <is>
          <t/>
        </is>
      </c>
      <c r="AA292" t="inlineStr">
        <is>
          <t/>
        </is>
      </c>
      <c r="AB292" t="inlineStr">
        <is>
          <t/>
        </is>
      </c>
      <c r="AC292" t="inlineStr">
        <is>
          <t/>
        </is>
      </c>
      <c r="AD292" t="inlineStr">
        <is>
          <t/>
        </is>
      </c>
    </row>
    <row r="293">
      <c r="A293" t="inlineStr">
        <is>
          <t/>
        </is>
      </c>
      <c r="B293" t="inlineStr">
        <is>
          <t>region</t>
        </is>
      </c>
      <c r="C293" t="inlineStr">
        <is>
          <t/>
        </is>
      </c>
      <c r="D293" t="inlineStr">
        <is>
          <t/>
        </is>
      </c>
      <c r="E293" t="inlineStr">
        <is>
          <t/>
        </is>
      </c>
      <c r="F293" t="inlineStr">
        <is>
          <t/>
        </is>
      </c>
      <c r="G293" t="inlineStr">
        <is>
          <t/>
        </is>
      </c>
      <c r="H293" t="inlineStr">
        <is>
          <t/>
        </is>
      </c>
      <c r="I293" t="inlineStr">
        <is>
          <t/>
        </is>
      </c>
      <c r="J293" t="inlineStr">
        <is>
          <t/>
        </is>
      </c>
      <c r="K293" t="inlineStr">
        <is>
          <t/>
        </is>
      </c>
      <c r="L293" t="inlineStr">
        <is>
          <t/>
        </is>
      </c>
      <c r="M293" t="inlineStr">
        <is>
          <t/>
        </is>
      </c>
      <c r="N293" t="inlineStr">
        <is>
          <t/>
        </is>
      </c>
      <c r="O293" t="inlineStr">
        <is>
          <t/>
        </is>
      </c>
      <c r="P293" t="inlineStr">
        <is>
          <t/>
        </is>
      </c>
      <c r="Q293" t="inlineStr">
        <is>
          <t/>
        </is>
      </c>
      <c r="R293" t="inlineStr">
        <is>
          <t/>
        </is>
      </c>
      <c r="S293" t="inlineStr">
        <is>
          <t/>
        </is>
      </c>
      <c r="T293" t="inlineStr">
        <is>
          <t/>
        </is>
      </c>
      <c r="U293" t="inlineStr">
        <is>
          <t/>
        </is>
      </c>
      <c r="V293" t="inlineStr">
        <is>
          <t/>
        </is>
      </c>
      <c r="W293" t="inlineStr">
        <is>
          <t/>
        </is>
      </c>
      <c r="X293" t="inlineStr">
        <is>
          <t/>
        </is>
      </c>
      <c r="Y293" t="inlineStr">
        <is>
          <t/>
        </is>
      </c>
      <c r="Z293" t="inlineStr">
        <is>
          <t/>
        </is>
      </c>
      <c r="AA293" t="inlineStr">
        <is>
          <t/>
        </is>
      </c>
      <c r="AB293" t="inlineStr">
        <is>
          <t/>
        </is>
      </c>
      <c r="AC293" t="inlineStr">
        <is>
          <t/>
        </is>
      </c>
      <c r="AD293" t="inlineStr">
        <is>
          <t/>
        </is>
      </c>
    </row>
    <row r="294">
      <c r="A294" t="inlineStr">
        <is>
          <t>FIA Statistical &amp; Analysis Methods</t>
        </is>
      </c>
      <c r="D294" t="inlineStr">
        <is>
          <t/>
        </is>
      </c>
      <c r="E294" t="inlineStr">
        <is>
          <t/>
        </is>
      </c>
      <c r="F294" t="inlineStr">
        <is>
          <t/>
        </is>
      </c>
      <c r="G294" t="inlineStr">
        <is>
          <t/>
        </is>
      </c>
      <c r="H294" t="inlineStr">
        <is>
          <t/>
        </is>
      </c>
      <c r="I294" t="inlineStr">
        <is>
          <t/>
        </is>
      </c>
      <c r="J294" t="inlineStr">
        <is>
          <t/>
        </is>
      </c>
      <c r="K294" t="inlineStr">
        <is>
          <t/>
        </is>
      </c>
      <c r="L294" t="inlineStr">
        <is>
          <t/>
        </is>
      </c>
      <c r="M294" t="inlineStr">
        <is>
          <t/>
        </is>
      </c>
      <c r="N294" t="inlineStr">
        <is>
          <t/>
        </is>
      </c>
      <c r="O294" t="inlineStr">
        <is>
          <t/>
        </is>
      </c>
      <c r="P294" t="inlineStr">
        <is>
          <t/>
        </is>
      </c>
      <c r="Q294" t="inlineStr">
        <is>
          <t>Page 10 of 20.</t>
        </is>
      </c>
      <c r="S294" t="inlineStr">
        <is>
          <t/>
        </is>
      </c>
    </row>
    <row r="295">
      <c r="A295" t="inlineStr">
        <is>
          <t>Table A3.4 Net cubic-foot volume in the sawlog portion</t>
        </is>
      </c>
      <c r="K295" t="inlineStr">
        <is>
          <t/>
        </is>
      </c>
      <c r="L295" t="inlineStr">
        <is>
          <t/>
        </is>
      </c>
      <c r="M295" t="inlineStr">
        <is>
          <t/>
        </is>
      </c>
      <c r="N295" t="inlineStr">
        <is>
          <t/>
        </is>
      </c>
      <c r="O295" t="inlineStr">
        <is>
          <t/>
        </is>
      </c>
      <c r="P295" t="inlineStr">
        <is>
          <t/>
        </is>
      </c>
      <c r="Q295" t="inlineStr">
        <is>
          <t/>
        </is>
      </c>
      <c r="R295" t="inlineStr">
        <is>
          <t/>
        </is>
      </c>
      <c r="S295" t="inlineStr">
        <is>
          <t/>
        </is>
      </c>
    </row>
    <row r="296">
      <c r="A296" t="inlineStr">
        <is>
          <t>Region</t>
        </is>
      </c>
      <c r="B296" t="inlineStr">
        <is>
          <t>States</t>
        </is>
      </c>
      <c r="C296" t="inlineStr">
        <is>
          <t/>
        </is>
      </c>
      <c r="D296" t="inlineStr">
        <is>
          <t/>
        </is>
      </c>
      <c r="E296" t="inlineStr">
        <is>
          <t/>
        </is>
      </c>
      <c r="F296" t="inlineStr">
        <is>
          <t>Form of the model:</t>
        </is>
      </c>
      <c r="M296" t="inlineStr">
        <is>
          <t/>
        </is>
      </c>
      <c r="N296" t="inlineStr">
        <is>
          <t/>
        </is>
      </c>
      <c r="O296" t="inlineStr">
        <is>
          <t/>
        </is>
      </c>
      <c r="P296" t="inlineStr">
        <is>
          <t/>
        </is>
      </c>
      <c r="Q296" t="inlineStr">
        <is>
          <t>Observed</t>
        </is>
      </c>
      <c r="S296" t="inlineStr">
        <is>
          <t>Reference:</t>
        </is>
      </c>
    </row>
    <row r="297">
      <c r="A297" t="inlineStr">
        <is>
          <t/>
        </is>
      </c>
      <c r="B297" t="inlineStr">
        <is>
          <t/>
        </is>
      </c>
      <c r="C297" t="inlineStr">
        <is>
          <t/>
        </is>
      </c>
      <c r="D297" t="inlineStr">
        <is>
          <t/>
        </is>
      </c>
      <c r="E297" t="inlineStr">
        <is>
          <t>VOLCSNET = f ( x1 , x 2 ,... x n )</t>
        </is>
      </c>
      <c r="O297" t="inlineStr">
        <is>
          <t/>
        </is>
      </c>
      <c r="P297" t="inlineStr">
        <is>
          <t/>
        </is>
      </c>
      <c r="Q297" t="inlineStr">
        <is>
          <t>items:</t>
        </is>
      </c>
      <c r="S297" t="inlineStr">
        <is>
          <t/>
        </is>
      </c>
    </row>
    <row r="298">
      <c r="A298" t="inlineStr">
        <is>
          <t/>
        </is>
      </c>
      <c r="B298" t="inlineStr">
        <is>
          <t/>
        </is>
      </c>
      <c r="C298" t="inlineStr">
        <is>
          <t/>
        </is>
      </c>
      <c r="D298" t="inlineStr">
        <is>
          <t/>
        </is>
      </c>
      <c r="E298" t="inlineStr">
        <is>
          <t/>
        </is>
      </c>
      <c r="F298" t="inlineStr">
        <is>
          <t/>
        </is>
      </c>
      <c r="G298" t="inlineStr">
        <is>
          <t/>
        </is>
      </c>
      <c r="H298" t="inlineStr">
        <is>
          <t/>
        </is>
      </c>
      <c r="I298" t="inlineStr">
        <is>
          <t/>
        </is>
      </c>
      <c r="J298" t="inlineStr">
        <is>
          <t/>
        </is>
      </c>
      <c r="K298" t="inlineStr">
        <is>
          <t/>
        </is>
      </c>
      <c r="L298" t="inlineStr">
        <is>
          <t/>
        </is>
      </c>
      <c r="M298" t="inlineStr">
        <is>
          <t/>
        </is>
      </c>
      <c r="N298" t="inlineStr">
        <is>
          <t/>
        </is>
      </c>
      <c r="O298" t="inlineStr">
        <is>
          <t/>
        </is>
      </c>
      <c r="P298" t="inlineStr">
        <is>
          <t/>
        </is>
      </c>
      <c r="Q298" t="inlineStr">
        <is>
          <t>( x1 , x 2 ,... x n )</t>
        </is>
      </c>
      <c r="S298" t="inlineStr">
        <is>
          <t/>
        </is>
      </c>
    </row>
    <row r="299">
      <c r="A299" t="inlineStr">
        <is>
          <t>North</t>
        </is>
      </c>
      <c r="B299" t="inlineStr">
        <is>
          <t>IA, IL, IN,</t>
        </is>
      </c>
      <c r="C299" t="inlineStr">
        <is>
          <t/>
        </is>
      </c>
      <c r="D299" t="inlineStr">
        <is>
          <t/>
        </is>
      </c>
      <c r="E299" t="inlineStr">
        <is>
          <t/>
        </is>
      </c>
      <c r="F299" t="inlineStr">
        <is>
          <t/>
        </is>
      </c>
      <c r="G299" t="inlineStr">
        <is>
          <t/>
        </is>
      </c>
      <c r="H299" t="inlineStr">
        <is>
          <t/>
        </is>
      </c>
      <c r="I299" t="inlineStr">
        <is>
          <t></t>
        </is>
      </c>
      <c r="J299" t="inlineStr">
        <is>
          <t/>
        </is>
      </c>
      <c r="K299" t="inlineStr">
        <is>
          <t>(b</t>
        </is>
      </c>
      <c r="L299" t="inlineStr">
        <is>
          <t>+ b</t>
        </is>
      </c>
      <c r="N299" t="inlineStr">
        <is>
          <t>min ( x</t>
        </is>
      </c>
      <c r="O299" t="inlineStr">
        <is>
          <t>, b</t>
        </is>
      </c>
      <c r="P299" t="inlineStr">
        <is>
          <t>)) </t>
        </is>
      </c>
      <c r="Q299" t="inlineStr">
        <is>
          <t>x= dbh1</t>
        </is>
      </c>
      <c r="S299" t="inlineStr">
        <is>
          <t>Hahn and</t>
        </is>
      </c>
    </row>
    <row r="300">
      <c r="A300" t="inlineStr">
        <is>
          <t/>
        </is>
      </c>
      <c r="B300" t="inlineStr">
        <is>
          <t/>
        </is>
      </c>
      <c r="C300" t="inlineStr">
        <is>
          <t/>
        </is>
      </c>
      <c r="D300" t="inlineStr">
        <is>
          <t/>
        </is>
      </c>
      <c r="E300" t="inlineStr">
        <is>
          <t/>
        </is>
      </c>
      <c r="F300" t="inlineStr">
        <is>
          <t/>
        </is>
      </c>
      <c r="G300" t="inlineStr">
        <is>
          <t/>
        </is>
      </c>
      <c r="H300" t="inlineStr">
        <is>
          <t/>
        </is>
      </c>
      <c r="I300" t="inlineStr">
        <is>
          <t/>
        </is>
      </c>
      <c r="J300" t="inlineStr">
        <is>
          <t/>
        </is>
      </c>
      <c r="K300" t="inlineStr">
        <is>
          <t>5</t>
        </is>
      </c>
      <c r="L300" t="inlineStr">
        <is>
          <t/>
        </is>
      </c>
      <c r="M300" t="inlineStr">
        <is>
          <t>6</t>
        </is>
      </c>
      <c r="N300" t="inlineStr">
        <is>
          <t/>
        </is>
      </c>
      <c r="O300" t="inlineStr">
        <is>
          <t>1</t>
        </is>
      </c>
      <c r="P300" t="inlineStr">
        <is>
          <t>7</t>
        </is>
      </c>
      <c r="Q300" t="inlineStr">
        <is>
          <t/>
        </is>
      </c>
      <c r="R300" t="inlineStr">
        <is>
          <t/>
        </is>
      </c>
      <c r="S300" t="inlineStr">
        <is>
          <t/>
        </is>
      </c>
    </row>
    <row r="301">
      <c r="A301" t="inlineStr">
        <is>
          <t/>
        </is>
      </c>
      <c r="B301" t="inlineStr">
        <is>
          <t/>
        </is>
      </c>
      <c r="C301">
        <f>=  −VOLCSNET  VOLCSGRS  1</f>
      </c>
      <c r="K301" t="inlineStr">
        <is>
          <t/>
        </is>
      </c>
      <c r="L301" t="inlineStr">
        <is>
          <t/>
        </is>
      </c>
      <c r="M301" t="inlineStr">
        <is>
          <t/>
        </is>
      </c>
      <c r="N301" t="inlineStr">
        <is>
          <t/>
        </is>
      </c>
      <c r="O301" t="inlineStr">
        <is>
          <t/>
        </is>
      </c>
      <c r="P301" t="inlineStr">
        <is>
          <t></t>
        </is>
      </c>
      <c r="Q301" t="inlineStr">
        <is>
          <t/>
        </is>
      </c>
      <c r="R301" t="inlineStr">
        <is>
          <t/>
        </is>
      </c>
      <c r="S301" t="inlineStr">
        <is>
          <t/>
        </is>
      </c>
    </row>
    <row r="302">
      <c r="A302" t="inlineStr">
        <is>
          <t>Central</t>
        </is>
      </c>
      <c r="B302" t="inlineStr">
        <is>
          <t>KS, MO,</t>
        </is>
      </c>
      <c r="C302" t="inlineStr">
        <is>
          <t/>
        </is>
      </c>
      <c r="D302" t="inlineStr">
        <is>
          <t/>
        </is>
      </c>
      <c r="E302" t="inlineStr">
        <is>
          <t/>
        </is>
      </c>
      <c r="F302" t="inlineStr">
        <is>
          <t/>
        </is>
      </c>
      <c r="G302" t="inlineStr">
        <is>
          <t/>
        </is>
      </c>
      <c r="H302" t="inlineStr">
        <is>
          <t/>
        </is>
      </c>
      <c r="I302" t="inlineStr">
        <is>
          <t></t>
        </is>
      </c>
      <c r="J302" t="inlineStr">
        <is>
          <t/>
        </is>
      </c>
      <c r="K302" t="inlineStr">
        <is>
          <t/>
        </is>
      </c>
      <c r="L302" t="inlineStr">
        <is>
          <t/>
        </is>
      </c>
      <c r="M302" t="inlineStr">
        <is>
          <t/>
        </is>
      </c>
      <c r="N302" t="inlineStr">
        <is>
          <t>100</t>
        </is>
      </c>
      <c r="O302" t="inlineStr">
        <is>
          <t/>
        </is>
      </c>
      <c r="P302" t="inlineStr">
        <is>
          <t></t>
        </is>
      </c>
      <c r="Q302" t="inlineStr">
        <is>
          <t/>
        </is>
      </c>
      <c r="R302" t="inlineStr">
        <is>
          <t/>
        </is>
      </c>
      <c r="S302" t="inlineStr">
        <is>
          <t>Hansen,</t>
        </is>
      </c>
    </row>
    <row r="303">
      <c r="A303" t="inlineStr">
        <is>
          <t/>
        </is>
      </c>
      <c r="B303" t="inlineStr">
        <is>
          <t>NE, SD</t>
        </is>
      </c>
      <c r="C303" t="inlineStr">
        <is>
          <t/>
        </is>
      </c>
      <c r="D303" t="inlineStr">
        <is>
          <t/>
        </is>
      </c>
      <c r="E303" t="inlineStr">
        <is>
          <t/>
        </is>
      </c>
      <c r="F303" t="inlineStr">
        <is>
          <t/>
        </is>
      </c>
      <c r="G303" t="inlineStr">
        <is>
          <t/>
        </is>
      </c>
      <c r="H303" t="inlineStr">
        <is>
          <t/>
        </is>
      </c>
      <c r="I303" t="inlineStr">
        <is>
          <t/>
        </is>
      </c>
      <c r="J303" t="inlineStr">
        <is>
          <t/>
        </is>
      </c>
      <c r="K303" t="inlineStr">
        <is>
          <t/>
        </is>
      </c>
      <c r="L303" t="inlineStr">
        <is>
          <t/>
        </is>
      </c>
      <c r="M303" t="inlineStr">
        <is>
          <t/>
        </is>
      </c>
      <c r="N303" t="inlineStr">
        <is>
          <t/>
        </is>
      </c>
      <c r="O303" t="inlineStr">
        <is>
          <t/>
        </is>
      </c>
      <c r="P303" t="inlineStr">
        <is>
          <t/>
        </is>
      </c>
      <c r="Q303" t="inlineStr">
        <is>
          <t/>
        </is>
      </c>
      <c r="R303" t="inlineStr">
        <is>
          <t/>
        </is>
      </c>
      <c r="S303" t="inlineStr">
        <is>
          <t>1991</t>
        </is>
      </c>
    </row>
    <row r="304">
      <c r="A304" t="inlineStr">
        <is>
          <t/>
        </is>
      </c>
      <c r="B304" t="inlineStr">
        <is>
          <t/>
        </is>
      </c>
      <c r="C304" t="inlineStr">
        <is>
          <t>b 5</t>
        </is>
      </c>
      <c r="D304" t="inlineStr">
        <is>
          <t>, b 6</t>
        </is>
      </c>
      <c r="E304" t="inlineStr">
        <is>
          <t>and b 7</t>
        </is>
      </c>
      <c r="F304" t="inlineStr">
        <is>
          <t>are species-tree class specific</t>
        </is>
      </c>
      <c r="O304" t="inlineStr">
        <is>
          <t/>
        </is>
      </c>
      <c r="P304" t="inlineStr">
        <is>
          <t/>
        </is>
      </c>
      <c r="Q304" t="inlineStr">
        <is>
          <t/>
        </is>
      </c>
      <c r="R304" t="inlineStr">
        <is>
          <t/>
        </is>
      </c>
      <c r="S304" t="inlineStr">
        <is>
          <t/>
        </is>
      </c>
    </row>
    <row r="305">
      <c r="A305" t="inlineStr">
        <is>
          <t>North</t>
        </is>
      </c>
      <c r="B305" t="inlineStr">
        <is>
          <t>MI, MN,</t>
        </is>
      </c>
      <c r="C305" t="inlineStr">
        <is>
          <t/>
        </is>
      </c>
      <c r="D305" t="inlineStr">
        <is>
          <t/>
        </is>
      </c>
      <c r="E305" t="inlineStr">
        <is>
          <t/>
        </is>
      </c>
      <c r="F305" t="inlineStr">
        <is>
          <t/>
        </is>
      </c>
      <c r="G305" t="inlineStr">
        <is>
          <t/>
        </is>
      </c>
      <c r="H305" t="inlineStr">
        <is>
          <t/>
        </is>
      </c>
      <c r="I305" t="inlineStr">
        <is>
          <t/>
        </is>
      </c>
      <c r="J305" t="inlineStr">
        <is>
          <t/>
        </is>
      </c>
      <c r="K305" t="inlineStr">
        <is>
          <t>b</t>
        </is>
      </c>
      <c r="L305" t="inlineStr">
        <is>
          <t/>
        </is>
      </c>
      <c r="M305" t="inlineStr">
        <is>
          <t/>
        </is>
      </c>
      <c r="N305" t="inlineStr">
        <is>
          <t/>
        </is>
      </c>
      <c r="O305" t="inlineStr">
        <is>
          <t/>
        </is>
      </c>
      <c r="P305" t="inlineStr">
        <is>
          <t/>
        </is>
      </c>
      <c r="Q305" t="inlineStr">
        <is>
          <t/>
        </is>
      </c>
      <c r="R305" t="inlineStr">
        <is>
          <t/>
        </is>
      </c>
      <c r="S305" t="inlineStr">
        <is>
          <t>Hahn,</t>
        </is>
      </c>
    </row>
    <row r="306">
      <c r="A306" t="inlineStr">
        <is>
          <t/>
        </is>
      </c>
      <c r="B306" t="inlineStr">
        <is>
          <t/>
        </is>
      </c>
      <c r="C306" t="inlineStr">
        <is>
          <t>VOLCSNET = VOLCSGRS (1 −</t>
        </is>
      </c>
      <c r="K306" t="inlineStr">
        <is>
          <t>17</t>
        </is>
      </c>
      <c r="L306" t="inlineStr">
        <is>
          <t>)</t>
        </is>
      </c>
      <c r="M306" t="inlineStr">
        <is>
          <t/>
        </is>
      </c>
      <c r="N306" t="inlineStr">
        <is>
          <t/>
        </is>
      </c>
      <c r="O306" t="inlineStr">
        <is>
          <t/>
        </is>
      </c>
      <c r="P306" t="inlineStr">
        <is>
          <t/>
        </is>
      </c>
      <c r="Q306" t="inlineStr">
        <is>
          <t/>
        </is>
      </c>
      <c r="R306" t="inlineStr">
        <is>
          <t/>
        </is>
      </c>
      <c r="S306" t="inlineStr">
        <is>
          <t/>
        </is>
      </c>
    </row>
    <row r="307">
      <c r="A307" t="inlineStr">
        <is>
          <t>Central</t>
        </is>
      </c>
      <c r="B307" t="inlineStr">
        <is>
          <t>ND, WI</t>
        </is>
      </c>
      <c r="C307" t="inlineStr">
        <is>
          <t/>
        </is>
      </c>
      <c r="D307" t="inlineStr">
        <is>
          <t/>
        </is>
      </c>
      <c r="E307" t="inlineStr">
        <is>
          <t/>
        </is>
      </c>
      <c r="F307" t="inlineStr">
        <is>
          <t/>
        </is>
      </c>
      <c r="G307" t="inlineStr">
        <is>
          <t/>
        </is>
      </c>
      <c r="H307" t="inlineStr">
        <is>
          <t/>
        </is>
      </c>
      <c r="I307" t="inlineStr">
        <is>
          <t/>
        </is>
      </c>
      <c r="J307" t="inlineStr">
        <is>
          <t/>
        </is>
      </c>
      <c r="K307" t="inlineStr">
        <is>
          <t>100</t>
        </is>
      </c>
      <c r="L307" t="inlineStr">
        <is>
          <t/>
        </is>
      </c>
      <c r="M307" t="inlineStr">
        <is>
          <t/>
        </is>
      </c>
      <c r="N307" t="inlineStr">
        <is>
          <t/>
        </is>
      </c>
      <c r="O307" t="inlineStr">
        <is>
          <t/>
        </is>
      </c>
      <c r="P307" t="inlineStr">
        <is>
          <t/>
        </is>
      </c>
      <c r="Q307" t="inlineStr">
        <is>
          <t/>
        </is>
      </c>
      <c r="R307" t="inlineStr">
        <is>
          <t/>
        </is>
      </c>
      <c r="S307" t="inlineStr">
        <is>
          <t>1984</t>
        </is>
      </c>
    </row>
    <row r="308">
      <c r="A308" t="inlineStr">
        <is>
          <t/>
        </is>
      </c>
      <c r="B308" t="inlineStr">
        <is>
          <t/>
        </is>
      </c>
      <c r="C308" t="inlineStr">
        <is>
          <t>b 17 is species-tree class specific</t>
        </is>
      </c>
      <c r="K308" t="inlineStr">
        <is>
          <t/>
        </is>
      </c>
      <c r="L308" t="inlineStr">
        <is>
          <t/>
        </is>
      </c>
      <c r="M308" t="inlineStr">
        <is>
          <t/>
        </is>
      </c>
      <c r="N308" t="inlineStr">
        <is>
          <t/>
        </is>
      </c>
      <c r="O308" t="inlineStr">
        <is>
          <t/>
        </is>
      </c>
      <c r="P308" t="inlineStr">
        <is>
          <t/>
        </is>
      </c>
      <c r="Q308" t="inlineStr">
        <is>
          <t/>
        </is>
      </c>
      <c r="R308" t="inlineStr">
        <is>
          <t/>
        </is>
      </c>
      <c r="S308" t="inlineStr">
        <is>
          <t/>
        </is>
      </c>
    </row>
    <row r="309">
      <c r="A309" t="inlineStr">
        <is>
          <t>North-</t>
        </is>
      </c>
      <c r="B309" t="inlineStr">
        <is>
          <t>All states</t>
        </is>
      </c>
      <c r="C309" t="inlineStr">
        <is>
          <t>VOLCSNET = VOLCFNET (1 − x1 )</t>
        </is>
      </c>
      <c r="L309" t="inlineStr">
        <is>
          <t/>
        </is>
      </c>
      <c r="M309" t="inlineStr">
        <is>
          <t/>
        </is>
      </c>
      <c r="N309" t="inlineStr">
        <is>
          <t/>
        </is>
      </c>
      <c r="O309" t="inlineStr">
        <is>
          <t/>
        </is>
      </c>
      <c r="P309" t="inlineStr">
        <is>
          <t/>
        </is>
      </c>
      <c r="Q309" t="inlineStr">
        <is>
          <t>x1 = portion</t>
        </is>
      </c>
      <c r="S309" t="inlineStr">
        <is>
          <t>Scott, 1981</t>
        </is>
      </c>
    </row>
    <row r="310">
      <c r="A310" t="inlineStr">
        <is>
          <t>eastern</t>
        </is>
      </c>
      <c r="B310" t="inlineStr">
        <is>
          <t>in the</t>
        </is>
      </c>
      <c r="C310" t="inlineStr">
        <is>
          <t/>
        </is>
      </c>
      <c r="D310" t="inlineStr">
        <is>
          <t/>
        </is>
      </c>
      <c r="E310" t="inlineStr">
        <is>
          <t/>
        </is>
      </c>
      <c r="F310" t="inlineStr">
        <is>
          <t/>
        </is>
      </c>
      <c r="G310" t="inlineStr">
        <is>
          <t/>
        </is>
      </c>
      <c r="H310" t="inlineStr">
        <is>
          <t/>
        </is>
      </c>
      <c r="I310" t="inlineStr">
        <is>
          <t/>
        </is>
      </c>
      <c r="J310" t="inlineStr">
        <is>
          <t/>
        </is>
      </c>
      <c r="K310" t="inlineStr">
        <is>
          <t/>
        </is>
      </c>
      <c r="L310" t="inlineStr">
        <is>
          <t/>
        </is>
      </c>
      <c r="M310" t="inlineStr">
        <is>
          <t/>
        </is>
      </c>
      <c r="N310" t="inlineStr">
        <is>
          <t/>
        </is>
      </c>
      <c r="O310" t="inlineStr">
        <is>
          <t/>
        </is>
      </c>
      <c r="P310" t="inlineStr">
        <is>
          <t/>
        </is>
      </c>
      <c r="Q310" t="inlineStr">
        <is>
          <t>of volume in</t>
        </is>
      </c>
      <c r="S310" t="inlineStr">
        <is>
          <t/>
        </is>
      </c>
    </row>
    <row r="311">
      <c r="A311" t="inlineStr">
        <is>
          <t/>
        </is>
      </c>
      <c r="B311" t="inlineStr">
        <is>
          <t>region</t>
        </is>
      </c>
      <c r="C311" t="inlineStr">
        <is>
          <t/>
        </is>
      </c>
      <c r="D311" t="inlineStr">
        <is>
          <t/>
        </is>
      </c>
      <c r="E311" t="inlineStr">
        <is>
          <t/>
        </is>
      </c>
      <c r="F311" t="inlineStr">
        <is>
          <t/>
        </is>
      </c>
      <c r="G311" t="inlineStr">
        <is>
          <t/>
        </is>
      </c>
      <c r="H311" t="inlineStr">
        <is>
          <t/>
        </is>
      </c>
      <c r="I311" t="inlineStr">
        <is>
          <t/>
        </is>
      </c>
      <c r="J311" t="inlineStr">
        <is>
          <t/>
        </is>
      </c>
      <c r="K311" t="inlineStr">
        <is>
          <t/>
        </is>
      </c>
      <c r="L311" t="inlineStr">
        <is>
          <t/>
        </is>
      </c>
      <c r="M311" t="inlineStr">
        <is>
          <t/>
        </is>
      </c>
      <c r="N311" t="inlineStr">
        <is>
          <t/>
        </is>
      </c>
      <c r="O311" t="inlineStr">
        <is>
          <t/>
        </is>
      </c>
      <c r="P311" t="inlineStr">
        <is>
          <t/>
        </is>
      </c>
      <c r="Q311" t="inlineStr">
        <is>
          <t>upper stem</t>
        </is>
      </c>
      <c r="S311" t="inlineStr">
        <is>
          <t/>
        </is>
      </c>
    </row>
    <row r="312">
      <c r="A312" t="inlineStr">
        <is>
          <t>RMRS</t>
        </is>
      </c>
      <c r="B312" t="inlineStr">
        <is>
          <t>All states</t>
        </is>
      </c>
      <c r="C312" t="inlineStr">
        <is>
          <t>IF (x 1</t>
        </is>
      </c>
      <c r="D312" t="inlineStr">
        <is>
          <t>≤ 42 ) VOLCSNET =</t>
        </is>
      </c>
      <c r="I312" t="inlineStr">
        <is>
          <t/>
        </is>
      </c>
      <c r="J312" t="inlineStr">
        <is>
          <t/>
        </is>
      </c>
      <c r="K312" t="inlineStr">
        <is>
          <t/>
        </is>
      </c>
      <c r="L312" t="inlineStr">
        <is>
          <t/>
        </is>
      </c>
      <c r="M312" t="inlineStr">
        <is>
          <t/>
        </is>
      </c>
      <c r="N312" t="inlineStr">
        <is>
          <t/>
        </is>
      </c>
      <c r="O312" t="inlineStr">
        <is>
          <t/>
        </is>
      </c>
      <c r="P312" t="inlineStr">
        <is>
          <t/>
        </is>
      </c>
      <c r="Q312" t="inlineStr">
        <is>
          <t>x 1</t>
        </is>
      </c>
      <c r="R312">
        <f>= dbh</f>
      </c>
      <c r="S312" t="inlineStr">
        <is>
          <t>Jensen and</t>
        </is>
      </c>
    </row>
    <row r="313">
      <c r="A313" t="inlineStr">
        <is>
          <t/>
        </is>
      </c>
      <c r="B313" t="inlineStr">
        <is>
          <t>(Timber</t>
        </is>
      </c>
      <c r="C313" t="inlineStr">
        <is>
          <t/>
        </is>
      </c>
      <c r="D313" t="inlineStr">
        <is>
          <t/>
        </is>
      </c>
      <c r="E313" t="inlineStr">
        <is>
          <t></t>
        </is>
      </c>
      <c r="F313" t="inlineStr">
        <is>
          <t/>
        </is>
      </c>
      <c r="G313" t="inlineStr">
        <is>
          <t>(</t>
        </is>
      </c>
      <c r="H313" t="inlineStr">
        <is>
          <t/>
        </is>
      </c>
      <c r="I313" t="inlineStr">
        <is>
          <t>)b</t>
        </is>
      </c>
      <c r="J313" t="inlineStr">
        <is>
          <t></t>
        </is>
      </c>
      <c r="K313" t="inlineStr">
        <is>
          <t/>
        </is>
      </c>
      <c r="L313" t="inlineStr">
        <is>
          <t/>
        </is>
      </c>
      <c r="M313" t="inlineStr">
        <is>
          <t/>
        </is>
      </c>
      <c r="N313" t="inlineStr">
        <is>
          <t/>
        </is>
      </c>
      <c r="O313" t="inlineStr">
        <is>
          <t/>
        </is>
      </c>
      <c r="P313" t="inlineStr">
        <is>
          <t/>
        </is>
      </c>
      <c r="Q313" t="inlineStr">
        <is>
          <t/>
        </is>
      </c>
      <c r="R313" t="inlineStr">
        <is>
          <t/>
        </is>
      </c>
      <c r="S313" t="inlineStr">
        <is>
          <t>Homeyer,</t>
        </is>
      </c>
    </row>
    <row r="314">
      <c r="A314" t="inlineStr">
        <is>
          <t/>
        </is>
      </c>
      <c r="B314" t="inlineStr">
        <is>
          <t/>
        </is>
      </c>
      <c r="C314" t="inlineStr">
        <is>
          <t/>
        </is>
      </c>
      <c r="D314" t="inlineStr">
        <is>
          <t/>
        </is>
      </c>
      <c r="E314" t="inlineStr">
        <is>
          <t/>
        </is>
      </c>
      <c r="F314" t="inlineStr">
        <is>
          <t/>
        </is>
      </c>
      <c r="G314" t="inlineStr">
        <is>
          <t/>
        </is>
      </c>
      <c r="H314" t="inlineStr">
        <is>
          <t>−</t>
        </is>
      </c>
      <c r="I314" t="inlineStr">
        <is>
          <t>34</t>
        </is>
      </c>
      <c r="J314" t="inlineStr">
        <is>
          <t/>
        </is>
      </c>
      <c r="K314" t="inlineStr">
        <is>
          <t/>
        </is>
      </c>
      <c r="L314" t="inlineStr">
        <is>
          <t/>
        </is>
      </c>
      <c r="M314" t="inlineStr">
        <is>
          <t/>
        </is>
      </c>
      <c r="N314" t="inlineStr">
        <is>
          <t/>
        </is>
      </c>
      <c r="O314" t="inlineStr">
        <is>
          <t/>
        </is>
      </c>
      <c r="P314" t="inlineStr">
        <is>
          <t/>
        </is>
      </c>
      <c r="Q314" t="inlineStr">
        <is>
          <t/>
        </is>
      </c>
      <c r="R314" t="inlineStr">
        <is>
          <t/>
        </is>
      </c>
      <c r="S314" t="inlineStr">
        <is>
          <t/>
        </is>
      </c>
    </row>
    <row r="315">
      <c r="A315" t="inlineStr">
        <is>
          <t/>
        </is>
      </c>
      <c r="B315" t="inlineStr">
        <is>
          <t/>
        </is>
      </c>
      <c r="C315" t="inlineStr">
        <is>
          <t/>
        </is>
      </c>
      <c r="D315" t="inlineStr">
        <is>
          <t/>
        </is>
      </c>
      <c r="E315" t="inlineStr">
        <is>
          <t/>
        </is>
      </c>
      <c r="F315" t="inlineStr">
        <is>
          <t/>
        </is>
      </c>
      <c r="G315" t="inlineStr">
        <is>
          <t>42</t>
        </is>
      </c>
      <c r="H315" t="inlineStr">
        <is>
          <t>x</t>
        </is>
      </c>
      <c r="I315" t="inlineStr">
        <is>
          <t/>
        </is>
      </c>
      <c r="J315" t="inlineStr">
        <is>
          <t/>
        </is>
      </c>
      <c r="K315" t="inlineStr">
        <is>
          <t/>
        </is>
      </c>
      <c r="L315" t="inlineStr">
        <is>
          <t/>
        </is>
      </c>
      <c r="M315" t="inlineStr">
        <is>
          <t/>
        </is>
      </c>
      <c r="N315" t="inlineStr">
        <is>
          <t/>
        </is>
      </c>
      <c r="O315" t="inlineStr">
        <is>
          <t/>
        </is>
      </c>
      <c r="P315" t="inlineStr">
        <is>
          <t/>
        </is>
      </c>
      <c r="Q315" t="inlineStr">
        <is>
          <t/>
        </is>
      </c>
      <c r="R315" t="inlineStr">
        <is>
          <t/>
        </is>
      </c>
      <c r="S315" t="inlineStr">
        <is>
          <t/>
        </is>
      </c>
    </row>
    <row r="316">
      <c r="A316" t="inlineStr">
        <is>
          <t/>
        </is>
      </c>
      <c r="B316" t="inlineStr">
        <is>
          <t/>
        </is>
      </c>
      <c r="C316" t="inlineStr">
        <is>
          <t/>
        </is>
      </c>
      <c r="D316" t="inlineStr">
        <is>
          <t/>
        </is>
      </c>
      <c r="E316" t="inlineStr">
        <is>
          <t></t>
        </is>
      </c>
      <c r="F316" t="inlineStr">
        <is>
          <t/>
        </is>
      </c>
      <c r="G316" t="inlineStr">
        <is>
          <t/>
        </is>
      </c>
      <c r="H316" t="inlineStr">
        <is>
          <t/>
        </is>
      </c>
      <c r="I316" t="inlineStr">
        <is>
          <t/>
        </is>
      </c>
      <c r="J316" t="inlineStr">
        <is>
          <t></t>
        </is>
      </c>
      <c r="K316" t="inlineStr">
        <is>
          <t/>
        </is>
      </c>
      <c r="L316" t="inlineStr">
        <is>
          <t/>
        </is>
      </c>
      <c r="M316" t="inlineStr">
        <is>
          <t/>
        </is>
      </c>
      <c r="N316" t="inlineStr">
        <is>
          <t/>
        </is>
      </c>
      <c r="O316" t="inlineStr">
        <is>
          <t/>
        </is>
      </c>
      <c r="P316" t="inlineStr">
        <is>
          <t/>
        </is>
      </c>
      <c r="Q316" t="inlineStr">
        <is>
          <t/>
        </is>
      </c>
      <c r="R316" t="inlineStr">
        <is>
          <t/>
        </is>
      </c>
      <c r="S316" t="inlineStr">
        <is>
          <t/>
        </is>
      </c>
    </row>
    <row r="317">
      <c r="A317" t="inlineStr">
        <is>
          <t/>
        </is>
      </c>
      <c r="B317" t="inlineStr">
        <is>
          <t/>
        </is>
      </c>
      <c r="C317" t="inlineStr">
        <is>
          <t>VOLCFSND</t>
        </is>
      </c>
      <c r="F317" t="inlineStr">
        <is>
          <t>−</t>
        </is>
      </c>
      <c r="G317" t="inlineStr">
        <is>
          <t/>
        </is>
      </c>
      <c r="H317" t="inlineStr">
        <is>
          <t>1</t>
        </is>
      </c>
      <c r="I317" t="inlineStr">
        <is>
          <t/>
        </is>
      </c>
      <c r="J317" t="inlineStr">
        <is>
          <t/>
        </is>
      </c>
      <c r="K317" t="inlineStr">
        <is>
          <t/>
        </is>
      </c>
      <c r="L317" t="inlineStr">
        <is>
          <t/>
        </is>
      </c>
      <c r="M317" t="inlineStr">
        <is>
          <t/>
        </is>
      </c>
      <c r="N317" t="inlineStr">
        <is>
          <t/>
        </is>
      </c>
      <c r="O317" t="inlineStr">
        <is>
          <t/>
        </is>
      </c>
      <c r="P317" t="inlineStr">
        <is>
          <t/>
        </is>
      </c>
      <c r="Q317" t="inlineStr">
        <is>
          <t/>
        </is>
      </c>
      <c r="R317" t="inlineStr">
        <is>
          <t/>
        </is>
      </c>
      <c r="S317" t="inlineStr">
        <is>
          <t/>
        </is>
      </c>
    </row>
    <row r="318">
      <c r="A318" t="inlineStr">
        <is>
          <t/>
        </is>
      </c>
      <c r="B318" t="inlineStr">
        <is>
          <t/>
        </is>
      </c>
      <c r="C318" t="inlineStr">
        <is>
          <t/>
        </is>
      </c>
      <c r="D318" t="inlineStr">
        <is>
          <t/>
        </is>
      </c>
      <c r="E318" t="inlineStr">
        <is>
          <t/>
        </is>
      </c>
      <c r="F318" t="inlineStr">
        <is>
          <t>b</t>
        </is>
      </c>
      <c r="G318" t="inlineStr">
        <is>
          <t>b</t>
        </is>
      </c>
      <c r="H318" t="inlineStr">
        <is>
          <t/>
        </is>
      </c>
      <c r="I318" t="inlineStr">
        <is>
          <t/>
        </is>
      </c>
      <c r="J318" t="inlineStr">
        <is>
          <t/>
        </is>
      </c>
      <c r="K318" t="inlineStr">
        <is>
          <t/>
        </is>
      </c>
      <c r="L318" t="inlineStr">
        <is>
          <t/>
        </is>
      </c>
      <c r="M318" t="inlineStr">
        <is>
          <t/>
        </is>
      </c>
      <c r="N318" t="inlineStr">
        <is>
          <t/>
        </is>
      </c>
      <c r="O318" t="inlineStr">
        <is>
          <t/>
        </is>
      </c>
      <c r="P318" t="inlineStr">
        <is>
          <t/>
        </is>
      </c>
      <c r="Q318" t="inlineStr">
        <is>
          <t/>
        </is>
      </c>
      <c r="R318" t="inlineStr">
        <is>
          <t/>
        </is>
      </c>
      <c r="S318" t="inlineStr">
        <is>
          <t/>
        </is>
      </c>
    </row>
    <row r="319">
      <c r="A319" t="inlineStr">
        <is>
          <t/>
        </is>
      </c>
      <c r="B319" t="inlineStr">
        <is>
          <t/>
        </is>
      </c>
      <c r="C319" t="inlineStr">
        <is>
          <t/>
        </is>
      </c>
      <c r="D319" t="inlineStr">
        <is>
          <t/>
        </is>
      </c>
      <c r="E319" t="inlineStr">
        <is>
          <t></t>
        </is>
      </c>
      <c r="F319" t="inlineStr">
        <is>
          <t>32</t>
        </is>
      </c>
      <c r="G319" t="inlineStr">
        <is>
          <t>33</t>
        </is>
      </c>
      <c r="H319" t="inlineStr">
        <is>
          <t/>
        </is>
      </c>
      <c r="I319" t="inlineStr">
        <is>
          <t/>
        </is>
      </c>
      <c r="J319" t="inlineStr">
        <is>
          <t></t>
        </is>
      </c>
      <c r="K319" t="inlineStr">
        <is>
          <t/>
        </is>
      </c>
      <c r="L319" t="inlineStr">
        <is>
          <t/>
        </is>
      </c>
      <c r="M319" t="inlineStr">
        <is>
          <t/>
        </is>
      </c>
      <c r="N319" t="inlineStr">
        <is>
          <t/>
        </is>
      </c>
      <c r="O319" t="inlineStr">
        <is>
          <t/>
        </is>
      </c>
      <c r="P319" t="inlineStr">
        <is>
          <t/>
        </is>
      </c>
      <c r="Q319" t="inlineStr">
        <is>
          <t/>
        </is>
      </c>
      <c r="R319" t="inlineStr">
        <is>
          <t/>
        </is>
      </c>
      <c r="S319" t="inlineStr">
        <is>
          <t>1971</t>
        </is>
      </c>
    </row>
    <row r="320">
      <c r="A320" t="inlineStr">
        <is>
          <t/>
        </is>
      </c>
      <c r="B320" t="inlineStr">
        <is>
          <t>species)</t>
        </is>
      </c>
      <c r="C320" t="inlineStr">
        <is>
          <t/>
        </is>
      </c>
      <c r="D320" t="inlineStr">
        <is>
          <t/>
        </is>
      </c>
      <c r="E320" t="inlineStr">
        <is>
          <t></t>
        </is>
      </c>
      <c r="F320" t="inlineStr">
        <is>
          <t/>
        </is>
      </c>
      <c r="G320" t="inlineStr">
        <is>
          <t/>
        </is>
      </c>
      <c r="H320" t="inlineStr">
        <is>
          <t>33</t>
        </is>
      </c>
      <c r="I320" t="inlineStr">
        <is>
          <t/>
        </is>
      </c>
      <c r="J320" t="inlineStr">
        <is>
          <t></t>
        </is>
      </c>
      <c r="K320" t="inlineStr">
        <is>
          <t/>
        </is>
      </c>
      <c r="L320" t="inlineStr">
        <is>
          <t/>
        </is>
      </c>
      <c r="M320" t="inlineStr">
        <is>
          <t/>
        </is>
      </c>
      <c r="N320" t="inlineStr">
        <is>
          <t/>
        </is>
      </c>
      <c r="O320" t="inlineStr">
        <is>
          <t/>
        </is>
      </c>
      <c r="P320" t="inlineStr">
        <is>
          <t/>
        </is>
      </c>
      <c r="Q320" t="inlineStr">
        <is>
          <t/>
        </is>
      </c>
      <c r="R320" t="inlineStr">
        <is>
          <t/>
        </is>
      </c>
      <c r="S320" t="inlineStr">
        <is>
          <t/>
        </is>
      </c>
    </row>
    <row r="321">
      <c r="A321" t="inlineStr">
        <is>
          <t/>
        </is>
      </c>
      <c r="B321" t="inlineStr">
        <is>
          <t/>
        </is>
      </c>
      <c r="C321" t="inlineStr">
        <is>
          <t>IF (x 1</t>
        </is>
      </c>
      <c r="D321" t="inlineStr">
        <is>
          <t>&gt; 42 ) VOLCSNET = VOLCFSND * b 35</t>
        </is>
      </c>
      <c r="P321" t="inlineStr">
        <is>
          <t/>
        </is>
      </c>
      <c r="Q321" t="inlineStr">
        <is>
          <t/>
        </is>
      </c>
      <c r="R321" t="inlineStr">
        <is>
          <t/>
        </is>
      </c>
      <c r="S321" t="inlineStr">
        <is>
          <t/>
        </is>
      </c>
    </row>
    <row r="322">
      <c r="A322" t="inlineStr">
        <is>
          <t>RMRS</t>
        </is>
      </c>
      <c r="B322" t="inlineStr">
        <is>
          <t>All states</t>
        </is>
      </c>
      <c r="C322" t="inlineStr">
        <is>
          <t>VOLCSNET = VOLCFSND * RATIO</t>
        </is>
      </c>
      <c r="N322" t="inlineStr">
        <is>
          <t/>
        </is>
      </c>
      <c r="O322" t="inlineStr">
        <is>
          <t/>
        </is>
      </c>
      <c r="P322" t="inlineStr">
        <is>
          <t/>
        </is>
      </c>
      <c r="Q322" t="inlineStr">
        <is>
          <t>TOP = 3</t>
        </is>
      </c>
      <c r="S322" t="inlineStr">
        <is>
          <t>Chojnacky,</t>
        </is>
      </c>
    </row>
    <row r="323">
      <c r="A323" t="inlineStr">
        <is>
          <t/>
        </is>
      </c>
      <c r="B323" t="inlineStr">
        <is>
          <t>(Woodland</t>
        </is>
      </c>
      <c r="C323" t="inlineStr">
        <is>
          <t/>
        </is>
      </c>
      <c r="D323" t="inlineStr">
        <is>
          <t/>
        </is>
      </c>
      <c r="E323" t="inlineStr">
        <is>
          <t/>
        </is>
      </c>
      <c r="F323" t="inlineStr">
        <is>
          <t></t>
        </is>
      </c>
      <c r="G323" t="inlineStr">
        <is>
          <t>b</t>
        </is>
      </c>
      <c r="H323" t="inlineStr">
        <is>
          <t>(TOP − 1 . 5 )b39</t>
        </is>
      </c>
      <c r="M323" t="inlineStr">
        <is>
          <t/>
        </is>
      </c>
      <c r="N323" t="inlineStr">
        <is>
          <t></t>
        </is>
      </c>
      <c r="O323" t="inlineStr">
        <is>
          <t/>
        </is>
      </c>
      <c r="P323" t="inlineStr">
        <is>
          <t/>
        </is>
      </c>
      <c r="Q323" t="inlineStr">
        <is>
          <t>x 1</t>
        </is>
      </c>
      <c r="R323">
        <f>= dbh</f>
      </c>
      <c r="S323" t="inlineStr">
        <is>
          <t>1987</t>
        </is>
      </c>
    </row>
    <row r="324">
      <c r="A324" t="inlineStr">
        <is>
          <t/>
        </is>
      </c>
      <c r="B324" t="inlineStr">
        <is>
          <t>species)</t>
        </is>
      </c>
      <c r="C324" t="inlineStr">
        <is>
          <t>RATIO = 1 − </t>
        </is>
      </c>
      <c r="G324" t="inlineStr">
        <is>
          <t>38</t>
        </is>
      </c>
      <c r="H324" t="inlineStr">
        <is>
          <t/>
        </is>
      </c>
      <c r="I324" t="inlineStr">
        <is>
          <t/>
        </is>
      </c>
      <c r="J324" t="inlineStr">
        <is>
          <t/>
        </is>
      </c>
      <c r="K324" t="inlineStr">
        <is>
          <t/>
        </is>
      </c>
      <c r="L324" t="inlineStr">
        <is>
          <t/>
        </is>
      </c>
      <c r="M324" t="inlineStr">
        <is>
          <t/>
        </is>
      </c>
      <c r="N324" t="inlineStr">
        <is>
          <t></t>
        </is>
      </c>
      <c r="O324" t="inlineStr">
        <is>
          <t/>
        </is>
      </c>
      <c r="P324" t="inlineStr">
        <is>
          <t/>
        </is>
      </c>
      <c r="Q324" t="inlineStr">
        <is>
          <t/>
        </is>
      </c>
      <c r="R324" t="inlineStr">
        <is>
          <t/>
        </is>
      </c>
      <c r="S324" t="inlineStr">
        <is>
          <t/>
        </is>
      </c>
    </row>
    <row r="325">
      <c r="A325" t="inlineStr">
        <is>
          <t/>
        </is>
      </c>
      <c r="B325" t="inlineStr">
        <is>
          <t/>
        </is>
      </c>
      <c r="C325" t="inlineStr">
        <is>
          <t/>
        </is>
      </c>
      <c r="D325" t="inlineStr">
        <is>
          <t/>
        </is>
      </c>
      <c r="E325" t="inlineStr">
        <is>
          <t/>
        </is>
      </c>
      <c r="F325" t="inlineStr">
        <is>
          <t/>
        </is>
      </c>
      <c r="G325" t="inlineStr">
        <is>
          <t/>
        </is>
      </c>
      <c r="H325" t="inlineStr">
        <is>
          <t/>
        </is>
      </c>
      <c r="I325" t="inlineStr">
        <is>
          <t/>
        </is>
      </c>
      <c r="J325" t="inlineStr">
        <is>
          <t/>
        </is>
      </c>
      <c r="K325" t="inlineStr">
        <is>
          <t/>
        </is>
      </c>
      <c r="L325" t="inlineStr">
        <is>
          <t/>
        </is>
      </c>
      <c r="M325" t="inlineStr">
        <is>
          <t>b</t>
        </is>
      </c>
      <c r="N325" t="inlineStr">
        <is>
          <t/>
        </is>
      </c>
      <c r="O325" t="inlineStr">
        <is>
          <t/>
        </is>
      </c>
      <c r="P325" t="inlineStr">
        <is>
          <t/>
        </is>
      </c>
      <c r="Q325" t="inlineStr">
        <is>
          <t>x</t>
        </is>
      </c>
      <c r="R325">
        <f>= 0;</f>
      </c>
      <c r="S325" t="inlineStr">
        <is>
          <t/>
        </is>
      </c>
    </row>
    <row r="326">
      <c r="A326" t="inlineStr">
        <is>
          <t/>
        </is>
      </c>
      <c r="B326" t="inlineStr">
        <is>
          <t/>
        </is>
      </c>
      <c r="C326" t="inlineStr">
        <is>
          <t/>
        </is>
      </c>
      <c r="D326" t="inlineStr">
        <is>
          <t/>
        </is>
      </c>
      <c r="E326" t="inlineStr">
        <is>
          <t/>
        </is>
      </c>
      <c r="F326" t="inlineStr">
        <is>
          <t/>
        </is>
      </c>
      <c r="G326" t="inlineStr">
        <is>
          <t>( b</t>
        </is>
      </c>
      <c r="H326" t="inlineStr">
        <is>
          <t>+ b</t>
        </is>
      </c>
      <c r="I326" t="inlineStr">
        <is>
          <t>x</t>
        </is>
      </c>
      <c r="J326" t="inlineStr">
        <is>
          <t>+ b</t>
        </is>
      </c>
      <c r="K326" t="inlineStr">
        <is>
          <t>x</t>
        </is>
      </c>
      <c r="L326" t="inlineStr">
        <is>
          <t>)</t>
        </is>
      </c>
      <c r="M326" t="inlineStr">
        <is>
          <t>40</t>
        </is>
      </c>
      <c r="N326" t="inlineStr">
        <is>
          <t/>
        </is>
      </c>
      <c r="O326" t="inlineStr">
        <is>
          <t/>
        </is>
      </c>
      <c r="P326" t="inlineStr">
        <is>
          <t/>
        </is>
      </c>
      <c r="Q326" t="inlineStr">
        <is>
          <t>5</t>
        </is>
      </c>
      <c r="R326" t="inlineStr">
        <is>
          <t/>
        </is>
      </c>
      <c r="S326" t="inlineStr">
        <is>
          <t/>
        </is>
      </c>
    </row>
    <row r="327">
      <c r="A327" t="inlineStr">
        <is>
          <t/>
        </is>
      </c>
      <c r="B327" t="inlineStr">
        <is>
          <t/>
        </is>
      </c>
      <c r="C327" t="inlineStr">
        <is>
          <t/>
        </is>
      </c>
      <c r="D327" t="inlineStr">
        <is>
          <t/>
        </is>
      </c>
      <c r="E327" t="inlineStr">
        <is>
          <t/>
        </is>
      </c>
      <c r="F327" t="inlineStr">
        <is>
          <t></t>
        </is>
      </c>
      <c r="G327" t="inlineStr">
        <is>
          <t>35</t>
        </is>
      </c>
      <c r="H327" t="inlineStr">
        <is>
          <t>36</t>
        </is>
      </c>
      <c r="I327" t="inlineStr">
        <is>
          <t>1</t>
        </is>
      </c>
      <c r="J327" t="inlineStr">
        <is>
          <t/>
        </is>
      </c>
      <c r="K327" t="inlineStr">
        <is>
          <t>37</t>
        </is>
      </c>
      <c r="L327" t="inlineStr">
        <is>
          <t>5</t>
        </is>
      </c>
      <c r="M327" t="inlineStr">
        <is>
          <t/>
        </is>
      </c>
      <c r="N327" t="inlineStr">
        <is>
          <t></t>
        </is>
      </c>
      <c r="O327" t="inlineStr">
        <is>
          <t/>
        </is>
      </c>
      <c r="P327" t="inlineStr">
        <is>
          <t/>
        </is>
      </c>
      <c r="Q327" t="inlineStr">
        <is>
          <t/>
        </is>
      </c>
      <c r="R327" t="inlineStr">
        <is>
          <t/>
        </is>
      </c>
      <c r="S327" t="inlineStr">
        <is>
          <t/>
        </is>
      </c>
    </row>
    <row r="328">
      <c r="A328" t="inlineStr">
        <is>
          <t/>
        </is>
      </c>
      <c r="B328" t="inlineStr">
        <is>
          <t/>
        </is>
      </c>
      <c r="C328" t="inlineStr">
        <is>
          <t/>
        </is>
      </c>
      <c r="D328" t="inlineStr">
        <is>
          <t/>
        </is>
      </c>
      <c r="E328" t="inlineStr">
        <is>
          <t/>
        </is>
      </c>
      <c r="F328" t="inlineStr">
        <is>
          <t/>
        </is>
      </c>
      <c r="G328" t="inlineStr">
        <is>
          <t/>
        </is>
      </c>
      <c r="H328" t="inlineStr">
        <is>
          <t/>
        </is>
      </c>
      <c r="I328" t="inlineStr">
        <is>
          <t/>
        </is>
      </c>
      <c r="J328" t="inlineStr">
        <is>
          <t/>
        </is>
      </c>
      <c r="K328" t="inlineStr">
        <is>
          <t/>
        </is>
      </c>
      <c r="L328" t="inlineStr">
        <is>
          <t/>
        </is>
      </c>
      <c r="M328" t="inlineStr">
        <is>
          <t/>
        </is>
      </c>
      <c r="N328" t="inlineStr">
        <is>
          <t/>
        </is>
      </c>
      <c r="O328" t="inlineStr">
        <is>
          <t/>
        </is>
      </c>
      <c r="P328" t="inlineStr">
        <is>
          <t/>
        </is>
      </c>
      <c r="Q328" t="inlineStr">
        <is>
          <t>multiple</t>
        </is>
      </c>
      <c r="S328" t="inlineStr">
        <is>
          <t/>
        </is>
      </c>
    </row>
    <row r="329">
      <c r="A329" t="inlineStr">
        <is>
          <t/>
        </is>
      </c>
      <c r="B329" t="inlineStr">
        <is>
          <t/>
        </is>
      </c>
      <c r="C329" t="inlineStr">
        <is>
          <t/>
        </is>
      </c>
      <c r="D329" t="inlineStr">
        <is>
          <t/>
        </is>
      </c>
      <c r="E329" t="inlineStr">
        <is>
          <t/>
        </is>
      </c>
      <c r="F329" t="inlineStr">
        <is>
          <t/>
        </is>
      </c>
      <c r="G329" t="inlineStr">
        <is>
          <t/>
        </is>
      </c>
      <c r="H329" t="inlineStr">
        <is>
          <t/>
        </is>
      </c>
      <c r="I329" t="inlineStr">
        <is>
          <t/>
        </is>
      </c>
      <c r="J329" t="inlineStr">
        <is>
          <t/>
        </is>
      </c>
      <c r="K329" t="inlineStr">
        <is>
          <t/>
        </is>
      </c>
      <c r="L329" t="inlineStr">
        <is>
          <t/>
        </is>
      </c>
      <c r="M329" t="inlineStr">
        <is>
          <t/>
        </is>
      </c>
      <c r="N329" t="inlineStr">
        <is>
          <t/>
        </is>
      </c>
      <c r="O329" t="inlineStr">
        <is>
          <t/>
        </is>
      </c>
      <c r="P329" t="inlineStr">
        <is>
          <t/>
        </is>
      </c>
      <c r="Q329" t="inlineStr">
        <is>
          <t>stems</t>
        </is>
      </c>
      <c r="S329" t="inlineStr">
        <is>
          <t/>
        </is>
      </c>
    </row>
    <row r="330">
      <c r="A330" t="inlineStr">
        <is>
          <t/>
        </is>
      </c>
      <c r="B330" t="inlineStr">
        <is>
          <t/>
        </is>
      </c>
      <c r="C330" t="inlineStr">
        <is>
          <t/>
        </is>
      </c>
      <c r="D330" t="inlineStr">
        <is>
          <t/>
        </is>
      </c>
      <c r="E330" t="inlineStr">
        <is>
          <t/>
        </is>
      </c>
      <c r="F330" t="inlineStr">
        <is>
          <t/>
        </is>
      </c>
      <c r="G330" t="inlineStr">
        <is>
          <t/>
        </is>
      </c>
      <c r="H330" t="inlineStr">
        <is>
          <t/>
        </is>
      </c>
      <c r="I330" t="inlineStr">
        <is>
          <t/>
        </is>
      </c>
      <c r="J330" t="inlineStr">
        <is>
          <t/>
        </is>
      </c>
      <c r="K330" t="inlineStr">
        <is>
          <t/>
        </is>
      </c>
      <c r="L330" t="inlineStr">
        <is>
          <t/>
        </is>
      </c>
      <c r="M330" t="inlineStr">
        <is>
          <t/>
        </is>
      </c>
      <c r="N330" t="inlineStr">
        <is>
          <t/>
        </is>
      </c>
      <c r="O330" t="inlineStr">
        <is>
          <t/>
        </is>
      </c>
      <c r="P330" t="inlineStr">
        <is>
          <t/>
        </is>
      </c>
      <c r="Q330">
        <f>= 1; single</f>
      </c>
      <c r="S330" t="inlineStr">
        <is>
          <t/>
        </is>
      </c>
    </row>
    <row r="331">
      <c r="A331" t="inlineStr">
        <is>
          <t/>
        </is>
      </c>
      <c r="B331" t="inlineStr">
        <is>
          <t/>
        </is>
      </c>
      <c r="C331" t="inlineStr">
        <is>
          <t/>
        </is>
      </c>
      <c r="D331" t="inlineStr">
        <is>
          <t/>
        </is>
      </c>
      <c r="E331" t="inlineStr">
        <is>
          <t/>
        </is>
      </c>
      <c r="F331" t="inlineStr">
        <is>
          <t/>
        </is>
      </c>
      <c r="G331" t="inlineStr">
        <is>
          <t/>
        </is>
      </c>
      <c r="H331" t="inlineStr">
        <is>
          <t/>
        </is>
      </c>
      <c r="I331" t="inlineStr">
        <is>
          <t/>
        </is>
      </c>
      <c r="J331" t="inlineStr">
        <is>
          <t/>
        </is>
      </c>
      <c r="K331" t="inlineStr">
        <is>
          <t/>
        </is>
      </c>
      <c r="L331" t="inlineStr">
        <is>
          <t/>
        </is>
      </c>
      <c r="M331" t="inlineStr">
        <is>
          <t/>
        </is>
      </c>
      <c r="N331" t="inlineStr">
        <is>
          <t/>
        </is>
      </c>
      <c r="O331" t="inlineStr">
        <is>
          <t/>
        </is>
      </c>
      <c r="P331" t="inlineStr">
        <is>
          <t/>
        </is>
      </c>
      <c r="Q331" t="inlineStr">
        <is>
          <t>stem</t>
        </is>
      </c>
      <c r="S331" t="inlineStr">
        <is>
          <t/>
        </is>
      </c>
    </row>
    <row r="332">
      <c r="A332" t="inlineStr">
        <is>
          <t>SRS</t>
        </is>
      </c>
      <c r="B332" t="inlineStr">
        <is>
          <t>All states</t>
        </is>
      </c>
      <c r="C332" t="inlineStr">
        <is>
          <t/>
        </is>
      </c>
      <c r="D332" t="inlineStr">
        <is>
          <t/>
        </is>
      </c>
      <c r="E332" t="inlineStr">
        <is>
          <t/>
        </is>
      </c>
      <c r="F332" t="inlineStr">
        <is>
          <t/>
        </is>
      </c>
      <c r="G332" t="inlineStr">
        <is>
          <t/>
        </is>
      </c>
      <c r="H332" t="inlineStr">
        <is>
          <t/>
        </is>
      </c>
      <c r="I332" t="inlineStr">
        <is>
          <t/>
        </is>
      </c>
      <c r="J332" t="inlineStr">
        <is>
          <t>(+</t>
        </is>
      </c>
      <c r="L332" t="inlineStr">
        <is>
          <t/>
        </is>
      </c>
      <c r="M332" t="inlineStr">
        <is>
          <t/>
        </is>
      </c>
      <c r="N332" t="inlineStr">
        <is>
          <t>−</t>
        </is>
      </c>
      <c r="O332" t="inlineStr">
        <is>
          <t>− 2 )</t>
        </is>
      </c>
      <c r="P332" t="inlineStr">
        <is>
          <t/>
        </is>
      </c>
      <c r="Q332" t="inlineStr">
        <is>
          <t/>
        </is>
      </c>
      <c r="R332" t="inlineStr">
        <is>
          <t/>
        </is>
      </c>
      <c r="S332" t="inlineStr">
        <is>
          <t>Royer,</t>
        </is>
      </c>
    </row>
    <row r="333">
      <c r="A333" t="inlineStr">
        <is>
          <t/>
        </is>
      </c>
      <c r="B333" t="inlineStr">
        <is>
          <t/>
        </is>
      </c>
      <c r="C333" t="inlineStr">
        <is>
          <t>VOLCSNET = VOLCFSND</t>
        </is>
      </c>
      <c r="J333" t="inlineStr">
        <is>
          <t>b7</t>
        </is>
      </c>
      <c r="K333" t="inlineStr">
        <is>
          <t>b8 ( x1</t>
        </is>
      </c>
      <c r="N333" t="inlineStr">
        <is>
          <t>5)</t>
        </is>
      </c>
      <c r="O333" t="inlineStr">
        <is>
          <t/>
        </is>
      </c>
      <c r="P333" t="inlineStr">
        <is>
          <t/>
        </is>
      </c>
      <c r="Q333" t="inlineStr">
        <is>
          <t/>
        </is>
      </c>
      <c r="R333" t="inlineStr">
        <is>
          <t/>
        </is>
      </c>
      <c r="S333" t="inlineStr">
        <is>
          <t/>
        </is>
      </c>
    </row>
    <row r="334">
      <c r="A334" t="inlineStr">
        <is>
          <t/>
        </is>
      </c>
      <c r="B334" t="inlineStr">
        <is>
          <t>in the</t>
        </is>
      </c>
      <c r="C334" t="inlineStr">
        <is>
          <t/>
        </is>
      </c>
      <c r="D334" t="inlineStr">
        <is>
          <t/>
        </is>
      </c>
      <c r="E334" t="inlineStr">
        <is>
          <t/>
        </is>
      </c>
      <c r="F334" t="inlineStr">
        <is>
          <t/>
        </is>
      </c>
      <c r="G334" t="inlineStr">
        <is>
          <t/>
        </is>
      </c>
      <c r="H334" t="inlineStr">
        <is>
          <t/>
        </is>
      </c>
      <c r="I334" t="inlineStr">
        <is>
          <t/>
        </is>
      </c>
      <c r="J334" t="inlineStr">
        <is>
          <t/>
        </is>
      </c>
      <c r="K334" t="inlineStr">
        <is>
          <t/>
        </is>
      </c>
      <c r="L334" t="inlineStr">
        <is>
          <t/>
        </is>
      </c>
      <c r="M334" t="inlineStr">
        <is>
          <t/>
        </is>
      </c>
      <c r="N334" t="inlineStr">
        <is>
          <t/>
        </is>
      </c>
      <c r="O334" t="inlineStr">
        <is>
          <t/>
        </is>
      </c>
      <c r="P334" t="inlineStr">
        <is>
          <t/>
        </is>
      </c>
      <c r="Q334" t="inlineStr">
        <is>
          <t/>
        </is>
      </c>
      <c r="R334" t="inlineStr">
        <is>
          <t/>
        </is>
      </c>
      <c r="S334" t="inlineStr">
        <is>
          <t>2001</t>
        </is>
      </c>
    </row>
    <row r="335">
      <c r="A335" t="inlineStr">
        <is>
          <t/>
        </is>
      </c>
      <c r="B335" t="inlineStr">
        <is>
          <t>region</t>
        </is>
      </c>
      <c r="C335" t="inlineStr">
        <is>
          <t/>
        </is>
      </c>
      <c r="D335" t="inlineStr">
        <is>
          <t/>
        </is>
      </c>
      <c r="E335" t="inlineStr">
        <is>
          <t/>
        </is>
      </c>
      <c r="F335" t="inlineStr">
        <is>
          <t/>
        </is>
      </c>
      <c r="G335" t="inlineStr">
        <is>
          <t/>
        </is>
      </c>
      <c r="H335" t="inlineStr">
        <is>
          <t/>
        </is>
      </c>
      <c r="I335" t="inlineStr">
        <is>
          <t/>
        </is>
      </c>
      <c r="J335" t="inlineStr">
        <is>
          <t/>
        </is>
      </c>
      <c r="K335" t="inlineStr">
        <is>
          <t/>
        </is>
      </c>
      <c r="L335" t="inlineStr">
        <is>
          <t/>
        </is>
      </c>
      <c r="M335" t="inlineStr">
        <is>
          <t/>
        </is>
      </c>
      <c r="N335" t="inlineStr">
        <is>
          <t/>
        </is>
      </c>
      <c r="O335" t="inlineStr">
        <is>
          <t/>
        </is>
      </c>
      <c r="P335" t="inlineStr">
        <is>
          <t/>
        </is>
      </c>
      <c r="Q335" t="inlineStr">
        <is>
          <t/>
        </is>
      </c>
      <c r="R335" t="inlineStr">
        <is>
          <t/>
        </is>
      </c>
      <c r="S335" t="inlineStr">
        <is>
          <t/>
        </is>
      </c>
    </row>
    <row r="336">
      <c r="A336" t="inlineStr">
        <is>
          <t>FIA Statistical &amp; Analysis Methods</t>
        </is>
      </c>
      <c r="D336" t="inlineStr">
        <is>
          <t/>
        </is>
      </c>
      <c r="E336" t="inlineStr">
        <is>
          <t/>
        </is>
      </c>
      <c r="F336" t="inlineStr">
        <is>
          <t/>
        </is>
      </c>
      <c r="G336" t="inlineStr">
        <is>
          <t/>
        </is>
      </c>
      <c r="H336" t="inlineStr">
        <is>
          <t/>
        </is>
      </c>
      <c r="I336" t="inlineStr">
        <is>
          <t/>
        </is>
      </c>
      <c r="J336" t="inlineStr">
        <is>
          <t/>
        </is>
      </c>
      <c r="K336" t="inlineStr">
        <is>
          <t/>
        </is>
      </c>
      <c r="L336" t="inlineStr">
        <is>
          <t/>
        </is>
      </c>
      <c r="M336" t="inlineStr">
        <is>
          <t/>
        </is>
      </c>
      <c r="N336" t="inlineStr">
        <is>
          <t/>
        </is>
      </c>
      <c r="O336" t="inlineStr">
        <is>
          <t/>
        </is>
      </c>
      <c r="P336" t="inlineStr">
        <is>
          <t/>
        </is>
      </c>
      <c r="Q336" t="inlineStr">
        <is>
          <t/>
        </is>
      </c>
      <c r="R336" t="inlineStr">
        <is>
          <t/>
        </is>
      </c>
      <c r="S336" t="inlineStr">
        <is>
          <t/>
        </is>
      </c>
      <c r="T336" t="inlineStr">
        <is>
          <t/>
        </is>
      </c>
      <c r="U336" t="inlineStr">
        <is>
          <t/>
        </is>
      </c>
      <c r="V336" t="inlineStr">
        <is>
          <t/>
        </is>
      </c>
      <c r="W336" t="inlineStr">
        <is>
          <t/>
        </is>
      </c>
      <c r="X336" t="inlineStr">
        <is>
          <t/>
        </is>
      </c>
      <c r="Y336" t="inlineStr">
        <is>
          <t/>
        </is>
      </c>
      <c r="Z336" t="inlineStr">
        <is>
          <t/>
        </is>
      </c>
      <c r="AA336" t="inlineStr">
        <is>
          <t/>
        </is>
      </c>
      <c r="AB336" t="inlineStr">
        <is>
          <t/>
        </is>
      </c>
      <c r="AC336" t="inlineStr">
        <is>
          <t>Page 11 of 20.</t>
        </is>
      </c>
      <c r="AE336" t="inlineStr">
        <is>
          <t/>
        </is>
      </c>
    </row>
    <row r="337">
      <c r="A337" t="inlineStr">
        <is>
          <t>Table A3.5 Gross board-foot volume in the sawlog portion</t>
        </is>
      </c>
      <c r="X337" t="inlineStr">
        <is>
          <t/>
        </is>
      </c>
      <c r="Y337" t="inlineStr">
        <is>
          <t/>
        </is>
      </c>
      <c r="Z337" t="inlineStr">
        <is>
          <t/>
        </is>
      </c>
      <c r="AA337" t="inlineStr">
        <is>
          <t/>
        </is>
      </c>
      <c r="AB337" t="inlineStr">
        <is>
          <t/>
        </is>
      </c>
      <c r="AC337" t="inlineStr">
        <is>
          <t/>
        </is>
      </c>
      <c r="AD337" t="inlineStr">
        <is>
          <t/>
        </is>
      </c>
      <c r="AE337" t="inlineStr">
        <is>
          <t/>
        </is>
      </c>
    </row>
    <row r="338">
      <c r="A338" t="inlineStr">
        <is>
          <t>Region</t>
        </is>
      </c>
      <c r="B338" t="inlineStr">
        <is>
          <t>States</t>
        </is>
      </c>
      <c r="C338" t="inlineStr">
        <is>
          <t/>
        </is>
      </c>
      <c r="D338" t="inlineStr">
        <is>
          <t/>
        </is>
      </c>
      <c r="E338" t="inlineStr">
        <is>
          <t/>
        </is>
      </c>
      <c r="F338" t="inlineStr">
        <is>
          <t/>
        </is>
      </c>
      <c r="G338" t="inlineStr">
        <is>
          <t/>
        </is>
      </c>
      <c r="H338" t="inlineStr">
        <is>
          <t/>
        </is>
      </c>
      <c r="I338" t="inlineStr">
        <is>
          <t/>
        </is>
      </c>
      <c r="J338" t="inlineStr">
        <is>
          <t/>
        </is>
      </c>
      <c r="K338" t="inlineStr">
        <is>
          <t/>
        </is>
      </c>
      <c r="L338" t="inlineStr">
        <is>
          <t/>
        </is>
      </c>
      <c r="M338" t="inlineStr">
        <is>
          <t>Form of the model:</t>
        </is>
      </c>
      <c r="Y338" t="inlineStr">
        <is>
          <t/>
        </is>
      </c>
      <c r="Z338" t="inlineStr">
        <is>
          <t/>
        </is>
      </c>
      <c r="AA338" t="inlineStr">
        <is>
          <t/>
        </is>
      </c>
      <c r="AB338" t="inlineStr">
        <is>
          <t/>
        </is>
      </c>
      <c r="AC338" t="inlineStr">
        <is>
          <t>Observed</t>
        </is>
      </c>
      <c r="AE338" t="inlineStr">
        <is>
          <t>Reference:</t>
        </is>
      </c>
    </row>
    <row r="339">
      <c r="A339" t="inlineStr">
        <is>
          <t/>
        </is>
      </c>
      <c r="B339" t="inlineStr">
        <is>
          <t/>
        </is>
      </c>
      <c r="C339" t="inlineStr">
        <is>
          <t/>
        </is>
      </c>
      <c r="D339" t="inlineStr">
        <is>
          <t/>
        </is>
      </c>
      <c r="E339" t="inlineStr">
        <is>
          <t/>
        </is>
      </c>
      <c r="F339" t="inlineStr">
        <is>
          <t/>
        </is>
      </c>
      <c r="G339" t="inlineStr">
        <is>
          <t/>
        </is>
      </c>
      <c r="H339" t="inlineStr">
        <is>
          <t/>
        </is>
      </c>
      <c r="I339" t="inlineStr">
        <is>
          <t/>
        </is>
      </c>
      <c r="J339" t="inlineStr">
        <is>
          <t>VOLBFGRS = f ( x1 , x 2 ,... x n )</t>
        </is>
      </c>
      <c r="AC339" t="inlineStr">
        <is>
          <t>items:</t>
        </is>
      </c>
      <c r="AE339" t="inlineStr">
        <is>
          <t/>
        </is>
      </c>
    </row>
    <row r="340">
      <c r="A340" t="inlineStr">
        <is>
          <t/>
        </is>
      </c>
      <c r="B340" t="inlineStr">
        <is>
          <t/>
        </is>
      </c>
      <c r="C340" t="inlineStr">
        <is>
          <t/>
        </is>
      </c>
      <c r="D340" t="inlineStr">
        <is>
          <t/>
        </is>
      </c>
      <c r="E340" t="inlineStr">
        <is>
          <t/>
        </is>
      </c>
      <c r="F340" t="inlineStr">
        <is>
          <t/>
        </is>
      </c>
      <c r="G340" t="inlineStr">
        <is>
          <t/>
        </is>
      </c>
      <c r="H340" t="inlineStr">
        <is>
          <t/>
        </is>
      </c>
      <c r="I340" t="inlineStr">
        <is>
          <t/>
        </is>
      </c>
      <c r="J340" t="inlineStr">
        <is>
          <t/>
        </is>
      </c>
      <c r="K340" t="inlineStr">
        <is>
          <t/>
        </is>
      </c>
      <c r="L340" t="inlineStr">
        <is>
          <t/>
        </is>
      </c>
      <c r="M340" t="inlineStr">
        <is>
          <t/>
        </is>
      </c>
      <c r="N340" t="inlineStr">
        <is>
          <t/>
        </is>
      </c>
      <c r="O340" t="inlineStr">
        <is>
          <t/>
        </is>
      </c>
      <c r="P340" t="inlineStr">
        <is>
          <t/>
        </is>
      </c>
      <c r="Q340" t="inlineStr">
        <is>
          <t/>
        </is>
      </c>
      <c r="R340" t="inlineStr">
        <is>
          <t/>
        </is>
      </c>
      <c r="S340" t="inlineStr">
        <is>
          <t/>
        </is>
      </c>
      <c r="T340" t="inlineStr">
        <is>
          <t/>
        </is>
      </c>
      <c r="U340" t="inlineStr">
        <is>
          <t/>
        </is>
      </c>
      <c r="V340" t="inlineStr">
        <is>
          <t/>
        </is>
      </c>
      <c r="W340" t="inlineStr">
        <is>
          <t/>
        </is>
      </c>
      <c r="X340" t="inlineStr">
        <is>
          <t/>
        </is>
      </c>
      <c r="Y340" t="inlineStr">
        <is>
          <t/>
        </is>
      </c>
      <c r="Z340" t="inlineStr">
        <is>
          <t/>
        </is>
      </c>
      <c r="AA340" t="inlineStr">
        <is>
          <t/>
        </is>
      </c>
      <c r="AB340" t="inlineStr">
        <is>
          <t/>
        </is>
      </c>
      <c r="AC340" t="inlineStr">
        <is>
          <t>( x1 , x 2 ,... x n )</t>
        </is>
      </c>
      <c r="AE340" t="inlineStr">
        <is>
          <t/>
        </is>
      </c>
    </row>
    <row r="341">
      <c r="A341" t="inlineStr">
        <is>
          <t>North</t>
        </is>
      </c>
      <c r="B341" t="inlineStr">
        <is>
          <t>IA, IL, IN,</t>
        </is>
      </c>
      <c r="C341" t="inlineStr">
        <is>
          <t>VOLBFGRS = b1 ( x 2 ) b2</t>
        </is>
      </c>
      <c r="R341" t="inlineStr">
        <is>
          <t/>
        </is>
      </c>
      <c r="S341" t="inlineStr">
        <is>
          <t>(1 − e b3 x1b 4</t>
        </is>
      </c>
      <c r="X341" t="inlineStr">
        <is>
          <t>)</t>
        </is>
      </c>
      <c r="Y341" t="inlineStr">
        <is>
          <t/>
        </is>
      </c>
      <c r="Z341" t="inlineStr">
        <is>
          <t/>
        </is>
      </c>
      <c r="AA341" t="inlineStr">
        <is>
          <t/>
        </is>
      </c>
      <c r="AB341" t="inlineStr">
        <is>
          <t/>
        </is>
      </c>
      <c r="AC341" t="inlineStr">
        <is>
          <t>x1 = DBH</t>
        </is>
      </c>
      <c r="AE341" t="inlineStr">
        <is>
          <t>Hahn &amp;</t>
        </is>
      </c>
    </row>
    <row r="342">
      <c r="A342" t="inlineStr">
        <is>
          <t>Central</t>
        </is>
      </c>
      <c r="B342" t="inlineStr">
        <is>
          <t>KS, MO, NE,</t>
        </is>
      </c>
      <c r="C342" t="inlineStr">
        <is>
          <t/>
        </is>
      </c>
      <c r="D342" t="inlineStr">
        <is>
          <t/>
        </is>
      </c>
      <c r="E342" t="inlineStr">
        <is>
          <t/>
        </is>
      </c>
      <c r="F342" t="inlineStr">
        <is>
          <t/>
        </is>
      </c>
      <c r="G342" t="inlineStr">
        <is>
          <t/>
        </is>
      </c>
      <c r="H342" t="inlineStr">
        <is>
          <t/>
        </is>
      </c>
      <c r="I342" t="inlineStr">
        <is>
          <t/>
        </is>
      </c>
      <c r="J342" t="inlineStr">
        <is>
          <t/>
        </is>
      </c>
      <c r="K342" t="inlineStr">
        <is>
          <t/>
        </is>
      </c>
      <c r="L342" t="inlineStr">
        <is>
          <t/>
        </is>
      </c>
      <c r="M342" t="inlineStr">
        <is>
          <t/>
        </is>
      </c>
      <c r="N342" t="inlineStr">
        <is>
          <t/>
        </is>
      </c>
      <c r="O342" t="inlineStr">
        <is>
          <t/>
        </is>
      </c>
      <c r="P342" t="inlineStr">
        <is>
          <t/>
        </is>
      </c>
      <c r="Q342" t="inlineStr">
        <is>
          <t/>
        </is>
      </c>
      <c r="R342" t="inlineStr">
        <is>
          <t/>
        </is>
      </c>
      <c r="S342" t="inlineStr">
        <is>
          <t/>
        </is>
      </c>
      <c r="T342" t="inlineStr">
        <is>
          <t/>
        </is>
      </c>
      <c r="U342" t="inlineStr">
        <is>
          <t/>
        </is>
      </c>
      <c r="V342" t="inlineStr">
        <is>
          <t/>
        </is>
      </c>
      <c r="W342" t="inlineStr">
        <is>
          <t/>
        </is>
      </c>
      <c r="X342" t="inlineStr">
        <is>
          <t/>
        </is>
      </c>
      <c r="Y342" t="inlineStr">
        <is>
          <t/>
        </is>
      </c>
      <c r="Z342" t="inlineStr">
        <is>
          <t/>
        </is>
      </c>
      <c r="AA342" t="inlineStr">
        <is>
          <t/>
        </is>
      </c>
      <c r="AB342" t="inlineStr">
        <is>
          <t/>
        </is>
      </c>
      <c r="AC342" t="inlineStr">
        <is>
          <t/>
        </is>
      </c>
      <c r="AD342" t="inlineStr">
        <is>
          <t/>
        </is>
      </c>
      <c r="AE342" t="inlineStr">
        <is>
          <t>Hansen,</t>
        </is>
      </c>
    </row>
    <row r="343">
      <c r="A343" t="inlineStr">
        <is>
          <t/>
        </is>
      </c>
      <c r="B343" t="inlineStr">
        <is>
          <t/>
        </is>
      </c>
      <c r="C343" t="inlineStr">
        <is>
          <t/>
        </is>
      </c>
      <c r="D343" t="inlineStr">
        <is>
          <t/>
        </is>
      </c>
      <c r="E343" t="inlineStr">
        <is>
          <t/>
        </is>
      </c>
      <c r="F343" t="inlineStr">
        <is>
          <t/>
        </is>
      </c>
      <c r="G343" t="inlineStr">
        <is>
          <t/>
        </is>
      </c>
      <c r="H343" t="inlineStr">
        <is>
          <t/>
        </is>
      </c>
      <c r="I343" t="inlineStr">
        <is>
          <t/>
        </is>
      </c>
      <c r="J343" t="inlineStr">
        <is>
          <t/>
        </is>
      </c>
      <c r="K343" t="inlineStr">
        <is>
          <t/>
        </is>
      </c>
      <c r="L343" t="inlineStr">
        <is>
          <t/>
        </is>
      </c>
      <c r="M343" t="inlineStr">
        <is>
          <t/>
        </is>
      </c>
      <c r="N343" t="inlineStr">
        <is>
          <t/>
        </is>
      </c>
      <c r="O343" t="inlineStr">
        <is>
          <t/>
        </is>
      </c>
      <c r="P343" t="inlineStr">
        <is>
          <t/>
        </is>
      </c>
      <c r="Q343" t="inlineStr">
        <is>
          <t/>
        </is>
      </c>
      <c r="R343" t="inlineStr">
        <is>
          <t/>
        </is>
      </c>
      <c r="S343" t="inlineStr">
        <is>
          <t/>
        </is>
      </c>
      <c r="T343" t="inlineStr">
        <is>
          <t/>
        </is>
      </c>
      <c r="U343" t="inlineStr">
        <is>
          <t/>
        </is>
      </c>
      <c r="V343" t="inlineStr">
        <is>
          <t/>
        </is>
      </c>
      <c r="W343" t="inlineStr">
        <is>
          <t/>
        </is>
      </c>
      <c r="X343" t="inlineStr">
        <is>
          <t/>
        </is>
      </c>
      <c r="Y343" t="inlineStr">
        <is>
          <t/>
        </is>
      </c>
      <c r="Z343" t="inlineStr">
        <is>
          <t/>
        </is>
      </c>
      <c r="AA343" t="inlineStr">
        <is>
          <t/>
        </is>
      </c>
      <c r="AB343" t="inlineStr">
        <is>
          <t/>
        </is>
      </c>
      <c r="AC343" t="inlineStr">
        <is>
          <t>x</t>
        </is>
      </c>
      <c r="AD343">
        <f>=SI</f>
      </c>
      <c r="AE343" t="inlineStr">
        <is>
          <t/>
        </is>
      </c>
    </row>
    <row r="344">
      <c r="A344" t="inlineStr">
        <is>
          <t/>
        </is>
      </c>
      <c r="B344" t="inlineStr">
        <is>
          <t/>
        </is>
      </c>
      <c r="C344" t="inlineStr">
        <is>
          <t/>
        </is>
      </c>
      <c r="D344" t="inlineStr">
        <is>
          <t/>
        </is>
      </c>
      <c r="E344" t="inlineStr">
        <is>
          <t/>
        </is>
      </c>
      <c r="F344" t="inlineStr">
        <is>
          <t/>
        </is>
      </c>
      <c r="G344" t="inlineStr">
        <is>
          <t/>
        </is>
      </c>
      <c r="H344" t="inlineStr">
        <is>
          <t/>
        </is>
      </c>
      <c r="I344" t="inlineStr">
        <is>
          <t/>
        </is>
      </c>
      <c r="J344" t="inlineStr">
        <is>
          <t/>
        </is>
      </c>
      <c r="K344" t="inlineStr">
        <is>
          <t/>
        </is>
      </c>
      <c r="L344" t="inlineStr">
        <is>
          <t/>
        </is>
      </c>
      <c r="M344" t="inlineStr">
        <is>
          <t/>
        </is>
      </c>
      <c r="N344" t="inlineStr">
        <is>
          <t/>
        </is>
      </c>
      <c r="O344" t="inlineStr">
        <is>
          <t/>
        </is>
      </c>
      <c r="P344" t="inlineStr">
        <is>
          <t/>
        </is>
      </c>
      <c r="Q344" t="inlineStr">
        <is>
          <t/>
        </is>
      </c>
      <c r="R344" t="inlineStr">
        <is>
          <t/>
        </is>
      </c>
      <c r="S344" t="inlineStr">
        <is>
          <t/>
        </is>
      </c>
      <c r="T344" t="inlineStr">
        <is>
          <t/>
        </is>
      </c>
      <c r="U344" t="inlineStr">
        <is>
          <t/>
        </is>
      </c>
      <c r="V344" t="inlineStr">
        <is>
          <t/>
        </is>
      </c>
      <c r="W344" t="inlineStr">
        <is>
          <t/>
        </is>
      </c>
      <c r="X344" t="inlineStr">
        <is>
          <t/>
        </is>
      </c>
      <c r="Y344" t="inlineStr">
        <is>
          <t/>
        </is>
      </c>
      <c r="Z344" t="inlineStr">
        <is>
          <t/>
        </is>
      </c>
      <c r="AA344" t="inlineStr">
        <is>
          <t/>
        </is>
      </c>
      <c r="AB344" t="inlineStr">
        <is>
          <t/>
        </is>
      </c>
      <c r="AC344" t="inlineStr">
        <is>
          <t>2</t>
        </is>
      </c>
      <c r="AE344" t="inlineStr">
        <is>
          <t/>
        </is>
      </c>
    </row>
    <row r="345">
      <c r="A345" t="inlineStr">
        <is>
          <t/>
        </is>
      </c>
      <c r="B345" t="inlineStr">
        <is>
          <t>SD</t>
        </is>
      </c>
      <c r="C345" t="inlineStr">
        <is>
          <t/>
        </is>
      </c>
      <c r="D345" t="inlineStr">
        <is>
          <t/>
        </is>
      </c>
      <c r="E345" t="inlineStr">
        <is>
          <t/>
        </is>
      </c>
      <c r="F345" t="inlineStr">
        <is>
          <t/>
        </is>
      </c>
      <c r="G345" t="inlineStr">
        <is>
          <t/>
        </is>
      </c>
      <c r="H345" t="inlineStr">
        <is>
          <t/>
        </is>
      </c>
      <c r="I345" t="inlineStr">
        <is>
          <t/>
        </is>
      </c>
      <c r="J345" t="inlineStr">
        <is>
          <t/>
        </is>
      </c>
      <c r="K345" t="inlineStr">
        <is>
          <t/>
        </is>
      </c>
      <c r="L345" t="inlineStr">
        <is>
          <t/>
        </is>
      </c>
      <c r="M345" t="inlineStr">
        <is>
          <t/>
        </is>
      </c>
      <c r="N345" t="inlineStr">
        <is>
          <t/>
        </is>
      </c>
      <c r="O345" t="inlineStr">
        <is>
          <t/>
        </is>
      </c>
      <c r="P345" t="inlineStr">
        <is>
          <t/>
        </is>
      </c>
      <c r="Q345" t="inlineStr">
        <is>
          <t/>
        </is>
      </c>
      <c r="R345" t="inlineStr">
        <is>
          <t/>
        </is>
      </c>
      <c r="S345" t="inlineStr">
        <is>
          <t/>
        </is>
      </c>
      <c r="T345" t="inlineStr">
        <is>
          <t/>
        </is>
      </c>
      <c r="U345" t="inlineStr">
        <is>
          <t/>
        </is>
      </c>
      <c r="V345" t="inlineStr">
        <is>
          <t/>
        </is>
      </c>
      <c r="W345" t="inlineStr">
        <is>
          <t/>
        </is>
      </c>
      <c r="X345" t="inlineStr">
        <is>
          <t/>
        </is>
      </c>
      <c r="Y345" t="inlineStr">
        <is>
          <t/>
        </is>
      </c>
      <c r="Z345" t="inlineStr">
        <is>
          <t/>
        </is>
      </c>
      <c r="AA345" t="inlineStr">
        <is>
          <t/>
        </is>
      </c>
      <c r="AB345" t="inlineStr">
        <is>
          <t/>
        </is>
      </c>
      <c r="AC345" t="inlineStr">
        <is>
          <t/>
        </is>
      </c>
      <c r="AD345" t="inlineStr">
        <is>
          <t/>
        </is>
      </c>
      <c r="AE345" t="inlineStr">
        <is>
          <t/>
        </is>
      </c>
    </row>
    <row r="346">
      <c r="A346" t="inlineStr">
        <is>
          <t/>
        </is>
      </c>
      <c r="B346" t="inlineStr">
        <is>
          <t/>
        </is>
      </c>
      <c r="C346" t="inlineStr">
        <is>
          <t/>
        </is>
      </c>
      <c r="D346" t="inlineStr">
        <is>
          <t/>
        </is>
      </c>
      <c r="E346" t="inlineStr">
        <is>
          <t/>
        </is>
      </c>
      <c r="F346" t="inlineStr">
        <is>
          <t/>
        </is>
      </c>
      <c r="G346" t="inlineStr">
        <is>
          <t/>
        </is>
      </c>
      <c r="H346" t="inlineStr">
        <is>
          <t/>
        </is>
      </c>
      <c r="I346" t="inlineStr">
        <is>
          <t/>
        </is>
      </c>
      <c r="J346" t="inlineStr">
        <is>
          <t/>
        </is>
      </c>
      <c r="K346" t="inlineStr">
        <is>
          <t/>
        </is>
      </c>
      <c r="L346" t="inlineStr">
        <is>
          <t/>
        </is>
      </c>
      <c r="M346" t="inlineStr">
        <is>
          <t/>
        </is>
      </c>
      <c r="N346" t="inlineStr">
        <is>
          <t/>
        </is>
      </c>
      <c r="O346" t="inlineStr">
        <is>
          <t/>
        </is>
      </c>
      <c r="P346" t="inlineStr">
        <is>
          <t/>
        </is>
      </c>
      <c r="Q346" t="inlineStr">
        <is>
          <t/>
        </is>
      </c>
      <c r="R346" t="inlineStr">
        <is>
          <t/>
        </is>
      </c>
      <c r="S346" t="inlineStr">
        <is>
          <t/>
        </is>
      </c>
      <c r="T346" t="inlineStr">
        <is>
          <t/>
        </is>
      </c>
      <c r="U346" t="inlineStr">
        <is>
          <t/>
        </is>
      </c>
      <c r="V346" t="inlineStr">
        <is>
          <t/>
        </is>
      </c>
      <c r="W346" t="inlineStr">
        <is>
          <t/>
        </is>
      </c>
      <c r="X346" t="inlineStr">
        <is>
          <t/>
        </is>
      </c>
      <c r="Y346" t="inlineStr">
        <is>
          <t/>
        </is>
      </c>
      <c r="Z346" t="inlineStr">
        <is>
          <t/>
        </is>
      </c>
      <c r="AA346" t="inlineStr">
        <is>
          <t/>
        </is>
      </c>
      <c r="AB346" t="inlineStr">
        <is>
          <t/>
        </is>
      </c>
      <c r="AC346" t="inlineStr">
        <is>
          <t/>
        </is>
      </c>
      <c r="AD346" t="inlineStr">
        <is>
          <t/>
        </is>
      </c>
      <c r="AE346" t="inlineStr">
        <is>
          <t>1991</t>
        </is>
      </c>
    </row>
    <row r="347">
      <c r="A347" t="inlineStr">
        <is>
          <t>North</t>
        </is>
      </c>
      <c r="B347" t="inlineStr">
        <is>
          <t>MI, MN, ND,</t>
        </is>
      </c>
      <c r="C347" t="inlineStr">
        <is>
          <t>VOLBFGRS =</t>
        </is>
      </c>
      <c r="M347" t="inlineStr">
        <is>
          <t/>
        </is>
      </c>
      <c r="N347" t="inlineStr">
        <is>
          <t/>
        </is>
      </c>
      <c r="O347" t="inlineStr">
        <is>
          <t/>
        </is>
      </c>
      <c r="P347" t="inlineStr">
        <is>
          <t/>
        </is>
      </c>
      <c r="Q347" t="inlineStr">
        <is>
          <t/>
        </is>
      </c>
      <c r="R347" t="inlineStr">
        <is>
          <t/>
        </is>
      </c>
      <c r="S347" t="inlineStr">
        <is>
          <t/>
        </is>
      </c>
      <c r="T347" t="inlineStr">
        <is>
          <t/>
        </is>
      </c>
      <c r="U347" t="inlineStr">
        <is>
          <t/>
        </is>
      </c>
      <c r="V347" t="inlineStr">
        <is>
          <t/>
        </is>
      </c>
      <c r="W347" t="inlineStr">
        <is>
          <t/>
        </is>
      </c>
      <c r="X347" t="inlineStr">
        <is>
          <t/>
        </is>
      </c>
      <c r="Y347" t="inlineStr">
        <is>
          <t/>
        </is>
      </c>
      <c r="Z347" t="inlineStr">
        <is>
          <t/>
        </is>
      </c>
      <c r="AA347" t="inlineStr">
        <is>
          <t/>
        </is>
      </c>
      <c r="AB347" t="inlineStr">
        <is>
          <t/>
        </is>
      </c>
      <c r="AC347" t="inlineStr">
        <is>
          <t>x1 = DBH</t>
        </is>
      </c>
      <c r="AE347" t="inlineStr">
        <is>
          <t>Hahn, 1984</t>
        </is>
      </c>
    </row>
    <row r="348">
      <c r="A348" t="inlineStr">
        <is>
          <t>Central</t>
        </is>
      </c>
      <c r="B348" t="inlineStr">
        <is>
          <t>WI</t>
        </is>
      </c>
      <c r="C348" t="inlineStr">
        <is>
          <t> ( b</t>
        </is>
      </c>
      <c r="E348" t="inlineStr">
        <is>
          <t>+ b</t>
        </is>
      </c>
      <c r="H348" t="inlineStr">
        <is>
          <t>x</t>
        </is>
      </c>
      <c r="I348" t="inlineStr">
        <is>
          <t/>
        </is>
      </c>
      <c r="J348" t="inlineStr">
        <is>
          <t>+ b</t>
        </is>
      </c>
      <c r="L348" t="inlineStr">
        <is>
          <t>h</t>
        </is>
      </c>
      <c r="N348" t="inlineStr">
        <is>
          <t>+ b</t>
        </is>
      </c>
      <c r="P348" t="inlineStr">
        <is>
          <t>x</t>
        </is>
      </c>
      <c r="Q348" t="inlineStr">
        <is>
          <t/>
        </is>
      </c>
      <c r="R348" t="inlineStr">
        <is>
          <t>2</t>
        </is>
      </c>
      <c r="S348" t="inlineStr">
        <is>
          <t>+ b</t>
        </is>
      </c>
      <c r="U348" t="inlineStr">
        <is>
          <t>x</t>
        </is>
      </c>
      <c r="V348" t="inlineStr">
        <is>
          <t>2 h</t>
        </is>
      </c>
      <c r="X348" t="inlineStr">
        <is>
          <t>+ </t>
        </is>
      </c>
      <c r="Z348" t="inlineStr">
        <is>
          <t/>
        </is>
      </c>
      <c r="AA348" t="inlineStr">
        <is>
          <t/>
        </is>
      </c>
      <c r="AB348" t="inlineStr">
        <is>
          <t/>
        </is>
      </c>
      <c r="AC348" t="inlineStr">
        <is>
          <t>x</t>
        </is>
      </c>
      <c r="AD348">
        <f>=SI</f>
      </c>
      <c r="AE348" t="inlineStr">
        <is>
          <t/>
        </is>
      </c>
    </row>
    <row r="349">
      <c r="A349" t="inlineStr">
        <is>
          <t/>
        </is>
      </c>
      <c r="B349" t="inlineStr">
        <is>
          <t/>
        </is>
      </c>
      <c r="C349" t="inlineStr">
        <is>
          <t/>
        </is>
      </c>
      <c r="D349" t="inlineStr">
        <is>
          <t/>
        </is>
      </c>
      <c r="E349" t="inlineStr">
        <is>
          <t>0</t>
        </is>
      </c>
      <c r="F349" t="inlineStr">
        <is>
          <t/>
        </is>
      </c>
      <c r="G349" t="inlineStr">
        <is>
          <t/>
        </is>
      </c>
      <c r="H349" t="inlineStr">
        <is>
          <t>1</t>
        </is>
      </c>
      <c r="I349" t="inlineStr">
        <is>
          <t>1</t>
        </is>
      </c>
      <c r="J349" t="inlineStr">
        <is>
          <t/>
        </is>
      </c>
      <c r="K349" t="inlineStr">
        <is>
          <t/>
        </is>
      </c>
      <c r="L349" t="inlineStr">
        <is>
          <t>2</t>
        </is>
      </c>
      <c r="M349" t="inlineStr">
        <is>
          <t>s</t>
        </is>
      </c>
      <c r="N349" t="inlineStr">
        <is>
          <t/>
        </is>
      </c>
      <c r="O349" t="inlineStr">
        <is>
          <t>3</t>
        </is>
      </c>
      <c r="Q349" t="inlineStr">
        <is>
          <t>1</t>
        </is>
      </c>
      <c r="R349" t="inlineStr">
        <is>
          <t/>
        </is>
      </c>
      <c r="S349" t="inlineStr">
        <is>
          <t/>
        </is>
      </c>
      <c r="T349" t="inlineStr">
        <is>
          <t/>
        </is>
      </c>
      <c r="U349" t="inlineStr">
        <is>
          <t>4</t>
        </is>
      </c>
      <c r="V349" t="inlineStr">
        <is>
          <t>1</t>
        </is>
      </c>
      <c r="W349" t="inlineStr">
        <is>
          <t>s</t>
        </is>
      </c>
      <c r="X349" t="inlineStr">
        <is>
          <t/>
        </is>
      </c>
      <c r="Y349" t="inlineStr">
        <is>
          <t/>
        </is>
      </c>
      <c r="Z349" t="inlineStr">
        <is>
          <t/>
        </is>
      </c>
      <c r="AA349" t="inlineStr">
        <is>
          <t/>
        </is>
      </c>
      <c r="AB349" t="inlineStr">
        <is>
          <t/>
        </is>
      </c>
      <c r="AC349" t="inlineStr">
        <is>
          <t>2</t>
        </is>
      </c>
      <c r="AD349" t="inlineStr">
        <is>
          <t/>
        </is>
      </c>
      <c r="AE349" t="inlineStr">
        <is>
          <t/>
        </is>
      </c>
    </row>
    <row r="350">
      <c r="A350" t="inlineStr">
        <is>
          <t/>
        </is>
      </c>
      <c r="B350" t="inlineStr">
        <is>
          <t/>
        </is>
      </c>
      <c r="C350" t="inlineStr">
        <is>
          <t></t>
        </is>
      </c>
      <c r="D350" t="inlineStr">
        <is>
          <t/>
        </is>
      </c>
      <c r="E350" t="inlineStr">
        <is>
          <t/>
        </is>
      </c>
      <c r="F350" t="inlineStr">
        <is>
          <t/>
        </is>
      </c>
      <c r="G350" t="inlineStr">
        <is>
          <t/>
        </is>
      </c>
      <c r="H350" t="inlineStr">
        <is>
          <t/>
        </is>
      </c>
      <c r="I350" t="inlineStr">
        <is>
          <t/>
        </is>
      </c>
      <c r="J350" t="inlineStr">
        <is>
          <t/>
        </is>
      </c>
      <c r="K350" t="inlineStr">
        <is>
          <t/>
        </is>
      </c>
      <c r="L350" t="inlineStr">
        <is>
          <t/>
        </is>
      </c>
      <c r="M350" t="inlineStr">
        <is>
          <t/>
        </is>
      </c>
      <c r="N350" t="inlineStr">
        <is>
          <t/>
        </is>
      </c>
      <c r="O350" t="inlineStr">
        <is>
          <t/>
        </is>
      </c>
      <c r="P350" t="inlineStr">
        <is>
          <t/>
        </is>
      </c>
      <c r="Q350" t="inlineStr">
        <is>
          <t/>
        </is>
      </c>
      <c r="R350" t="inlineStr">
        <is>
          <t/>
        </is>
      </c>
      <c r="S350" t="inlineStr">
        <is>
          <t/>
        </is>
      </c>
      <c r="T350" t="inlineStr">
        <is>
          <t/>
        </is>
      </c>
      <c r="U350" t="inlineStr">
        <is>
          <t/>
        </is>
      </c>
      <c r="V350" t="inlineStr">
        <is>
          <t/>
        </is>
      </c>
      <c r="W350" t="inlineStr">
        <is>
          <t/>
        </is>
      </c>
      <c r="X350" t="inlineStr">
        <is>
          <t></t>
        </is>
      </c>
      <c r="Z350" t="inlineStr">
        <is>
          <t/>
        </is>
      </c>
      <c r="AA350" t="inlineStr">
        <is>
          <t/>
        </is>
      </c>
      <c r="AB350" t="inlineStr">
        <is>
          <t/>
        </is>
      </c>
      <c r="AC350" t="inlineStr">
        <is>
          <t/>
        </is>
      </c>
      <c r="AD350" t="inlineStr">
        <is>
          <t/>
        </is>
      </c>
      <c r="AE350" t="inlineStr">
        <is>
          <t/>
        </is>
      </c>
    </row>
    <row r="351">
      <c r="A351" t="inlineStr">
        <is>
          <t/>
        </is>
      </c>
      <c r="B351" t="inlineStr">
        <is>
          <t/>
        </is>
      </c>
      <c r="C351" t="inlineStr">
        <is>
          <t> b</t>
        </is>
      </c>
      <c r="D351" t="inlineStr">
        <is>
          <t>h</t>
        </is>
      </c>
      <c r="E351" t="inlineStr">
        <is>
          <t/>
        </is>
      </c>
      <c r="F351" t="inlineStr">
        <is>
          <t>2</t>
        </is>
      </c>
      <c r="G351" t="inlineStr">
        <is>
          <t>+ b</t>
        </is>
      </c>
      <c r="J351" t="inlineStr">
        <is>
          <t>h</t>
        </is>
      </c>
      <c r="K351" t="inlineStr">
        <is>
          <t>x</t>
        </is>
      </c>
      <c r="L351" t="inlineStr">
        <is>
          <t>2</t>
        </is>
      </c>
      <c r="M351" t="inlineStr">
        <is>
          <t>+ b</t>
        </is>
      </c>
      <c r="O351" t="inlineStr">
        <is>
          <t>x</t>
        </is>
      </c>
      <c r="Q351" t="inlineStr">
        <is>
          <t>2</t>
        </is>
      </c>
      <c r="R351" t="inlineStr">
        <is>
          <t>h</t>
        </is>
      </c>
      <c r="S351" t="inlineStr">
        <is>
          <t>3</t>
        </is>
      </c>
      <c r="T351" t="inlineStr">
        <is>
          <t>+</t>
        </is>
      </c>
      <c r="U351" t="inlineStr">
        <is>
          <t/>
        </is>
      </c>
      <c r="V351" t="inlineStr">
        <is>
          <t/>
        </is>
      </c>
      <c r="W351" t="inlineStr">
        <is>
          <t/>
        </is>
      </c>
      <c r="X351" t="inlineStr">
        <is>
          <t> b</t>
        </is>
      </c>
      <c r="AA351" t="inlineStr">
        <is>
          <t/>
        </is>
      </c>
      <c r="AB351" t="inlineStr">
        <is>
          <t/>
        </is>
      </c>
      <c r="AC351" t="inlineStr">
        <is>
          <t>x</t>
        </is>
      </c>
      <c r="AD351">
        <f>=</f>
      </c>
      <c r="AE351" t="inlineStr">
        <is>
          <t>7;</t>
        </is>
      </c>
    </row>
    <row r="352">
      <c r="A352" t="inlineStr">
        <is>
          <t/>
        </is>
      </c>
      <c r="B352" t="inlineStr">
        <is>
          <t/>
        </is>
      </c>
      <c r="C352" t="inlineStr">
        <is>
          <t/>
        </is>
      </c>
      <c r="D352" t="inlineStr">
        <is>
          <t>5</t>
        </is>
      </c>
      <c r="E352" t="inlineStr">
        <is>
          <t>s</t>
        </is>
      </c>
      <c r="F352" t="inlineStr">
        <is>
          <t/>
        </is>
      </c>
      <c r="G352" t="inlineStr">
        <is>
          <t/>
        </is>
      </c>
      <c r="H352" t="inlineStr">
        <is>
          <t/>
        </is>
      </c>
      <c r="I352" t="inlineStr">
        <is>
          <t>6</t>
        </is>
      </c>
      <c r="J352" t="inlineStr">
        <is>
          <t>s</t>
        </is>
      </c>
      <c r="K352" t="inlineStr">
        <is>
          <t/>
        </is>
      </c>
      <c r="L352" t="inlineStr">
        <is>
          <t>3</t>
        </is>
      </c>
      <c r="M352" t="inlineStr">
        <is>
          <t/>
        </is>
      </c>
      <c r="N352" t="inlineStr">
        <is>
          <t>7</t>
        </is>
      </c>
      <c r="P352" t="inlineStr">
        <is>
          <t>1</t>
        </is>
      </c>
      <c r="Q352" t="inlineStr">
        <is>
          <t/>
        </is>
      </c>
      <c r="R352" t="inlineStr">
        <is>
          <t>s</t>
        </is>
      </c>
      <c r="S352" t="inlineStr">
        <is>
          <t/>
        </is>
      </c>
      <c r="T352" t="inlineStr">
        <is>
          <t/>
        </is>
      </c>
      <c r="U352" t="inlineStr">
        <is>
          <t/>
        </is>
      </c>
      <c r="V352" t="inlineStr">
        <is>
          <t/>
        </is>
      </c>
      <c r="W352" t="inlineStr">
        <is>
          <t/>
        </is>
      </c>
      <c r="X352" t="inlineStr">
        <is>
          <t/>
        </is>
      </c>
      <c r="Y352" t="inlineStr">
        <is>
          <t/>
        </is>
      </c>
      <c r="Z352" t="inlineStr">
        <is>
          <t>17</t>
        </is>
      </c>
      <c r="AB352" t="inlineStr">
        <is>
          <t/>
        </is>
      </c>
      <c r="AC352" t="inlineStr">
        <is>
          <t>3</t>
        </is>
      </c>
      <c r="AE352" t="inlineStr">
        <is>
          <t/>
        </is>
      </c>
    </row>
    <row r="353">
      <c r="A353" t="inlineStr">
        <is>
          <t/>
        </is>
      </c>
      <c r="B353" t="inlineStr">
        <is>
          <t/>
        </is>
      </c>
      <c r="C353" t="inlineStr">
        <is>
          <t/>
        </is>
      </c>
      <c r="D353" t="inlineStr">
        <is>
          <t/>
        </is>
      </c>
      <c r="E353" t="inlineStr">
        <is>
          <t>x</t>
        </is>
      </c>
      <c r="F353" t="inlineStr">
        <is>
          <t>2</t>
        </is>
      </c>
      <c r="G353" t="inlineStr">
        <is>
          <t>h</t>
        </is>
      </c>
      <c r="H353" t="inlineStr">
        <is>
          <t>2</t>
        </is>
      </c>
      <c r="I353" t="inlineStr">
        <is>
          <t>x</t>
        </is>
      </c>
      <c r="J353" t="inlineStr">
        <is>
          <t>)( b</t>
        </is>
      </c>
      <c r="L353" t="inlineStr">
        <is>
          <t/>
        </is>
      </c>
      <c r="M353" t="inlineStr">
        <is>
          <t>+ b</t>
        </is>
      </c>
      <c r="N353" t="inlineStr">
        <is>
          <t/>
        </is>
      </c>
      <c r="O353" t="inlineStr">
        <is>
          <t>x</t>
        </is>
      </c>
      <c r="P353" t="inlineStr">
        <is>
          <t/>
        </is>
      </c>
      <c r="Q353" t="inlineStr">
        <is>
          <t>)</t>
        </is>
      </c>
      <c r="R353" t="inlineStr">
        <is>
          <t/>
        </is>
      </c>
      <c r="S353" t="inlineStr">
        <is>
          <t/>
        </is>
      </c>
      <c r="T353" t="inlineStr">
        <is>
          <t/>
        </is>
      </c>
      <c r="U353" t="inlineStr">
        <is>
          <t/>
        </is>
      </c>
      <c r="V353" t="inlineStr">
        <is>
          <t/>
        </is>
      </c>
      <c r="W353" t="inlineStr">
        <is>
          <t/>
        </is>
      </c>
      <c r="X353" t="inlineStr">
        <is>
          <t/>
        </is>
      </c>
      <c r="Y353" t="inlineStr">
        <is>
          <t/>
        </is>
      </c>
      <c r="Z353" t="inlineStr">
        <is>
          <t/>
        </is>
      </c>
      <c r="AA353" t="inlineStr">
        <is>
          <t/>
        </is>
      </c>
      <c r="AB353" t="inlineStr">
        <is>
          <t/>
        </is>
      </c>
      <c r="AC353" t="inlineStr">
        <is>
          <t>Sfwd</t>
        </is>
      </c>
      <c r="AE353" t="inlineStr">
        <is>
          <t/>
        </is>
      </c>
    </row>
    <row r="354">
      <c r="A354" t="inlineStr">
        <is>
          <t/>
        </is>
      </c>
      <c r="B354" t="inlineStr">
        <is>
          <t/>
        </is>
      </c>
      <c r="C354" t="inlineStr">
        <is>
          <t>b 8</t>
        </is>
      </c>
      <c r="E354" t="inlineStr">
        <is>
          <t>1</t>
        </is>
      </c>
      <c r="F354" t="inlineStr">
        <is>
          <t/>
        </is>
      </c>
      <c r="G354" t="inlineStr">
        <is>
          <t>s</t>
        </is>
      </c>
      <c r="H354" t="inlineStr">
        <is>
          <t/>
        </is>
      </c>
      <c r="I354" t="inlineStr">
        <is>
          <t>3</t>
        </is>
      </c>
      <c r="J354" t="inlineStr">
        <is>
          <t/>
        </is>
      </c>
      <c r="K354" t="inlineStr">
        <is>
          <t/>
        </is>
      </c>
      <c r="L354" t="inlineStr">
        <is>
          <t>9</t>
        </is>
      </c>
      <c r="M354" t="inlineStr">
        <is>
          <t/>
        </is>
      </c>
      <c r="N354" t="inlineStr">
        <is>
          <t>10</t>
        </is>
      </c>
      <c r="P354" t="inlineStr">
        <is>
          <t>1</t>
        </is>
      </c>
      <c r="Q354" t="inlineStr">
        <is>
          <t/>
        </is>
      </c>
      <c r="R354" t="inlineStr">
        <is>
          <t/>
        </is>
      </c>
      <c r="S354" t="inlineStr">
        <is>
          <t/>
        </is>
      </c>
      <c r="T354" t="inlineStr">
        <is>
          <t/>
        </is>
      </c>
      <c r="U354" t="inlineStr">
        <is>
          <t/>
        </is>
      </c>
      <c r="V354" t="inlineStr">
        <is>
          <t/>
        </is>
      </c>
      <c r="W354" t="inlineStr">
        <is>
          <t/>
        </is>
      </c>
      <c r="X354" t="inlineStr">
        <is>
          <t></t>
        </is>
      </c>
      <c r="Z354" t="inlineStr">
        <is>
          <t/>
        </is>
      </c>
      <c r="AA354" t="inlineStr">
        <is>
          <t/>
        </is>
      </c>
      <c r="AB354" t="inlineStr">
        <is>
          <t/>
        </is>
      </c>
      <c r="AC354" t="inlineStr">
        <is>
          <t/>
        </is>
      </c>
      <c r="AD354" t="inlineStr">
        <is>
          <t/>
        </is>
      </c>
      <c r="AE354" t="inlineStr">
        <is>
          <t/>
        </is>
      </c>
    </row>
    <row r="355">
      <c r="A355" t="inlineStr">
        <is>
          <t/>
        </is>
      </c>
      <c r="B355" t="inlineStr">
        <is>
          <t/>
        </is>
      </c>
      <c r="C355" t="inlineStr">
        <is>
          <t>+</t>
        </is>
      </c>
      <c r="D355" t="inlineStr">
        <is>
          <t/>
        </is>
      </c>
      <c r="E355" t="inlineStr">
        <is>
          <t/>
        </is>
      </c>
      <c r="F355" t="inlineStr">
        <is>
          <t/>
        </is>
      </c>
      <c r="G355" t="inlineStr">
        <is>
          <t>+</t>
        </is>
      </c>
      <c r="I355" t="inlineStr">
        <is>
          <t/>
        </is>
      </c>
      <c r="J355" t="inlineStr">
        <is>
          <t/>
        </is>
      </c>
      <c r="K355" t="inlineStr">
        <is>
          <t/>
        </is>
      </c>
      <c r="L355" t="inlineStr">
        <is>
          <t>+</t>
        </is>
      </c>
      <c r="N355" t="inlineStr">
        <is>
          <t/>
        </is>
      </c>
      <c r="O355" t="inlineStr">
        <is>
          <t/>
        </is>
      </c>
      <c r="P355" t="inlineStr">
        <is>
          <t>+</t>
        </is>
      </c>
      <c r="R355" t="inlineStr">
        <is>
          <t/>
        </is>
      </c>
      <c r="S355" t="inlineStr">
        <is>
          <t/>
        </is>
      </c>
      <c r="T355" t="inlineStr">
        <is>
          <t/>
        </is>
      </c>
      <c r="U355" t="inlineStr">
        <is>
          <t/>
        </is>
      </c>
      <c r="V355" t="inlineStr">
        <is>
          <t/>
        </is>
      </c>
      <c r="W355" t="inlineStr">
        <is>
          <t/>
        </is>
      </c>
      <c r="X355" t="inlineStr">
        <is>
          <t/>
        </is>
      </c>
      <c r="Y355" t="inlineStr">
        <is>
          <t/>
        </is>
      </c>
      <c r="Z355" t="inlineStr">
        <is>
          <t/>
        </is>
      </c>
      <c r="AA355" t="inlineStr">
        <is>
          <t/>
        </is>
      </c>
      <c r="AB355" t="inlineStr">
        <is>
          <t/>
        </is>
      </c>
      <c r="AC355" t="inlineStr">
        <is>
          <t>x 3 =</t>
        </is>
      </c>
      <c r="AE355" t="inlineStr">
        <is>
          <t>9;</t>
        </is>
      </c>
    </row>
    <row r="356">
      <c r="A356" t="inlineStr">
        <is>
          <t/>
        </is>
      </c>
      <c r="B356" t="inlineStr">
        <is>
          <t/>
        </is>
      </c>
      <c r="C356" t="inlineStr">
        <is>
          <t>b</t>
        </is>
      </c>
      <c r="E356" t="inlineStr">
        <is>
          <t>x</t>
        </is>
      </c>
      <c r="G356" t="inlineStr">
        <is>
          <t/>
        </is>
      </c>
      <c r="H356" t="inlineStr">
        <is>
          <t/>
        </is>
      </c>
      <c r="I356" t="inlineStr">
        <is>
          <t>b</t>
        </is>
      </c>
      <c r="J356" t="inlineStr">
        <is>
          <t>h</t>
        </is>
      </c>
      <c r="K356" t="inlineStr">
        <is>
          <t/>
        </is>
      </c>
      <c r="L356" t="inlineStr">
        <is>
          <t/>
        </is>
      </c>
      <c r="M356" t="inlineStr">
        <is>
          <t>b</t>
        </is>
      </c>
      <c r="N356" t="inlineStr">
        <is>
          <t>x</t>
        </is>
      </c>
      <c r="P356" t="inlineStr">
        <is>
          <t/>
        </is>
      </c>
      <c r="Q356" t="inlineStr">
        <is>
          <t/>
        </is>
      </c>
      <c r="R356" t="inlineStr">
        <is>
          <t>b</t>
        </is>
      </c>
      <c r="S356" t="inlineStr">
        <is>
          <t/>
        </is>
      </c>
      <c r="T356" t="inlineStr">
        <is>
          <t/>
        </is>
      </c>
      <c r="U356" t="inlineStr">
        <is>
          <t/>
        </is>
      </c>
      <c r="V356" t="inlineStr">
        <is>
          <t/>
        </is>
      </c>
      <c r="W356" t="inlineStr">
        <is>
          <t/>
        </is>
      </c>
      <c r="X356" t="inlineStr">
        <is>
          <t/>
        </is>
      </c>
      <c r="Y356" t="inlineStr">
        <is>
          <t/>
        </is>
      </c>
      <c r="Z356" t="inlineStr">
        <is>
          <t/>
        </is>
      </c>
      <c r="AA356" t="inlineStr">
        <is>
          <t/>
        </is>
      </c>
      <c r="AB356" t="inlineStr">
        <is>
          <t/>
        </is>
      </c>
      <c r="AC356" t="inlineStr">
        <is>
          <t/>
        </is>
      </c>
      <c r="AD356" t="inlineStr">
        <is>
          <t/>
        </is>
      </c>
      <c r="AE356" t="inlineStr">
        <is>
          <t/>
        </is>
      </c>
    </row>
    <row r="357">
      <c r="A357" t="inlineStr">
        <is>
          <t/>
        </is>
      </c>
      <c r="B357" t="inlineStr">
        <is>
          <t/>
        </is>
      </c>
      <c r="C357" t="inlineStr">
        <is>
          <t/>
        </is>
      </c>
      <c r="D357" t="inlineStr">
        <is>
          <t>18</t>
        </is>
      </c>
      <c r="F357" t="inlineStr">
        <is>
          <t>1</t>
        </is>
      </c>
      <c r="G357" t="inlineStr">
        <is>
          <t/>
        </is>
      </c>
      <c r="H357" t="inlineStr">
        <is>
          <t/>
        </is>
      </c>
      <c r="I357" t="inlineStr">
        <is>
          <t>19</t>
        </is>
      </c>
      <c r="K357" t="inlineStr">
        <is>
          <t>s</t>
        </is>
      </c>
      <c r="L357" t="inlineStr">
        <is>
          <t/>
        </is>
      </c>
      <c r="M357" t="inlineStr">
        <is>
          <t/>
        </is>
      </c>
      <c r="N357" t="inlineStr">
        <is>
          <t>20</t>
        </is>
      </c>
      <c r="O357" t="inlineStr">
        <is>
          <t>3</t>
        </is>
      </c>
      <c r="P357" t="inlineStr">
        <is>
          <t/>
        </is>
      </c>
      <c r="Q357" t="inlineStr">
        <is>
          <t/>
        </is>
      </c>
      <c r="R357" t="inlineStr">
        <is>
          <t/>
        </is>
      </c>
      <c r="S357" t="inlineStr">
        <is>
          <t>21</t>
        </is>
      </c>
      <c r="T357" t="inlineStr">
        <is>
          <t/>
        </is>
      </c>
      <c r="U357" t="inlineStr">
        <is>
          <t/>
        </is>
      </c>
      <c r="V357" t="inlineStr">
        <is>
          <t/>
        </is>
      </c>
      <c r="W357" t="inlineStr">
        <is>
          <t/>
        </is>
      </c>
      <c r="X357" t="inlineStr">
        <is>
          <t/>
        </is>
      </c>
      <c r="Y357" t="inlineStr">
        <is>
          <t/>
        </is>
      </c>
      <c r="Z357" t="inlineStr">
        <is>
          <t/>
        </is>
      </c>
      <c r="AA357" t="inlineStr">
        <is>
          <t/>
        </is>
      </c>
      <c r="AB357" t="inlineStr">
        <is>
          <t/>
        </is>
      </c>
      <c r="AC357" t="inlineStr">
        <is>
          <t/>
        </is>
      </c>
      <c r="AD357" t="inlineStr">
        <is>
          <t/>
        </is>
      </c>
      <c r="AE357" t="inlineStr">
        <is>
          <t/>
        </is>
      </c>
    </row>
    <row r="358">
      <c r="A358" t="inlineStr">
        <is>
          <t/>
        </is>
      </c>
      <c r="B358" t="inlineStr">
        <is>
          <t/>
        </is>
      </c>
      <c r="C358" t="inlineStr">
        <is>
          <t/>
        </is>
      </c>
      <c r="D358" t="inlineStr">
        <is>
          <t/>
        </is>
      </c>
      <c r="E358" t="inlineStr">
        <is>
          <t/>
        </is>
      </c>
      <c r="F358" t="inlineStr">
        <is>
          <t/>
        </is>
      </c>
      <c r="G358" t="inlineStr">
        <is>
          <t/>
        </is>
      </c>
      <c r="H358" t="inlineStr">
        <is>
          <t/>
        </is>
      </c>
      <c r="I358" t="inlineStr">
        <is>
          <t/>
        </is>
      </c>
      <c r="J358" t="inlineStr">
        <is>
          <t/>
        </is>
      </c>
      <c r="K358" t="inlineStr">
        <is>
          <t/>
        </is>
      </c>
      <c r="L358" t="inlineStr">
        <is>
          <t/>
        </is>
      </c>
      <c r="M358" t="inlineStr">
        <is>
          <t/>
        </is>
      </c>
      <c r="N358" t="inlineStr">
        <is>
          <t/>
        </is>
      </c>
      <c r="O358" t="inlineStr">
        <is>
          <t/>
        </is>
      </c>
      <c r="P358" t="inlineStr">
        <is>
          <t/>
        </is>
      </c>
      <c r="Q358" t="inlineStr">
        <is>
          <t/>
        </is>
      </c>
      <c r="R358" t="inlineStr">
        <is>
          <t/>
        </is>
      </c>
      <c r="S358" t="inlineStr">
        <is>
          <t/>
        </is>
      </c>
      <c r="T358" t="inlineStr">
        <is>
          <t/>
        </is>
      </c>
      <c r="U358" t="inlineStr">
        <is>
          <t/>
        </is>
      </c>
      <c r="V358" t="inlineStr">
        <is>
          <t/>
        </is>
      </c>
      <c r="W358" t="inlineStr">
        <is>
          <t/>
        </is>
      </c>
      <c r="X358" t="inlineStr">
        <is>
          <t/>
        </is>
      </c>
      <c r="Y358" t="inlineStr">
        <is>
          <t/>
        </is>
      </c>
      <c r="Z358" t="inlineStr">
        <is>
          <t/>
        </is>
      </c>
      <c r="AA358" t="inlineStr">
        <is>
          <t/>
        </is>
      </c>
      <c r="AB358" t="inlineStr">
        <is>
          <t/>
        </is>
      </c>
      <c r="AC358" t="inlineStr">
        <is>
          <t>Hdwd</t>
        </is>
      </c>
      <c r="AE358" t="inlineStr">
        <is>
          <t/>
        </is>
      </c>
    </row>
    <row r="359">
      <c r="A359" t="inlineStr">
        <is>
          <t/>
        </is>
      </c>
      <c r="B359" t="inlineStr">
        <is>
          <t/>
        </is>
      </c>
      <c r="C359" t="inlineStr">
        <is>
          <t>where h s</t>
        </is>
      </c>
      <c r="I359">
        <f>= estimated SL =</f>
      </c>
      <c r="U359" t="inlineStr">
        <is>
          <t/>
        </is>
      </c>
      <c r="V359" t="inlineStr">
        <is>
          <t/>
        </is>
      </c>
      <c r="W359" t="inlineStr">
        <is>
          <t/>
        </is>
      </c>
      <c r="X359" t="inlineStr">
        <is>
          <t/>
        </is>
      </c>
      <c r="Y359" t="inlineStr">
        <is>
          <t/>
        </is>
      </c>
      <c r="Z359" t="inlineStr">
        <is>
          <t/>
        </is>
      </c>
      <c r="AA359" t="inlineStr">
        <is>
          <t/>
        </is>
      </c>
      <c r="AB359" t="inlineStr">
        <is>
          <t/>
        </is>
      </c>
      <c r="AC359" t="inlineStr">
        <is>
          <t/>
        </is>
      </c>
      <c r="AD359" t="inlineStr">
        <is>
          <t/>
        </is>
      </c>
      <c r="AE359" t="inlineStr">
        <is>
          <t/>
        </is>
      </c>
    </row>
    <row r="360">
      <c r="A360" t="inlineStr">
        <is>
          <t/>
        </is>
      </c>
      <c r="B360" t="inlineStr">
        <is>
          <t/>
        </is>
      </c>
      <c r="C360" t="inlineStr">
        <is>
          <t/>
        </is>
      </c>
      <c r="D360" t="inlineStr">
        <is>
          <t/>
        </is>
      </c>
      <c r="E360" t="inlineStr">
        <is>
          <t/>
        </is>
      </c>
      <c r="F360" t="inlineStr">
        <is>
          <t/>
        </is>
      </c>
      <c r="G360" t="inlineStr">
        <is>
          <t/>
        </is>
      </c>
      <c r="H360" t="inlineStr">
        <is>
          <t/>
        </is>
      </c>
      <c r="I360" t="inlineStr">
        <is>
          <t/>
        </is>
      </c>
      <c r="J360" t="inlineStr">
        <is>
          <t/>
        </is>
      </c>
      <c r="K360" t="inlineStr">
        <is>
          <t/>
        </is>
      </c>
      <c r="L360" t="inlineStr">
        <is>
          <t/>
        </is>
      </c>
      <c r="M360" t="inlineStr">
        <is>
          <t/>
        </is>
      </c>
      <c r="N360" t="inlineStr">
        <is>
          <t/>
        </is>
      </c>
      <c r="O360" t="inlineStr">
        <is>
          <t/>
        </is>
      </c>
      <c r="P360" t="inlineStr">
        <is>
          <t/>
        </is>
      </c>
      <c r="Q360" t="inlineStr">
        <is>
          <t/>
        </is>
      </c>
      <c r="R360" t="inlineStr">
        <is>
          <t/>
        </is>
      </c>
      <c r="S360" t="inlineStr">
        <is>
          <t/>
        </is>
      </c>
      <c r="T360" t="inlineStr">
        <is>
          <t/>
        </is>
      </c>
      <c r="U360" t="inlineStr">
        <is>
          <t/>
        </is>
      </c>
      <c r="V360" t="inlineStr">
        <is>
          <t/>
        </is>
      </c>
      <c r="W360" t="inlineStr">
        <is>
          <t/>
        </is>
      </c>
      <c r="X360" t="inlineStr">
        <is>
          <t/>
        </is>
      </c>
      <c r="Y360" t="inlineStr">
        <is>
          <t/>
        </is>
      </c>
      <c r="Z360" t="inlineStr">
        <is>
          <t/>
        </is>
      </c>
      <c r="AA360" t="inlineStr">
        <is>
          <t/>
        </is>
      </c>
      <c r="AB360" t="inlineStr">
        <is>
          <t/>
        </is>
      </c>
      <c r="AC360" t="inlineStr">
        <is>
          <t>x 4 =BA</t>
        </is>
      </c>
      <c r="AE360" t="inlineStr">
        <is>
          <t/>
        </is>
      </c>
    </row>
    <row r="361">
      <c r="A361" t="inlineStr">
        <is>
          <t/>
        </is>
      </c>
      <c r="B361" t="inlineStr">
        <is>
          <t/>
        </is>
      </c>
      <c r="C361" t="inlineStr">
        <is>
          <t/>
        </is>
      </c>
      <c r="D361" t="inlineStr">
        <is>
          <t/>
        </is>
      </c>
      <c r="E361" t="inlineStr">
        <is>
          <t/>
        </is>
      </c>
      <c r="F361" t="inlineStr">
        <is>
          <t/>
        </is>
      </c>
      <c r="G361" t="inlineStr">
        <is>
          <t/>
        </is>
      </c>
      <c r="H361" t="inlineStr">
        <is>
          <t/>
        </is>
      </c>
      <c r="I361" t="inlineStr">
        <is>
          <t/>
        </is>
      </c>
      <c r="J361" t="inlineStr">
        <is>
          <t/>
        </is>
      </c>
      <c r="K361" t="inlineStr">
        <is>
          <t/>
        </is>
      </c>
      <c r="L361" t="inlineStr">
        <is>
          <t/>
        </is>
      </c>
      <c r="M361" t="inlineStr">
        <is>
          <t/>
        </is>
      </c>
      <c r="N361" t="inlineStr">
        <is>
          <t/>
        </is>
      </c>
      <c r="O361" t="inlineStr">
        <is>
          <t/>
        </is>
      </c>
      <c r="P361" t="inlineStr">
        <is>
          <t/>
        </is>
      </c>
      <c r="Q361" t="inlineStr">
        <is>
          <t/>
        </is>
      </c>
      <c r="R361" t="inlineStr">
        <is>
          <t/>
        </is>
      </c>
      <c r="S361" t="inlineStr">
        <is>
          <t/>
        </is>
      </c>
      <c r="T361" t="inlineStr">
        <is>
          <t/>
        </is>
      </c>
      <c r="U361" t="inlineStr">
        <is>
          <t/>
        </is>
      </c>
      <c r="V361" t="inlineStr">
        <is>
          <t/>
        </is>
      </c>
      <c r="W361" t="inlineStr">
        <is>
          <t/>
        </is>
      </c>
      <c r="X361" t="inlineStr">
        <is>
          <t/>
        </is>
      </c>
      <c r="Y361" t="inlineStr">
        <is>
          <t/>
        </is>
      </c>
      <c r="Z361" t="inlineStr">
        <is>
          <t/>
        </is>
      </c>
      <c r="AA361" t="inlineStr">
        <is>
          <t/>
        </is>
      </c>
      <c r="AB361" t="inlineStr">
        <is>
          <t>b15</t>
        </is>
      </c>
      <c r="AC361" t="inlineStr">
        <is>
          <t/>
        </is>
      </c>
      <c r="AD361" t="inlineStr">
        <is>
          <t/>
        </is>
      </c>
      <c r="AE361" t="inlineStr">
        <is>
          <t/>
        </is>
      </c>
    </row>
    <row r="362">
      <c r="A362" t="inlineStr">
        <is>
          <t/>
        </is>
      </c>
      <c r="B362" t="inlineStr">
        <is>
          <t/>
        </is>
      </c>
      <c r="C362" t="inlineStr">
        <is>
          <t/>
        </is>
      </c>
      <c r="D362" t="inlineStr">
        <is>
          <t/>
        </is>
      </c>
      <c r="E362" t="inlineStr">
        <is>
          <t/>
        </is>
      </c>
      <c r="F362" t="inlineStr">
        <is>
          <t/>
        </is>
      </c>
      <c r="G362" t="inlineStr">
        <is>
          <t/>
        </is>
      </c>
      <c r="H362" t="inlineStr">
        <is>
          <t/>
        </is>
      </c>
      <c r="I362" t="inlineStr">
        <is>
          <t/>
        </is>
      </c>
      <c r="J362" t="inlineStr">
        <is>
          <t/>
        </is>
      </c>
      <c r="K362" t="inlineStr">
        <is>
          <t/>
        </is>
      </c>
      <c r="L362" t="inlineStr">
        <is>
          <t/>
        </is>
      </c>
      <c r="M362" t="inlineStr">
        <is>
          <t/>
        </is>
      </c>
      <c r="N362" t="inlineStr">
        <is>
          <t/>
        </is>
      </c>
      <c r="O362" t="inlineStr">
        <is>
          <t/>
        </is>
      </c>
      <c r="P362" t="inlineStr">
        <is>
          <t/>
        </is>
      </c>
      <c r="Q362" t="inlineStr">
        <is>
          <t/>
        </is>
      </c>
      <c r="R362" t="inlineStr">
        <is>
          <t/>
        </is>
      </c>
      <c r="S362" t="inlineStr">
        <is>
          <t></t>
        </is>
      </c>
      <c r="T362" t="inlineStr">
        <is>
          <t/>
        </is>
      </c>
      <c r="U362" t="inlineStr">
        <is>
          <t/>
        </is>
      </c>
      <c r="V362" t="inlineStr">
        <is>
          <t/>
        </is>
      </c>
      <c r="W362" t="inlineStr">
        <is>
          <t/>
        </is>
      </c>
      <c r="X362" t="inlineStr">
        <is>
          <t/>
        </is>
      </c>
      <c r="Y362" t="inlineStr">
        <is>
          <t/>
        </is>
      </c>
      <c r="Z362" t="inlineStr">
        <is>
          <t/>
        </is>
      </c>
      <c r="AA362" t="inlineStr">
        <is>
          <t/>
        </is>
      </c>
      <c r="AB362" t="inlineStr">
        <is>
          <t></t>
        </is>
      </c>
      <c r="AC362" t="inlineStr">
        <is>
          <t/>
        </is>
      </c>
      <c r="AD362" t="inlineStr">
        <is>
          <t/>
        </is>
      </c>
      <c r="AE362" t="inlineStr">
        <is>
          <t/>
        </is>
      </c>
    </row>
    <row r="363">
      <c r="A363" t="inlineStr">
        <is>
          <t/>
        </is>
      </c>
      <c r="B363" t="inlineStr">
        <is>
          <t/>
        </is>
      </c>
      <c r="C363" t="inlineStr">
        <is>
          <t>4 . 5 + b (1 − e
11</t>
        </is>
      </c>
      <c r="L363" t="inlineStr">
        <is>
          <t>( b12 x1 )</t>
        </is>
      </c>
      <c r="N363" t="inlineStr">
        <is>
          <t>)</t>
        </is>
      </c>
      <c r="O363" t="inlineStr">
        <is>
          <t>b13</t>
        </is>
      </c>
      <c r="P363" t="inlineStr">
        <is>
          <t>x</t>
        </is>
      </c>
      <c r="Q363" t="inlineStr">
        <is>
          <t>b14
2</t>
        </is>
      </c>
      <c r="S363" t="inlineStr">
        <is>
          <t> 1 . 00001 −</t>
        </is>
      </c>
      <c r="Z363" t="inlineStr">
        <is>
          <t>x</t>
        </is>
      </c>
      <c r="AA363" t="inlineStr">
        <is>
          <t>3</t>
        </is>
      </c>
      <c r="AB363" t="inlineStr">
        <is>
          <t></t>
        </is>
      </c>
      <c r="AC363" t="inlineStr">
        <is>
          <t>x b16
4</t>
        </is>
      </c>
      <c r="AD363" t="inlineStr">
        <is>
          <t/>
        </is>
      </c>
      <c r="AE363" t="inlineStr">
        <is>
          <t/>
        </is>
      </c>
    </row>
    <row r="364">
      <c r="A364" t="inlineStr">
        <is>
          <t/>
        </is>
      </c>
      <c r="B364" t="inlineStr">
        <is>
          <t/>
        </is>
      </c>
      <c r="C364" t="inlineStr">
        <is>
          <t/>
        </is>
      </c>
      <c r="D364" t="inlineStr">
        <is>
          <t/>
        </is>
      </c>
      <c r="E364" t="inlineStr">
        <is>
          <t/>
        </is>
      </c>
      <c r="F364" t="inlineStr">
        <is>
          <t/>
        </is>
      </c>
      <c r="G364" t="inlineStr">
        <is>
          <t/>
        </is>
      </c>
      <c r="H364" t="inlineStr">
        <is>
          <t/>
        </is>
      </c>
      <c r="I364" t="inlineStr">
        <is>
          <t/>
        </is>
      </c>
      <c r="J364" t="inlineStr">
        <is>
          <t/>
        </is>
      </c>
      <c r="K364" t="inlineStr">
        <is>
          <t/>
        </is>
      </c>
      <c r="L364" t="inlineStr">
        <is>
          <t/>
        </is>
      </c>
      <c r="M364" t="inlineStr">
        <is>
          <t/>
        </is>
      </c>
      <c r="N364" t="inlineStr">
        <is>
          <t/>
        </is>
      </c>
      <c r="O364" t="inlineStr">
        <is>
          <t/>
        </is>
      </c>
      <c r="P364" t="inlineStr">
        <is>
          <t/>
        </is>
      </c>
      <c r="Q364" t="inlineStr">
        <is>
          <t/>
        </is>
      </c>
      <c r="R364" t="inlineStr">
        <is>
          <t/>
        </is>
      </c>
      <c r="S364" t="inlineStr">
        <is>
          <t/>
        </is>
      </c>
      <c r="T364" t="inlineStr">
        <is>
          <t/>
        </is>
      </c>
      <c r="U364" t="inlineStr">
        <is>
          <t/>
        </is>
      </c>
      <c r="V364" t="inlineStr">
        <is>
          <t/>
        </is>
      </c>
      <c r="W364" t="inlineStr">
        <is>
          <t/>
        </is>
      </c>
      <c r="X364" t="inlineStr">
        <is>
          <t/>
        </is>
      </c>
      <c r="Y364" t="inlineStr">
        <is>
          <t/>
        </is>
      </c>
      <c r="Z364" t="inlineStr">
        <is>
          <t>x</t>
        </is>
      </c>
      <c r="AB364" t="inlineStr">
        <is>
          <t/>
        </is>
      </c>
      <c r="AC364" t="inlineStr">
        <is>
          <t/>
        </is>
      </c>
      <c r="AD364" t="inlineStr">
        <is>
          <t/>
        </is>
      </c>
      <c r="AE364" t="inlineStr">
        <is>
          <t/>
        </is>
      </c>
    </row>
    <row r="365">
      <c r="A365" t="inlineStr">
        <is>
          <t/>
        </is>
      </c>
      <c r="B365" t="inlineStr">
        <is>
          <t/>
        </is>
      </c>
      <c r="C365" t="inlineStr">
        <is>
          <t/>
        </is>
      </c>
      <c r="D365" t="inlineStr">
        <is>
          <t/>
        </is>
      </c>
      <c r="E365" t="inlineStr">
        <is>
          <t/>
        </is>
      </c>
      <c r="F365" t="inlineStr">
        <is>
          <t/>
        </is>
      </c>
      <c r="G365" t="inlineStr">
        <is>
          <t/>
        </is>
      </c>
      <c r="H365" t="inlineStr">
        <is>
          <t/>
        </is>
      </c>
      <c r="I365" t="inlineStr">
        <is>
          <t/>
        </is>
      </c>
      <c r="J365" t="inlineStr">
        <is>
          <t/>
        </is>
      </c>
      <c r="K365" t="inlineStr">
        <is>
          <t/>
        </is>
      </c>
      <c r="L365" t="inlineStr">
        <is>
          <t/>
        </is>
      </c>
      <c r="M365" t="inlineStr">
        <is>
          <t/>
        </is>
      </c>
      <c r="N365" t="inlineStr">
        <is>
          <t/>
        </is>
      </c>
      <c r="O365" t="inlineStr">
        <is>
          <t/>
        </is>
      </c>
      <c r="P365" t="inlineStr">
        <is>
          <t/>
        </is>
      </c>
      <c r="Q365" t="inlineStr">
        <is>
          <t/>
        </is>
      </c>
      <c r="R365" t="inlineStr">
        <is>
          <t/>
        </is>
      </c>
      <c r="S365" t="inlineStr">
        <is>
          <t></t>
        </is>
      </c>
      <c r="T365" t="inlineStr">
        <is>
          <t/>
        </is>
      </c>
      <c r="U365" t="inlineStr">
        <is>
          <t/>
        </is>
      </c>
      <c r="V365" t="inlineStr">
        <is>
          <t/>
        </is>
      </c>
      <c r="W365" t="inlineStr">
        <is>
          <t/>
        </is>
      </c>
      <c r="X365" t="inlineStr">
        <is>
          <t/>
        </is>
      </c>
      <c r="Y365" t="inlineStr">
        <is>
          <t/>
        </is>
      </c>
      <c r="Z365" t="inlineStr">
        <is>
          <t>1</t>
        </is>
      </c>
      <c r="AB365" t="inlineStr">
        <is>
          <t></t>
        </is>
      </c>
      <c r="AC365" t="inlineStr">
        <is>
          <t/>
        </is>
      </c>
      <c r="AD365" t="inlineStr">
        <is>
          <t/>
        </is>
      </c>
      <c r="AE365" t="inlineStr">
        <is>
          <t/>
        </is>
      </c>
    </row>
    <row r="366">
      <c r="A366" t="inlineStr">
        <is>
          <t>North-</t>
        </is>
      </c>
      <c r="B366" t="inlineStr">
        <is>
          <t>All states in</t>
        </is>
      </c>
      <c r="C366" t="inlineStr">
        <is>
          <t/>
        </is>
      </c>
      <c r="D366" t="inlineStr">
        <is>
          <t/>
        </is>
      </c>
      <c r="E366" t="inlineStr">
        <is>
          <t/>
        </is>
      </c>
      <c r="F366" t="inlineStr">
        <is>
          <t/>
        </is>
      </c>
      <c r="G366" t="inlineStr">
        <is>
          <t/>
        </is>
      </c>
      <c r="H366" t="inlineStr">
        <is>
          <t/>
        </is>
      </c>
      <c r="I366" t="inlineStr">
        <is>
          <t/>
        </is>
      </c>
      <c r="J366" t="inlineStr">
        <is>
          <t/>
        </is>
      </c>
      <c r="K366" t="inlineStr">
        <is>
          <t/>
        </is>
      </c>
      <c r="L366" t="inlineStr">
        <is>
          <t/>
        </is>
      </c>
      <c r="M366" t="inlineStr">
        <is>
          <t/>
        </is>
      </c>
      <c r="N366" t="inlineStr">
        <is>
          <t/>
        </is>
      </c>
      <c r="O366" t="inlineStr">
        <is>
          <t/>
        </is>
      </c>
      <c r="P366" t="inlineStr">
        <is>
          <t/>
        </is>
      </c>
      <c r="Q366" t="inlineStr">
        <is>
          <t/>
        </is>
      </c>
      <c r="R366" t="inlineStr">
        <is>
          <t>b</t>
        </is>
      </c>
      <c r="S366" t="inlineStr">
        <is>
          <t/>
        </is>
      </c>
      <c r="T366" t="inlineStr">
        <is>
          <t/>
        </is>
      </c>
      <c r="U366" t="inlineStr">
        <is>
          <t/>
        </is>
      </c>
      <c r="V366" t="inlineStr">
        <is>
          <t>b</t>
        </is>
      </c>
      <c r="X366" t="inlineStr">
        <is>
          <t>b</t>
        </is>
      </c>
      <c r="Z366" t="inlineStr">
        <is>
          <t/>
        </is>
      </c>
      <c r="AA366" t="inlineStr">
        <is>
          <t/>
        </is>
      </c>
      <c r="AB366" t="inlineStr">
        <is>
          <t/>
        </is>
      </c>
      <c r="AC366" t="inlineStr">
        <is>
          <t/>
        </is>
      </c>
      <c r="AD366" t="inlineStr">
        <is>
          <t/>
        </is>
      </c>
      <c r="AE366" t="inlineStr">
        <is>
          <t>Scott, 1979</t>
        </is>
      </c>
    </row>
    <row r="367">
      <c r="A367" t="inlineStr">
        <is>
          <t/>
        </is>
      </c>
      <c r="B367" t="inlineStr">
        <is>
          <t/>
        </is>
      </c>
      <c r="C367" t="inlineStr">
        <is>
          <t>VOLBFGRS = b</t>
        </is>
      </c>
      <c r="N367" t="inlineStr">
        <is>
          <t>+ b2 x1</t>
        </is>
      </c>
      <c r="R367" t="inlineStr">
        <is>
          <t/>
        </is>
      </c>
      <c r="S367" t="inlineStr">
        <is>
          <t>3</t>
        </is>
      </c>
      <c r="T367" t="inlineStr">
        <is>
          <t>+ b4 x1</t>
        </is>
      </c>
      <c r="W367" t="inlineStr">
        <is>
          <t>5 
x 2</t>
        </is>
      </c>
      <c r="Y367" t="inlineStr">
        <is>
          <t>6</t>
        </is>
      </c>
      <c r="Z367" t="inlineStr">
        <is>
          <t/>
        </is>
      </c>
      <c r="AA367" t="inlineStr">
        <is>
          <t/>
        </is>
      </c>
      <c r="AB367" t="inlineStr">
        <is>
          <t/>
        </is>
      </c>
      <c r="AC367" t="inlineStr">
        <is>
          <t>x= dbh
1</t>
        </is>
      </c>
      <c r="AE367" t="inlineStr">
        <is>
          <t/>
        </is>
      </c>
    </row>
    <row r="368">
      <c r="A368" t="inlineStr">
        <is>
          <t/>
        </is>
      </c>
      <c r="B368" t="inlineStr">
        <is>
          <t/>
        </is>
      </c>
      <c r="C368" t="inlineStr">
        <is>
          <t/>
        </is>
      </c>
      <c r="D368" t="inlineStr">
        <is>
          <t/>
        </is>
      </c>
      <c r="E368" t="inlineStr">
        <is>
          <t/>
        </is>
      </c>
      <c r="F368" t="inlineStr">
        <is>
          <t/>
        </is>
      </c>
      <c r="G368" t="inlineStr">
        <is>
          <t/>
        </is>
      </c>
      <c r="H368" t="inlineStr">
        <is>
          <t/>
        </is>
      </c>
      <c r="I368" t="inlineStr">
        <is>
          <t/>
        </is>
      </c>
      <c r="J368" t="inlineStr">
        <is>
          <t/>
        </is>
      </c>
      <c r="K368" t="inlineStr">
        <is>
          <t/>
        </is>
      </c>
      <c r="L368" t="inlineStr">
        <is>
          <t/>
        </is>
      </c>
      <c r="M368" t="inlineStr">
        <is>
          <t>1</t>
        </is>
      </c>
      <c r="N368" t="inlineStr">
        <is>
          <t/>
        </is>
      </c>
      <c r="O368" t="inlineStr">
        <is>
          <t/>
        </is>
      </c>
      <c r="P368" t="inlineStr">
        <is>
          <t/>
        </is>
      </c>
      <c r="Q368" t="inlineStr">
        <is>
          <t/>
        </is>
      </c>
      <c r="R368" t="inlineStr">
        <is>
          <t/>
        </is>
      </c>
      <c r="S368" t="inlineStr">
        <is>
          <t/>
        </is>
      </c>
      <c r="T368" t="inlineStr">
        <is>
          <t/>
        </is>
      </c>
      <c r="U368" t="inlineStr">
        <is>
          <t/>
        </is>
      </c>
      <c r="V368" t="inlineStr">
        <is>
          <t/>
        </is>
      </c>
      <c r="W368" t="inlineStr">
        <is>
          <t/>
        </is>
      </c>
      <c r="X368" t="inlineStr">
        <is>
          <t/>
        </is>
      </c>
      <c r="Y368" t="inlineStr">
        <is>
          <t/>
        </is>
      </c>
      <c r="Z368" t="inlineStr">
        <is>
          <t/>
        </is>
      </c>
      <c r="AA368" t="inlineStr">
        <is>
          <t/>
        </is>
      </c>
      <c r="AB368" t="inlineStr">
        <is>
          <t/>
        </is>
      </c>
      <c r="AC368" t="inlineStr">
        <is>
          <t/>
        </is>
      </c>
      <c r="AD368" t="inlineStr">
        <is>
          <t/>
        </is>
      </c>
      <c r="AE368" t="inlineStr">
        <is>
          <t/>
        </is>
      </c>
    </row>
    <row r="369">
      <c r="A369" t="inlineStr">
        <is>
          <t>eastern</t>
        </is>
      </c>
      <c r="B369" t="inlineStr">
        <is>
          <t>the region</t>
        </is>
      </c>
      <c r="C369" t="inlineStr">
        <is>
          <t/>
        </is>
      </c>
      <c r="D369" t="inlineStr">
        <is>
          <t/>
        </is>
      </c>
      <c r="E369" t="inlineStr">
        <is>
          <t/>
        </is>
      </c>
      <c r="F369" t="inlineStr">
        <is>
          <t/>
        </is>
      </c>
      <c r="G369" t="inlineStr">
        <is>
          <t/>
        </is>
      </c>
      <c r="H369" t="inlineStr">
        <is>
          <t/>
        </is>
      </c>
      <c r="I369" t="inlineStr">
        <is>
          <t/>
        </is>
      </c>
      <c r="J369" t="inlineStr">
        <is>
          <t/>
        </is>
      </c>
      <c r="K369" t="inlineStr">
        <is>
          <t/>
        </is>
      </c>
      <c r="L369" t="inlineStr">
        <is>
          <t/>
        </is>
      </c>
      <c r="M369" t="inlineStr">
        <is>
          <t/>
        </is>
      </c>
      <c r="N369" t="inlineStr">
        <is>
          <t/>
        </is>
      </c>
      <c r="O369" t="inlineStr">
        <is>
          <t/>
        </is>
      </c>
      <c r="P369" t="inlineStr">
        <is>
          <t/>
        </is>
      </c>
      <c r="Q369" t="inlineStr">
        <is>
          <t/>
        </is>
      </c>
      <c r="R369" t="inlineStr">
        <is>
          <t/>
        </is>
      </c>
      <c r="S369" t="inlineStr">
        <is>
          <t/>
        </is>
      </c>
      <c r="T369" t="inlineStr">
        <is>
          <t/>
        </is>
      </c>
      <c r="U369" t="inlineStr">
        <is>
          <t/>
        </is>
      </c>
      <c r="V369" t="inlineStr">
        <is>
          <t/>
        </is>
      </c>
      <c r="W369" t="inlineStr">
        <is>
          <t/>
        </is>
      </c>
      <c r="X369" t="inlineStr">
        <is>
          <t/>
        </is>
      </c>
      <c r="Y369" t="inlineStr">
        <is>
          <t/>
        </is>
      </c>
      <c r="Z369" t="inlineStr">
        <is>
          <t/>
        </is>
      </c>
      <c r="AA369" t="inlineStr">
        <is>
          <t/>
        </is>
      </c>
      <c r="AB369" t="inlineStr">
        <is>
          <t/>
        </is>
      </c>
      <c r="AC369" t="inlineStr">
        <is>
          <t/>
        </is>
      </c>
      <c r="AD369" t="inlineStr">
        <is>
          <t/>
        </is>
      </c>
      <c r="AE369" t="inlineStr">
        <is>
          <t/>
        </is>
      </c>
    </row>
    <row r="370">
      <c r="A370" t="inlineStr">
        <is>
          <t/>
        </is>
      </c>
      <c r="B370" t="inlineStr">
        <is>
          <t/>
        </is>
      </c>
      <c r="C370" t="inlineStr">
        <is>
          <t/>
        </is>
      </c>
      <c r="D370" t="inlineStr">
        <is>
          <t/>
        </is>
      </c>
      <c r="E370" t="inlineStr">
        <is>
          <t/>
        </is>
      </c>
      <c r="F370" t="inlineStr">
        <is>
          <t/>
        </is>
      </c>
      <c r="G370" t="inlineStr">
        <is>
          <t/>
        </is>
      </c>
      <c r="H370" t="inlineStr">
        <is>
          <t/>
        </is>
      </c>
      <c r="I370" t="inlineStr">
        <is>
          <t/>
        </is>
      </c>
      <c r="J370" t="inlineStr">
        <is>
          <t/>
        </is>
      </c>
      <c r="K370" t="inlineStr">
        <is>
          <t/>
        </is>
      </c>
      <c r="L370" t="inlineStr">
        <is>
          <t/>
        </is>
      </c>
      <c r="M370" t="inlineStr">
        <is>
          <t/>
        </is>
      </c>
      <c r="N370" t="inlineStr">
        <is>
          <t/>
        </is>
      </c>
      <c r="O370" t="inlineStr">
        <is>
          <t/>
        </is>
      </c>
      <c r="P370" t="inlineStr">
        <is>
          <t/>
        </is>
      </c>
      <c r="Q370" t="inlineStr">
        <is>
          <t/>
        </is>
      </c>
      <c r="R370" t="inlineStr">
        <is>
          <t/>
        </is>
      </c>
      <c r="S370" t="inlineStr">
        <is>
          <t/>
        </is>
      </c>
      <c r="T370" t="inlineStr">
        <is>
          <t/>
        </is>
      </c>
      <c r="U370" t="inlineStr">
        <is>
          <t/>
        </is>
      </c>
      <c r="V370" t="inlineStr">
        <is>
          <t/>
        </is>
      </c>
      <c r="W370" t="inlineStr">
        <is>
          <t/>
        </is>
      </c>
      <c r="X370" t="inlineStr">
        <is>
          <t/>
        </is>
      </c>
      <c r="Y370" t="inlineStr">
        <is>
          <t/>
        </is>
      </c>
      <c r="Z370" t="inlineStr">
        <is>
          <t/>
        </is>
      </c>
      <c r="AA370" t="inlineStr">
        <is>
          <t/>
        </is>
      </c>
      <c r="AB370" t="inlineStr">
        <is>
          <t/>
        </is>
      </c>
      <c r="AC370" t="inlineStr">
        <is>
          <t>x 2 =</t>
        </is>
      </c>
      <c r="AE370" t="inlineStr">
        <is>
          <t>sawlog</t>
        </is>
      </c>
    </row>
    <row r="371">
      <c r="A371" t="inlineStr">
        <is>
          <t/>
        </is>
      </c>
      <c r="B371" t="inlineStr">
        <is>
          <t/>
        </is>
      </c>
      <c r="C371" t="inlineStr">
        <is>
          <t/>
        </is>
      </c>
      <c r="D371" t="inlineStr">
        <is>
          <t/>
        </is>
      </c>
      <c r="E371" t="inlineStr">
        <is>
          <t/>
        </is>
      </c>
      <c r="F371" t="inlineStr">
        <is>
          <t/>
        </is>
      </c>
      <c r="G371" t="inlineStr">
        <is>
          <t/>
        </is>
      </c>
      <c r="H371" t="inlineStr">
        <is>
          <t/>
        </is>
      </c>
      <c r="I371" t="inlineStr">
        <is>
          <t/>
        </is>
      </c>
      <c r="J371" t="inlineStr">
        <is>
          <t/>
        </is>
      </c>
      <c r="K371" t="inlineStr">
        <is>
          <t/>
        </is>
      </c>
      <c r="L371" t="inlineStr">
        <is>
          <t/>
        </is>
      </c>
      <c r="M371" t="inlineStr">
        <is>
          <t/>
        </is>
      </c>
      <c r="N371" t="inlineStr">
        <is>
          <t/>
        </is>
      </c>
      <c r="O371" t="inlineStr">
        <is>
          <t/>
        </is>
      </c>
      <c r="P371" t="inlineStr">
        <is>
          <t/>
        </is>
      </c>
      <c r="Q371" t="inlineStr">
        <is>
          <t/>
        </is>
      </c>
      <c r="R371" t="inlineStr">
        <is>
          <t/>
        </is>
      </c>
      <c r="S371" t="inlineStr">
        <is>
          <t/>
        </is>
      </c>
      <c r="T371" t="inlineStr">
        <is>
          <t/>
        </is>
      </c>
      <c r="U371" t="inlineStr">
        <is>
          <t/>
        </is>
      </c>
      <c r="V371" t="inlineStr">
        <is>
          <t/>
        </is>
      </c>
      <c r="W371" t="inlineStr">
        <is>
          <t/>
        </is>
      </c>
      <c r="X371" t="inlineStr">
        <is>
          <t/>
        </is>
      </c>
      <c r="Y371" t="inlineStr">
        <is>
          <t/>
        </is>
      </c>
      <c r="Z371" t="inlineStr">
        <is>
          <t/>
        </is>
      </c>
      <c r="AA371" t="inlineStr">
        <is>
          <t/>
        </is>
      </c>
      <c r="AB371" t="inlineStr">
        <is>
          <t/>
        </is>
      </c>
      <c r="AC371" t="inlineStr">
        <is>
          <t>height</t>
        </is>
      </c>
      <c r="AE371" t="inlineStr">
        <is>
          <t/>
        </is>
      </c>
    </row>
    <row r="372">
      <c r="A372" t="inlineStr">
        <is>
          <t/>
        </is>
      </c>
      <c r="B372" t="inlineStr">
        <is>
          <t/>
        </is>
      </c>
      <c r="C372" t="inlineStr">
        <is>
          <t/>
        </is>
      </c>
      <c r="D372" t="inlineStr">
        <is>
          <t/>
        </is>
      </c>
      <c r="E372" t="inlineStr">
        <is>
          <t/>
        </is>
      </c>
      <c r="F372" t="inlineStr">
        <is>
          <t/>
        </is>
      </c>
      <c r="G372" t="inlineStr">
        <is>
          <t/>
        </is>
      </c>
      <c r="H372" t="inlineStr">
        <is>
          <t/>
        </is>
      </c>
      <c r="I372" t="inlineStr">
        <is>
          <t/>
        </is>
      </c>
      <c r="J372" t="inlineStr">
        <is>
          <t/>
        </is>
      </c>
      <c r="K372" t="inlineStr">
        <is>
          <t/>
        </is>
      </c>
      <c r="L372" t="inlineStr">
        <is>
          <t/>
        </is>
      </c>
      <c r="M372" t="inlineStr">
        <is>
          <t/>
        </is>
      </c>
      <c r="N372" t="inlineStr">
        <is>
          <t/>
        </is>
      </c>
      <c r="O372" t="inlineStr">
        <is>
          <t/>
        </is>
      </c>
      <c r="P372" t="inlineStr">
        <is>
          <t/>
        </is>
      </c>
      <c r="Q372" t="inlineStr">
        <is>
          <t/>
        </is>
      </c>
      <c r="R372" t="inlineStr">
        <is>
          <t/>
        </is>
      </c>
      <c r="S372" t="inlineStr">
        <is>
          <t/>
        </is>
      </c>
      <c r="T372" t="inlineStr">
        <is>
          <t/>
        </is>
      </c>
      <c r="U372" t="inlineStr">
        <is>
          <t/>
        </is>
      </c>
      <c r="V372" t="inlineStr">
        <is>
          <t/>
        </is>
      </c>
      <c r="W372" t="inlineStr">
        <is>
          <t/>
        </is>
      </c>
      <c r="X372" t="inlineStr">
        <is>
          <t/>
        </is>
      </c>
      <c r="Y372" t="inlineStr">
        <is>
          <t/>
        </is>
      </c>
      <c r="Z372" t="inlineStr">
        <is>
          <t/>
        </is>
      </c>
      <c r="AA372" t="inlineStr">
        <is>
          <t/>
        </is>
      </c>
      <c r="AB372" t="inlineStr">
        <is>
          <t/>
        </is>
      </c>
      <c r="AC372" t="inlineStr">
        <is>
          <t>(height to 7”</t>
        </is>
      </c>
      <c r="AE372" t="inlineStr">
        <is>
          <t/>
        </is>
      </c>
    </row>
    <row r="373">
      <c r="A373" t="inlineStr">
        <is>
          <t/>
        </is>
      </c>
      <c r="B373" t="inlineStr">
        <is>
          <t/>
        </is>
      </c>
      <c r="C373" t="inlineStr">
        <is>
          <t/>
        </is>
      </c>
      <c r="D373" t="inlineStr">
        <is>
          <t/>
        </is>
      </c>
      <c r="E373" t="inlineStr">
        <is>
          <t/>
        </is>
      </c>
      <c r="F373" t="inlineStr">
        <is>
          <t/>
        </is>
      </c>
      <c r="G373" t="inlineStr">
        <is>
          <t/>
        </is>
      </c>
      <c r="H373" t="inlineStr">
        <is>
          <t/>
        </is>
      </c>
      <c r="I373" t="inlineStr">
        <is>
          <t/>
        </is>
      </c>
      <c r="J373" t="inlineStr">
        <is>
          <t/>
        </is>
      </c>
      <c r="K373" t="inlineStr">
        <is>
          <t/>
        </is>
      </c>
      <c r="L373" t="inlineStr">
        <is>
          <t/>
        </is>
      </c>
      <c r="M373" t="inlineStr">
        <is>
          <t/>
        </is>
      </c>
      <c r="N373" t="inlineStr">
        <is>
          <t/>
        </is>
      </c>
      <c r="O373" t="inlineStr">
        <is>
          <t/>
        </is>
      </c>
      <c r="P373" t="inlineStr">
        <is>
          <t/>
        </is>
      </c>
      <c r="Q373" t="inlineStr">
        <is>
          <t/>
        </is>
      </c>
      <c r="R373" t="inlineStr">
        <is>
          <t/>
        </is>
      </c>
      <c r="S373" t="inlineStr">
        <is>
          <t/>
        </is>
      </c>
      <c r="T373" t="inlineStr">
        <is>
          <t/>
        </is>
      </c>
      <c r="U373" t="inlineStr">
        <is>
          <t/>
        </is>
      </c>
      <c r="V373" t="inlineStr">
        <is>
          <t/>
        </is>
      </c>
      <c r="W373" t="inlineStr">
        <is>
          <t/>
        </is>
      </c>
      <c r="X373" t="inlineStr">
        <is>
          <t/>
        </is>
      </c>
      <c r="Y373" t="inlineStr">
        <is>
          <t/>
        </is>
      </c>
      <c r="Z373" t="inlineStr">
        <is>
          <t/>
        </is>
      </c>
      <c r="AA373" t="inlineStr">
        <is>
          <t/>
        </is>
      </c>
      <c r="AB373" t="inlineStr">
        <is>
          <t/>
        </is>
      </c>
      <c r="AC373" t="inlineStr">
        <is>
          <t>or 9”</t>
        </is>
      </c>
      <c r="AE373" t="inlineStr">
        <is>
          <t/>
        </is>
      </c>
    </row>
    <row r="374">
      <c r="A374" t="inlineStr">
        <is>
          <t/>
        </is>
      </c>
      <c r="B374" t="inlineStr">
        <is>
          <t/>
        </is>
      </c>
      <c r="C374" t="inlineStr">
        <is>
          <t/>
        </is>
      </c>
      <c r="D374" t="inlineStr">
        <is>
          <t/>
        </is>
      </c>
      <c r="E374" t="inlineStr">
        <is>
          <t/>
        </is>
      </c>
      <c r="F374" t="inlineStr">
        <is>
          <t/>
        </is>
      </c>
      <c r="G374" t="inlineStr">
        <is>
          <t/>
        </is>
      </c>
      <c r="H374" t="inlineStr">
        <is>
          <t/>
        </is>
      </c>
      <c r="I374" t="inlineStr">
        <is>
          <t/>
        </is>
      </c>
      <c r="J374" t="inlineStr">
        <is>
          <t/>
        </is>
      </c>
      <c r="K374" t="inlineStr">
        <is>
          <t/>
        </is>
      </c>
      <c r="L374" t="inlineStr">
        <is>
          <t/>
        </is>
      </c>
      <c r="M374" t="inlineStr">
        <is>
          <t/>
        </is>
      </c>
      <c r="N374" t="inlineStr">
        <is>
          <t/>
        </is>
      </c>
      <c r="O374" t="inlineStr">
        <is>
          <t/>
        </is>
      </c>
      <c r="P374" t="inlineStr">
        <is>
          <t/>
        </is>
      </c>
      <c r="Q374" t="inlineStr">
        <is>
          <t/>
        </is>
      </c>
      <c r="R374" t="inlineStr">
        <is>
          <t/>
        </is>
      </c>
      <c r="S374" t="inlineStr">
        <is>
          <t/>
        </is>
      </c>
      <c r="T374" t="inlineStr">
        <is>
          <t/>
        </is>
      </c>
      <c r="U374" t="inlineStr">
        <is>
          <t/>
        </is>
      </c>
      <c r="V374" t="inlineStr">
        <is>
          <t/>
        </is>
      </c>
      <c r="W374" t="inlineStr">
        <is>
          <t/>
        </is>
      </c>
      <c r="X374" t="inlineStr">
        <is>
          <t/>
        </is>
      </c>
      <c r="Y374" t="inlineStr">
        <is>
          <t/>
        </is>
      </c>
      <c r="Z374" t="inlineStr">
        <is>
          <t/>
        </is>
      </c>
      <c r="AA374" t="inlineStr">
        <is>
          <t/>
        </is>
      </c>
      <c r="AB374" t="inlineStr">
        <is>
          <t/>
        </is>
      </c>
      <c r="AC374" t="inlineStr">
        <is>
          <t>diameter</t>
        </is>
      </c>
      <c r="AE374" t="inlineStr">
        <is>
          <t/>
        </is>
      </c>
    </row>
    <row r="375">
      <c r="A375" t="inlineStr">
        <is>
          <t/>
        </is>
      </c>
      <c r="B375" t="inlineStr">
        <is>
          <t/>
        </is>
      </c>
      <c r="C375" t="inlineStr">
        <is>
          <t/>
        </is>
      </c>
      <c r="D375" t="inlineStr">
        <is>
          <t/>
        </is>
      </c>
      <c r="E375" t="inlineStr">
        <is>
          <t/>
        </is>
      </c>
      <c r="F375" t="inlineStr">
        <is>
          <t/>
        </is>
      </c>
      <c r="G375" t="inlineStr">
        <is>
          <t/>
        </is>
      </c>
      <c r="H375" t="inlineStr">
        <is>
          <t/>
        </is>
      </c>
      <c r="I375" t="inlineStr">
        <is>
          <t/>
        </is>
      </c>
      <c r="J375" t="inlineStr">
        <is>
          <t/>
        </is>
      </c>
      <c r="K375" t="inlineStr">
        <is>
          <t/>
        </is>
      </c>
      <c r="L375" t="inlineStr">
        <is>
          <t/>
        </is>
      </c>
      <c r="M375" t="inlineStr">
        <is>
          <t/>
        </is>
      </c>
      <c r="N375" t="inlineStr">
        <is>
          <t/>
        </is>
      </c>
      <c r="O375" t="inlineStr">
        <is>
          <t/>
        </is>
      </c>
      <c r="P375" t="inlineStr">
        <is>
          <t/>
        </is>
      </c>
      <c r="Q375" t="inlineStr">
        <is>
          <t/>
        </is>
      </c>
      <c r="R375" t="inlineStr">
        <is>
          <t/>
        </is>
      </c>
      <c r="S375" t="inlineStr">
        <is>
          <t/>
        </is>
      </c>
      <c r="T375" t="inlineStr">
        <is>
          <t/>
        </is>
      </c>
      <c r="U375" t="inlineStr">
        <is>
          <t/>
        </is>
      </c>
      <c r="V375" t="inlineStr">
        <is>
          <t/>
        </is>
      </c>
      <c r="W375" t="inlineStr">
        <is>
          <t/>
        </is>
      </c>
      <c r="X375" t="inlineStr">
        <is>
          <t/>
        </is>
      </c>
      <c r="Y375" t="inlineStr">
        <is>
          <t/>
        </is>
      </c>
      <c r="Z375" t="inlineStr">
        <is>
          <t/>
        </is>
      </c>
      <c r="AA375" t="inlineStr">
        <is>
          <t/>
        </is>
      </c>
      <c r="AB375" t="inlineStr">
        <is>
          <t/>
        </is>
      </c>
      <c r="AC375" t="inlineStr">
        <is>
          <t>outside</t>
        </is>
      </c>
      <c r="AE375" t="inlineStr">
        <is>
          <t/>
        </is>
      </c>
    </row>
    <row r="376">
      <c r="A376" t="inlineStr">
        <is>
          <t/>
        </is>
      </c>
      <c r="B376" t="inlineStr">
        <is>
          <t/>
        </is>
      </c>
      <c r="C376" t="inlineStr">
        <is>
          <t/>
        </is>
      </c>
      <c r="D376" t="inlineStr">
        <is>
          <t/>
        </is>
      </c>
      <c r="E376" t="inlineStr">
        <is>
          <t/>
        </is>
      </c>
      <c r="F376" t="inlineStr">
        <is>
          <t/>
        </is>
      </c>
      <c r="G376" t="inlineStr">
        <is>
          <t/>
        </is>
      </c>
      <c r="H376" t="inlineStr">
        <is>
          <t/>
        </is>
      </c>
      <c r="I376" t="inlineStr">
        <is>
          <t/>
        </is>
      </c>
      <c r="J376" t="inlineStr">
        <is>
          <t/>
        </is>
      </c>
      <c r="K376" t="inlineStr">
        <is>
          <t/>
        </is>
      </c>
      <c r="L376" t="inlineStr">
        <is>
          <t/>
        </is>
      </c>
      <c r="M376" t="inlineStr">
        <is>
          <t/>
        </is>
      </c>
      <c r="N376" t="inlineStr">
        <is>
          <t/>
        </is>
      </c>
      <c r="O376" t="inlineStr">
        <is>
          <t/>
        </is>
      </c>
      <c r="P376" t="inlineStr">
        <is>
          <t/>
        </is>
      </c>
      <c r="Q376" t="inlineStr">
        <is>
          <t/>
        </is>
      </c>
      <c r="R376" t="inlineStr">
        <is>
          <t/>
        </is>
      </c>
      <c r="S376" t="inlineStr">
        <is>
          <t/>
        </is>
      </c>
      <c r="T376" t="inlineStr">
        <is>
          <t/>
        </is>
      </c>
      <c r="U376" t="inlineStr">
        <is>
          <t/>
        </is>
      </c>
      <c r="V376" t="inlineStr">
        <is>
          <t/>
        </is>
      </c>
      <c r="W376" t="inlineStr">
        <is>
          <t/>
        </is>
      </c>
      <c r="X376" t="inlineStr">
        <is>
          <t/>
        </is>
      </c>
      <c r="Y376" t="inlineStr">
        <is>
          <t/>
        </is>
      </c>
      <c r="Z376" t="inlineStr">
        <is>
          <t/>
        </is>
      </c>
      <c r="AA376" t="inlineStr">
        <is>
          <t/>
        </is>
      </c>
      <c r="AB376" t="inlineStr">
        <is>
          <t/>
        </is>
      </c>
      <c r="AC376" t="inlineStr">
        <is>
          <t>bark)</t>
        </is>
      </c>
      <c r="AE376" t="inlineStr">
        <is>
          <t/>
        </is>
      </c>
    </row>
    <row r="377">
      <c r="A377" t="inlineStr">
        <is>
          <t>RMRS</t>
        </is>
      </c>
      <c r="B377" t="inlineStr">
        <is>
          <t>Eastern MT,</t>
        </is>
      </c>
      <c r="C377" t="inlineStr">
        <is>
          <t>Young Growth (x12 x 2 Lt b 41 )</t>
        </is>
      </c>
      <c r="T377" t="inlineStr">
        <is>
          <t/>
        </is>
      </c>
      <c r="U377" t="inlineStr">
        <is>
          <t/>
        </is>
      </c>
      <c r="V377" t="inlineStr">
        <is>
          <t/>
        </is>
      </c>
      <c r="W377" t="inlineStr">
        <is>
          <t/>
        </is>
      </c>
      <c r="X377" t="inlineStr">
        <is>
          <t/>
        </is>
      </c>
      <c r="Y377" t="inlineStr">
        <is>
          <t/>
        </is>
      </c>
      <c r="Z377" t="inlineStr">
        <is>
          <t/>
        </is>
      </c>
      <c r="AA377" t="inlineStr">
        <is>
          <t/>
        </is>
      </c>
      <c r="AB377" t="inlineStr">
        <is>
          <t/>
        </is>
      </c>
      <c r="AC377" t="inlineStr">
        <is>
          <t>x 1</t>
        </is>
      </c>
      <c r="AD377">
        <f>= dbh</f>
      </c>
      <c r="AE377" t="inlineStr">
        <is>
          <t>Myers, 1964</t>
        </is>
      </c>
    </row>
    <row r="378">
      <c r="A378" t="inlineStr">
        <is>
          <t/>
        </is>
      </c>
      <c r="B378" t="inlineStr">
        <is>
          <t>Eastern WY,</t>
        </is>
      </c>
      <c r="C378" t="inlineStr">
        <is>
          <t>VOLBFGRS =</t>
        </is>
      </c>
      <c r="N378" t="inlineStr">
        <is>
          <t/>
        </is>
      </c>
      <c r="O378" t="inlineStr">
        <is>
          <t/>
        </is>
      </c>
      <c r="P378" t="inlineStr">
        <is>
          <t>+</t>
        </is>
      </c>
      <c r="Q378" t="inlineStr">
        <is>
          <t/>
        </is>
      </c>
      <c r="R378" t="inlineStr">
        <is>
          <t/>
        </is>
      </c>
      <c r="S378" t="inlineStr">
        <is>
          <t/>
        </is>
      </c>
      <c r="T378" t="inlineStr">
        <is>
          <t>2</t>
        </is>
      </c>
      <c r="U378" t="inlineStr">
        <is>
          <t/>
        </is>
      </c>
      <c r="V378" t="inlineStr">
        <is>
          <t/>
        </is>
      </c>
      <c r="W378" t="inlineStr">
        <is>
          <t/>
        </is>
      </c>
      <c r="X378" t="inlineStr">
        <is>
          <t/>
        </is>
      </c>
      <c r="Y378" t="inlineStr">
        <is>
          <t/>
        </is>
      </c>
      <c r="Z378" t="inlineStr">
        <is>
          <t/>
        </is>
      </c>
      <c r="AA378" t="inlineStr">
        <is>
          <t/>
        </is>
      </c>
      <c r="AB378" t="inlineStr">
        <is>
          <t/>
        </is>
      </c>
      <c r="AC378" t="inlineStr">
        <is>
          <t>x</t>
        </is>
      </c>
      <c r="AD378">
        <f>= ht</f>
      </c>
      <c r="AE378" t="inlineStr">
        <is>
          <t>RM-8</t>
        </is>
      </c>
    </row>
    <row r="379">
      <c r="A379" t="inlineStr">
        <is>
          <t/>
        </is>
      </c>
      <c r="B379" t="inlineStr">
        <is>
          <t/>
        </is>
      </c>
      <c r="C379" t="inlineStr">
        <is>
          <t/>
        </is>
      </c>
      <c r="D379" t="inlineStr">
        <is>
          <t/>
        </is>
      </c>
      <c r="E379" t="inlineStr">
        <is>
          <t/>
        </is>
      </c>
      <c r="F379" t="inlineStr">
        <is>
          <t/>
        </is>
      </c>
      <c r="G379" t="inlineStr">
        <is>
          <t/>
        </is>
      </c>
      <c r="H379" t="inlineStr">
        <is>
          <t/>
        </is>
      </c>
      <c r="I379" t="inlineStr">
        <is>
          <t/>
        </is>
      </c>
      <c r="J379" t="inlineStr">
        <is>
          <t/>
        </is>
      </c>
      <c r="K379" t="inlineStr">
        <is>
          <t/>
        </is>
      </c>
      <c r="L379" t="inlineStr">
        <is>
          <t/>
        </is>
      </c>
      <c r="M379" t="inlineStr">
        <is>
          <t/>
        </is>
      </c>
      <c r="N379" t="inlineStr">
        <is>
          <t>( b 42</t>
        </is>
      </c>
      <c r="Q379" t="inlineStr">
        <is>
          <t>b 43 x1</t>
        </is>
      </c>
      <c r="T379" t="inlineStr">
        <is>
          <t>x 2 )</t>
        </is>
      </c>
      <c r="V379" t="inlineStr">
        <is>
          <t/>
        </is>
      </c>
      <c r="W379" t="inlineStr">
        <is>
          <t/>
        </is>
      </c>
      <c r="X379" t="inlineStr">
        <is>
          <t/>
        </is>
      </c>
      <c r="Y379" t="inlineStr">
        <is>
          <t/>
        </is>
      </c>
      <c r="Z379" t="inlineStr">
        <is>
          <t/>
        </is>
      </c>
      <c r="AA379" t="inlineStr">
        <is>
          <t/>
        </is>
      </c>
      <c r="AB379" t="inlineStr">
        <is>
          <t/>
        </is>
      </c>
      <c r="AC379" t="inlineStr">
        <is>
          <t>2</t>
        </is>
      </c>
      <c r="AD379" t="inlineStr">
        <is>
          <t/>
        </is>
      </c>
      <c r="AE379" t="inlineStr">
        <is>
          <t/>
        </is>
      </c>
    </row>
    <row r="380">
      <c r="A380" t="inlineStr">
        <is>
          <t/>
        </is>
      </c>
      <c r="B380" t="inlineStr">
        <is>
          <t>SD (SPP=PP)</t>
        </is>
      </c>
      <c r="C380" t="inlineStr">
        <is>
          <t/>
        </is>
      </c>
      <c r="D380" t="inlineStr">
        <is>
          <t/>
        </is>
      </c>
      <c r="E380" t="inlineStr">
        <is>
          <t/>
        </is>
      </c>
      <c r="F380" t="inlineStr">
        <is>
          <t/>
        </is>
      </c>
      <c r="G380" t="inlineStr">
        <is>
          <t/>
        </is>
      </c>
      <c r="H380" t="inlineStr">
        <is>
          <t/>
        </is>
      </c>
      <c r="I380" t="inlineStr">
        <is>
          <t/>
        </is>
      </c>
      <c r="J380" t="inlineStr">
        <is>
          <t/>
        </is>
      </c>
      <c r="K380" t="inlineStr">
        <is>
          <t/>
        </is>
      </c>
      <c r="L380" t="inlineStr">
        <is>
          <t/>
        </is>
      </c>
      <c r="M380" t="inlineStr">
        <is>
          <t/>
        </is>
      </c>
      <c r="N380" t="inlineStr">
        <is>
          <t/>
        </is>
      </c>
      <c r="O380" t="inlineStr">
        <is>
          <t/>
        </is>
      </c>
      <c r="P380" t="inlineStr">
        <is>
          <t/>
        </is>
      </c>
      <c r="Q380" t="inlineStr">
        <is>
          <t/>
        </is>
      </c>
      <c r="R380" t="inlineStr">
        <is>
          <t/>
        </is>
      </c>
      <c r="S380" t="inlineStr">
        <is>
          <t/>
        </is>
      </c>
      <c r="T380" t="inlineStr">
        <is>
          <t/>
        </is>
      </c>
      <c r="U380" t="inlineStr">
        <is>
          <t/>
        </is>
      </c>
      <c r="V380" t="inlineStr">
        <is>
          <t/>
        </is>
      </c>
      <c r="W380" t="inlineStr">
        <is>
          <t/>
        </is>
      </c>
      <c r="X380" t="inlineStr">
        <is>
          <t/>
        </is>
      </c>
      <c r="Y380" t="inlineStr">
        <is>
          <t/>
        </is>
      </c>
      <c r="Z380" t="inlineStr">
        <is>
          <t/>
        </is>
      </c>
      <c r="AA380" t="inlineStr">
        <is>
          <t/>
        </is>
      </c>
      <c r="AB380" t="inlineStr">
        <is>
          <t/>
        </is>
      </c>
      <c r="AC380" t="inlineStr">
        <is>
          <t/>
        </is>
      </c>
      <c r="AD380" t="inlineStr">
        <is>
          <t/>
        </is>
      </c>
      <c r="AE380" t="inlineStr">
        <is>
          <t/>
        </is>
      </c>
    </row>
    <row r="381">
      <c r="A381" t="inlineStr">
        <is>
          <t/>
        </is>
      </c>
      <c r="B381" t="inlineStr">
        <is>
          <t/>
        </is>
      </c>
      <c r="C381" t="inlineStr">
        <is>
          <t>Old Growth (x12 x 2 Ge b 44 )</t>
        </is>
      </c>
      <c r="R381" t="inlineStr">
        <is>
          <t/>
        </is>
      </c>
      <c r="S381" t="inlineStr">
        <is>
          <t/>
        </is>
      </c>
      <c r="T381" t="inlineStr">
        <is>
          <t/>
        </is>
      </c>
      <c r="U381" t="inlineStr">
        <is>
          <t/>
        </is>
      </c>
      <c r="V381" t="inlineStr">
        <is>
          <t/>
        </is>
      </c>
      <c r="W381" t="inlineStr">
        <is>
          <t/>
        </is>
      </c>
      <c r="X381" t="inlineStr">
        <is>
          <t/>
        </is>
      </c>
      <c r="Y381" t="inlineStr">
        <is>
          <t/>
        </is>
      </c>
      <c r="Z381" t="inlineStr">
        <is>
          <t/>
        </is>
      </c>
      <c r="AA381" t="inlineStr">
        <is>
          <t/>
        </is>
      </c>
      <c r="AB381" t="inlineStr">
        <is>
          <t/>
        </is>
      </c>
      <c r="AC381" t="inlineStr">
        <is>
          <t/>
        </is>
      </c>
      <c r="AD381" t="inlineStr">
        <is>
          <t/>
        </is>
      </c>
      <c r="AE381" t="inlineStr">
        <is>
          <t/>
        </is>
      </c>
    </row>
    <row r="382">
      <c r="A382" t="inlineStr">
        <is>
          <t/>
        </is>
      </c>
      <c r="B382" t="inlineStr">
        <is>
          <t/>
        </is>
      </c>
      <c r="C382" t="inlineStr">
        <is>
          <t>VOLBFGRS =</t>
        </is>
      </c>
      <c r="N382" t="inlineStr">
        <is>
          <t/>
        </is>
      </c>
      <c r="O382" t="inlineStr">
        <is>
          <t/>
        </is>
      </c>
      <c r="P382" t="inlineStr">
        <is>
          <t>+</t>
        </is>
      </c>
      <c r="Q382" t="inlineStr">
        <is>
          <t/>
        </is>
      </c>
      <c r="R382" t="inlineStr">
        <is>
          <t/>
        </is>
      </c>
      <c r="S382" t="inlineStr">
        <is>
          <t/>
        </is>
      </c>
      <c r="T382" t="inlineStr">
        <is>
          <t>2</t>
        </is>
      </c>
      <c r="U382" t="inlineStr">
        <is>
          <t/>
        </is>
      </c>
      <c r="V382" t="inlineStr">
        <is>
          <t/>
        </is>
      </c>
      <c r="W382" t="inlineStr">
        <is>
          <t/>
        </is>
      </c>
      <c r="X382" t="inlineStr">
        <is>
          <t/>
        </is>
      </c>
      <c r="Y382" t="inlineStr">
        <is>
          <t/>
        </is>
      </c>
      <c r="Z382" t="inlineStr">
        <is>
          <t/>
        </is>
      </c>
      <c r="AA382" t="inlineStr">
        <is>
          <t/>
        </is>
      </c>
      <c r="AB382" t="inlineStr">
        <is>
          <t/>
        </is>
      </c>
      <c r="AC382" t="inlineStr">
        <is>
          <t/>
        </is>
      </c>
      <c r="AD382" t="inlineStr">
        <is>
          <t/>
        </is>
      </c>
      <c r="AE382" t="inlineStr">
        <is>
          <t/>
        </is>
      </c>
    </row>
    <row r="383">
      <c r="A383" t="inlineStr">
        <is>
          <t/>
        </is>
      </c>
      <c r="B383" t="inlineStr">
        <is>
          <t/>
        </is>
      </c>
      <c r="C383" t="inlineStr">
        <is>
          <t/>
        </is>
      </c>
      <c r="D383" t="inlineStr">
        <is>
          <t/>
        </is>
      </c>
      <c r="E383" t="inlineStr">
        <is>
          <t/>
        </is>
      </c>
      <c r="F383" t="inlineStr">
        <is>
          <t/>
        </is>
      </c>
      <c r="G383" t="inlineStr">
        <is>
          <t/>
        </is>
      </c>
      <c r="H383" t="inlineStr">
        <is>
          <t/>
        </is>
      </c>
      <c r="I383" t="inlineStr">
        <is>
          <t/>
        </is>
      </c>
      <c r="J383" t="inlineStr">
        <is>
          <t/>
        </is>
      </c>
      <c r="K383" t="inlineStr">
        <is>
          <t/>
        </is>
      </c>
      <c r="L383" t="inlineStr">
        <is>
          <t/>
        </is>
      </c>
      <c r="M383" t="inlineStr">
        <is>
          <t/>
        </is>
      </c>
      <c r="N383" t="inlineStr">
        <is>
          <t>( b 45</t>
        </is>
      </c>
      <c r="Q383" t="inlineStr">
        <is>
          <t>b 46 x1</t>
        </is>
      </c>
      <c r="T383" t="inlineStr">
        <is>
          <t>x 2 )</t>
        </is>
      </c>
      <c r="V383" t="inlineStr">
        <is>
          <t/>
        </is>
      </c>
      <c r="W383" t="inlineStr">
        <is>
          <t/>
        </is>
      </c>
      <c r="X383" t="inlineStr">
        <is>
          <t/>
        </is>
      </c>
      <c r="Y383" t="inlineStr">
        <is>
          <t/>
        </is>
      </c>
      <c r="Z383" t="inlineStr">
        <is>
          <t/>
        </is>
      </c>
      <c r="AA383" t="inlineStr">
        <is>
          <t/>
        </is>
      </c>
      <c r="AB383" t="inlineStr">
        <is>
          <t/>
        </is>
      </c>
      <c r="AC383" t="inlineStr">
        <is>
          <t/>
        </is>
      </c>
      <c r="AD383" t="inlineStr">
        <is>
          <t/>
        </is>
      </c>
      <c r="AE383" t="inlineStr">
        <is>
          <t/>
        </is>
      </c>
    </row>
    <row r="384">
      <c r="A384" t="inlineStr">
        <is>
          <t>RMRS</t>
        </is>
      </c>
      <c r="B384" t="inlineStr">
        <is>
          <t>Western WY,</t>
        </is>
      </c>
      <c r="C384" t="inlineStr">
        <is>
          <t>Young Growth</t>
        </is>
      </c>
      <c r="M384" t="inlineStr">
        <is>
          <t>(x12 x 2 Lt b 47 )</t>
        </is>
      </c>
      <c r="T384" t="inlineStr">
        <is>
          <t/>
        </is>
      </c>
      <c r="U384" t="inlineStr">
        <is>
          <t/>
        </is>
      </c>
      <c r="V384" t="inlineStr">
        <is>
          <t/>
        </is>
      </c>
      <c r="W384" t="inlineStr">
        <is>
          <t/>
        </is>
      </c>
      <c r="X384" t="inlineStr">
        <is>
          <t/>
        </is>
      </c>
      <c r="Y384" t="inlineStr">
        <is>
          <t/>
        </is>
      </c>
      <c r="Z384" t="inlineStr">
        <is>
          <t/>
        </is>
      </c>
      <c r="AA384" t="inlineStr">
        <is>
          <t/>
        </is>
      </c>
      <c r="AB384" t="inlineStr">
        <is>
          <t/>
        </is>
      </c>
      <c r="AC384" t="inlineStr">
        <is>
          <t>x 1</t>
        </is>
      </c>
      <c r="AD384">
        <f>= dbh</f>
      </c>
      <c r="AE384" t="inlineStr">
        <is>
          <t>Edminster,</t>
        </is>
      </c>
    </row>
    <row r="385">
      <c r="A385" t="inlineStr">
        <is>
          <t/>
        </is>
      </c>
      <c r="B385" t="inlineStr">
        <is>
          <t>CO, NV, UT</t>
        </is>
      </c>
      <c r="C385" t="inlineStr">
        <is>
          <t/>
        </is>
      </c>
      <c r="D385" t="inlineStr">
        <is>
          <t/>
        </is>
      </c>
      <c r="E385" t="inlineStr">
        <is>
          <t/>
        </is>
      </c>
      <c r="F385" t="inlineStr">
        <is>
          <t/>
        </is>
      </c>
      <c r="G385" t="inlineStr">
        <is>
          <t/>
        </is>
      </c>
      <c r="H385" t="inlineStr">
        <is>
          <t/>
        </is>
      </c>
      <c r="I385" t="inlineStr">
        <is>
          <t/>
        </is>
      </c>
      <c r="J385" t="inlineStr">
        <is>
          <t/>
        </is>
      </c>
      <c r="K385" t="inlineStr">
        <is>
          <t/>
        </is>
      </c>
      <c r="L385" t="inlineStr">
        <is>
          <t/>
        </is>
      </c>
      <c r="M385" t="inlineStr">
        <is>
          <t/>
        </is>
      </c>
      <c r="N385" t="inlineStr">
        <is>
          <t/>
        </is>
      </c>
      <c r="O385" t="inlineStr">
        <is>
          <t/>
        </is>
      </c>
      <c r="P385" t="inlineStr">
        <is>
          <t/>
        </is>
      </c>
      <c r="Q385" t="inlineStr">
        <is>
          <t/>
        </is>
      </c>
      <c r="R385" t="inlineStr">
        <is>
          <t/>
        </is>
      </c>
      <c r="S385" t="inlineStr">
        <is>
          <t/>
        </is>
      </c>
      <c r="T385" t="inlineStr">
        <is>
          <t/>
        </is>
      </c>
      <c r="U385" t="inlineStr">
        <is>
          <t/>
        </is>
      </c>
      <c r="V385" t="inlineStr">
        <is>
          <t/>
        </is>
      </c>
      <c r="W385" t="inlineStr">
        <is>
          <t/>
        </is>
      </c>
      <c r="X385" t="inlineStr">
        <is>
          <t/>
        </is>
      </c>
      <c r="Y385" t="inlineStr">
        <is>
          <t/>
        </is>
      </c>
      <c r="Z385" t="inlineStr">
        <is>
          <t/>
        </is>
      </c>
      <c r="AA385" t="inlineStr">
        <is>
          <t/>
        </is>
      </c>
      <c r="AB385" t="inlineStr">
        <is>
          <t/>
        </is>
      </c>
      <c r="AC385" t="inlineStr">
        <is>
          <t>x</t>
        </is>
      </c>
      <c r="AD385">
        <f>= ht</f>
      </c>
      <c r="AE385" t="inlineStr">
        <is>
          <t>Beeson, and</t>
        </is>
      </c>
    </row>
    <row r="386">
      <c r="A386" t="inlineStr">
        <is>
          <t/>
        </is>
      </c>
      <c r="B386" t="inlineStr">
        <is>
          <t/>
        </is>
      </c>
      <c r="C386" t="inlineStr">
        <is>
          <t/>
        </is>
      </c>
      <c r="D386" t="inlineStr">
        <is>
          <t/>
        </is>
      </c>
      <c r="E386" t="inlineStr">
        <is>
          <t/>
        </is>
      </c>
      <c r="F386" t="inlineStr">
        <is>
          <t/>
        </is>
      </c>
      <c r="G386" t="inlineStr">
        <is>
          <t/>
        </is>
      </c>
      <c r="H386" t="inlineStr">
        <is>
          <t/>
        </is>
      </c>
      <c r="I386" t="inlineStr">
        <is>
          <t/>
        </is>
      </c>
      <c r="J386" t="inlineStr">
        <is>
          <t/>
        </is>
      </c>
      <c r="K386" t="inlineStr">
        <is>
          <t/>
        </is>
      </c>
      <c r="L386" t="inlineStr">
        <is>
          <t/>
        </is>
      </c>
      <c r="M386" t="inlineStr">
        <is>
          <t/>
        </is>
      </c>
      <c r="N386" t="inlineStr">
        <is>
          <t/>
        </is>
      </c>
      <c r="O386" t="inlineStr">
        <is>
          <t/>
        </is>
      </c>
      <c r="P386" t="inlineStr">
        <is>
          <t/>
        </is>
      </c>
      <c r="Q386" t="inlineStr">
        <is>
          <t/>
        </is>
      </c>
      <c r="R386" t="inlineStr">
        <is>
          <t/>
        </is>
      </c>
      <c r="S386" t="inlineStr">
        <is>
          <t/>
        </is>
      </c>
      <c r="T386" t="inlineStr">
        <is>
          <t>2</t>
        </is>
      </c>
      <c r="U386" t="inlineStr">
        <is>
          <t/>
        </is>
      </c>
      <c r="V386" t="inlineStr">
        <is>
          <t/>
        </is>
      </c>
      <c r="W386" t="inlineStr">
        <is>
          <t/>
        </is>
      </c>
      <c r="X386" t="inlineStr">
        <is>
          <t/>
        </is>
      </c>
      <c r="Y386" t="inlineStr">
        <is>
          <t/>
        </is>
      </c>
      <c r="Z386" t="inlineStr">
        <is>
          <t/>
        </is>
      </c>
      <c r="AA386" t="inlineStr">
        <is>
          <t/>
        </is>
      </c>
      <c r="AB386" t="inlineStr">
        <is>
          <t/>
        </is>
      </c>
      <c r="AC386" t="inlineStr">
        <is>
          <t/>
        </is>
      </c>
      <c r="AD386" t="inlineStr">
        <is>
          <t/>
        </is>
      </c>
      <c r="AE386" t="inlineStr">
        <is>
          <t/>
        </is>
      </c>
    </row>
    <row r="387">
      <c r="A387" t="inlineStr">
        <is>
          <t/>
        </is>
      </c>
      <c r="B387" t="inlineStr">
        <is>
          <t/>
        </is>
      </c>
      <c r="C387" t="inlineStr">
        <is>
          <t>VOLBFGRS =</t>
        </is>
      </c>
      <c r="N387" t="inlineStr">
        <is>
          <t/>
        </is>
      </c>
      <c r="O387" t="inlineStr">
        <is>
          <t/>
        </is>
      </c>
      <c r="P387" t="inlineStr">
        <is>
          <t>+</t>
        </is>
      </c>
      <c r="Q387" t="inlineStr">
        <is>
          <t/>
        </is>
      </c>
      <c r="R387" t="inlineStr">
        <is>
          <t/>
        </is>
      </c>
      <c r="S387" t="inlineStr">
        <is>
          <t/>
        </is>
      </c>
      <c r="T387" t="inlineStr">
        <is>
          <t/>
        </is>
      </c>
      <c r="U387" t="inlineStr">
        <is>
          <t/>
        </is>
      </c>
      <c r="V387" t="inlineStr">
        <is>
          <t/>
        </is>
      </c>
      <c r="W387" t="inlineStr">
        <is>
          <t/>
        </is>
      </c>
      <c r="X387" t="inlineStr">
        <is>
          <t/>
        </is>
      </c>
      <c r="Y387" t="inlineStr">
        <is>
          <t/>
        </is>
      </c>
      <c r="Z387" t="inlineStr">
        <is>
          <t/>
        </is>
      </c>
      <c r="AA387" t="inlineStr">
        <is>
          <t/>
        </is>
      </c>
      <c r="AB387" t="inlineStr">
        <is>
          <t/>
        </is>
      </c>
      <c r="AC387" t="inlineStr">
        <is>
          <t>2</t>
        </is>
      </c>
      <c r="AD387" t="inlineStr">
        <is>
          <t/>
        </is>
      </c>
      <c r="AE387" t="inlineStr">
        <is>
          <t/>
        </is>
      </c>
    </row>
    <row r="388">
      <c r="A388" t="inlineStr">
        <is>
          <t/>
        </is>
      </c>
      <c r="B388" t="inlineStr">
        <is>
          <t/>
        </is>
      </c>
      <c r="C388" t="inlineStr">
        <is>
          <t/>
        </is>
      </c>
      <c r="D388" t="inlineStr">
        <is>
          <t/>
        </is>
      </c>
      <c r="E388" t="inlineStr">
        <is>
          <t/>
        </is>
      </c>
      <c r="F388" t="inlineStr">
        <is>
          <t/>
        </is>
      </c>
      <c r="G388" t="inlineStr">
        <is>
          <t/>
        </is>
      </c>
      <c r="H388" t="inlineStr">
        <is>
          <t/>
        </is>
      </c>
      <c r="I388" t="inlineStr">
        <is>
          <t/>
        </is>
      </c>
      <c r="J388" t="inlineStr">
        <is>
          <t/>
        </is>
      </c>
      <c r="K388" t="inlineStr">
        <is>
          <t/>
        </is>
      </c>
      <c r="L388" t="inlineStr">
        <is>
          <t/>
        </is>
      </c>
      <c r="M388" t="inlineStr">
        <is>
          <t/>
        </is>
      </c>
      <c r="N388" t="inlineStr">
        <is>
          <t>( b 48</t>
        </is>
      </c>
      <c r="Q388" t="inlineStr">
        <is>
          <t>b 49 x1</t>
        </is>
      </c>
      <c r="T388" t="inlineStr">
        <is>
          <t>x 2 )</t>
        </is>
      </c>
      <c r="V388" t="inlineStr">
        <is>
          <t/>
        </is>
      </c>
      <c r="W388" t="inlineStr">
        <is>
          <t/>
        </is>
      </c>
      <c r="X388" t="inlineStr">
        <is>
          <t/>
        </is>
      </c>
      <c r="Y388" t="inlineStr">
        <is>
          <t/>
        </is>
      </c>
      <c r="Z388" t="inlineStr">
        <is>
          <t/>
        </is>
      </c>
      <c r="AA388" t="inlineStr">
        <is>
          <t/>
        </is>
      </c>
      <c r="AB388" t="inlineStr">
        <is>
          <t/>
        </is>
      </c>
      <c r="AC388" t="inlineStr">
        <is>
          <t/>
        </is>
      </c>
      <c r="AD388" t="inlineStr">
        <is>
          <t/>
        </is>
      </c>
      <c r="AE388" t="inlineStr">
        <is>
          <t/>
        </is>
      </c>
    </row>
    <row r="389">
      <c r="A389" t="inlineStr">
        <is>
          <t/>
        </is>
      </c>
      <c r="B389" t="inlineStr">
        <is>
          <t/>
        </is>
      </c>
      <c r="C389" t="inlineStr">
        <is>
          <t/>
        </is>
      </c>
      <c r="D389" t="inlineStr">
        <is>
          <t/>
        </is>
      </c>
      <c r="E389" t="inlineStr">
        <is>
          <t/>
        </is>
      </c>
      <c r="F389" t="inlineStr">
        <is>
          <t/>
        </is>
      </c>
      <c r="G389" t="inlineStr">
        <is>
          <t/>
        </is>
      </c>
      <c r="H389" t="inlineStr">
        <is>
          <t/>
        </is>
      </c>
      <c r="I389" t="inlineStr">
        <is>
          <t/>
        </is>
      </c>
      <c r="J389" t="inlineStr">
        <is>
          <t/>
        </is>
      </c>
      <c r="K389" t="inlineStr">
        <is>
          <t/>
        </is>
      </c>
      <c r="L389" t="inlineStr">
        <is>
          <t/>
        </is>
      </c>
      <c r="M389" t="inlineStr">
        <is>
          <t/>
        </is>
      </c>
      <c r="N389" t="inlineStr">
        <is>
          <t/>
        </is>
      </c>
      <c r="O389" t="inlineStr">
        <is>
          <t/>
        </is>
      </c>
      <c r="P389" t="inlineStr">
        <is>
          <t/>
        </is>
      </c>
      <c r="Q389" t="inlineStr">
        <is>
          <t/>
        </is>
      </c>
      <c r="R389" t="inlineStr">
        <is>
          <t/>
        </is>
      </c>
      <c r="S389" t="inlineStr">
        <is>
          <t/>
        </is>
      </c>
      <c r="T389" t="inlineStr">
        <is>
          <t/>
        </is>
      </c>
      <c r="U389" t="inlineStr">
        <is>
          <t/>
        </is>
      </c>
      <c r="V389" t="inlineStr">
        <is>
          <t/>
        </is>
      </c>
      <c r="W389" t="inlineStr">
        <is>
          <t/>
        </is>
      </c>
      <c r="X389" t="inlineStr">
        <is>
          <t/>
        </is>
      </c>
      <c r="Y389" t="inlineStr">
        <is>
          <t/>
        </is>
      </c>
      <c r="Z389" t="inlineStr">
        <is>
          <t/>
        </is>
      </c>
      <c r="AA389" t="inlineStr">
        <is>
          <t/>
        </is>
      </c>
      <c r="AB389" t="inlineStr">
        <is>
          <t/>
        </is>
      </c>
      <c r="AC389" t="inlineStr">
        <is>
          <t/>
        </is>
      </c>
      <c r="AD389" t="inlineStr">
        <is>
          <t/>
        </is>
      </c>
      <c r="AE389" t="inlineStr">
        <is>
          <t>Metcalf,</t>
        </is>
      </c>
    </row>
    <row r="390">
      <c r="A390" t="inlineStr">
        <is>
          <t/>
        </is>
      </c>
      <c r="B390" t="inlineStr">
        <is>
          <t>(SPP=PP)</t>
        </is>
      </c>
      <c r="C390" t="inlineStr">
        <is>
          <t>Old Growth</t>
        </is>
      </c>
      <c r="K390" t="inlineStr">
        <is>
          <t/>
        </is>
      </c>
      <c r="L390" t="inlineStr">
        <is>
          <t>2</t>
        </is>
      </c>
      <c r="N390" t="inlineStr">
        <is>
          <t/>
        </is>
      </c>
      <c r="O390" t="inlineStr">
        <is>
          <t/>
        </is>
      </c>
      <c r="P390" t="inlineStr">
        <is>
          <t/>
        </is>
      </c>
      <c r="Q390" t="inlineStr">
        <is>
          <t/>
        </is>
      </c>
      <c r="R390" t="inlineStr">
        <is>
          <t/>
        </is>
      </c>
      <c r="S390" t="inlineStr">
        <is>
          <t/>
        </is>
      </c>
      <c r="T390" t="inlineStr">
        <is>
          <t/>
        </is>
      </c>
      <c r="U390" t="inlineStr">
        <is>
          <t/>
        </is>
      </c>
      <c r="V390" t="inlineStr">
        <is>
          <t/>
        </is>
      </c>
      <c r="W390" t="inlineStr">
        <is>
          <t/>
        </is>
      </c>
      <c r="X390" t="inlineStr">
        <is>
          <t/>
        </is>
      </c>
      <c r="Y390" t="inlineStr">
        <is>
          <t/>
        </is>
      </c>
      <c r="Z390" t="inlineStr">
        <is>
          <t/>
        </is>
      </c>
      <c r="AA390" t="inlineStr">
        <is>
          <t/>
        </is>
      </c>
      <c r="AB390" t="inlineStr">
        <is>
          <t/>
        </is>
      </c>
      <c r="AC390" t="inlineStr">
        <is>
          <t/>
        </is>
      </c>
      <c r="AD390" t="inlineStr">
        <is>
          <t/>
        </is>
      </c>
      <c r="AE390" t="inlineStr">
        <is>
          <t/>
        </is>
      </c>
    </row>
    <row r="391">
      <c r="A391" t="inlineStr">
        <is>
          <t/>
        </is>
      </c>
      <c r="B391" t="inlineStr">
        <is>
          <t/>
        </is>
      </c>
      <c r="C391" t="inlineStr">
        <is>
          <t/>
        </is>
      </c>
      <c r="D391" t="inlineStr">
        <is>
          <t/>
        </is>
      </c>
      <c r="E391" t="inlineStr">
        <is>
          <t/>
        </is>
      </c>
      <c r="F391" t="inlineStr">
        <is>
          <t/>
        </is>
      </c>
      <c r="G391" t="inlineStr">
        <is>
          <t/>
        </is>
      </c>
      <c r="H391" t="inlineStr">
        <is>
          <t/>
        </is>
      </c>
      <c r="I391" t="inlineStr">
        <is>
          <t/>
        </is>
      </c>
      <c r="J391" t="inlineStr">
        <is>
          <t/>
        </is>
      </c>
      <c r="K391" t="inlineStr">
        <is>
          <t>(x1</t>
        </is>
      </c>
      <c r="M391" t="inlineStr">
        <is>
          <t>x 2 Ge b 47 )</t>
        </is>
      </c>
      <c r="R391" t="inlineStr">
        <is>
          <t/>
        </is>
      </c>
      <c r="S391" t="inlineStr">
        <is>
          <t/>
        </is>
      </c>
      <c r="T391" t="inlineStr">
        <is>
          <t/>
        </is>
      </c>
      <c r="U391" t="inlineStr">
        <is>
          <t/>
        </is>
      </c>
      <c r="V391" t="inlineStr">
        <is>
          <t/>
        </is>
      </c>
      <c r="W391" t="inlineStr">
        <is>
          <t/>
        </is>
      </c>
      <c r="X391" t="inlineStr">
        <is>
          <t/>
        </is>
      </c>
      <c r="Y391" t="inlineStr">
        <is>
          <t/>
        </is>
      </c>
      <c r="Z391" t="inlineStr">
        <is>
          <t/>
        </is>
      </c>
      <c r="AA391" t="inlineStr">
        <is>
          <t/>
        </is>
      </c>
      <c r="AB391" t="inlineStr">
        <is>
          <t/>
        </is>
      </c>
      <c r="AC391" t="inlineStr">
        <is>
          <t/>
        </is>
      </c>
      <c r="AD391" t="inlineStr">
        <is>
          <t/>
        </is>
      </c>
      <c r="AE391" t="inlineStr">
        <is>
          <t>1980</t>
        </is>
      </c>
    </row>
    <row r="392">
      <c r="A392" t="inlineStr">
        <is>
          <t/>
        </is>
      </c>
      <c r="B392" t="inlineStr">
        <is>
          <t/>
        </is>
      </c>
      <c r="C392" t="inlineStr">
        <is>
          <t>VOLBFGRS =</t>
        </is>
      </c>
      <c r="N392" t="inlineStr">
        <is>
          <t>( b 50 + b 51x12 x 2 )</t>
        </is>
      </c>
      <c r="V392" t="inlineStr">
        <is>
          <t/>
        </is>
      </c>
      <c r="W392" t="inlineStr">
        <is>
          <t/>
        </is>
      </c>
      <c r="X392" t="inlineStr">
        <is>
          <t/>
        </is>
      </c>
      <c r="Y392" t="inlineStr">
        <is>
          <t/>
        </is>
      </c>
      <c r="Z392" t="inlineStr">
        <is>
          <t/>
        </is>
      </c>
      <c r="AA392" t="inlineStr">
        <is>
          <t/>
        </is>
      </c>
      <c r="AB392" t="inlineStr">
        <is>
          <t/>
        </is>
      </c>
      <c r="AC392" t="inlineStr">
        <is>
          <t/>
        </is>
      </c>
      <c r="AD392" t="inlineStr">
        <is>
          <t/>
        </is>
      </c>
      <c r="AE392" t="inlineStr">
        <is>
          <t>Myers and</t>
        </is>
      </c>
    </row>
    <row r="393">
      <c r="A393" t="inlineStr">
        <is>
          <t/>
        </is>
      </c>
      <c r="B393" t="inlineStr">
        <is>
          <t/>
        </is>
      </c>
      <c r="C393" t="inlineStr">
        <is>
          <t/>
        </is>
      </c>
      <c r="D393" t="inlineStr">
        <is>
          <t/>
        </is>
      </c>
      <c r="E393" t="inlineStr">
        <is>
          <t/>
        </is>
      </c>
      <c r="F393" t="inlineStr">
        <is>
          <t/>
        </is>
      </c>
      <c r="G393" t="inlineStr">
        <is>
          <t/>
        </is>
      </c>
      <c r="H393" t="inlineStr">
        <is>
          <t/>
        </is>
      </c>
      <c r="I393" t="inlineStr">
        <is>
          <t/>
        </is>
      </c>
      <c r="J393" t="inlineStr">
        <is>
          <t/>
        </is>
      </c>
      <c r="K393" t="inlineStr">
        <is>
          <t/>
        </is>
      </c>
      <c r="L393" t="inlineStr">
        <is>
          <t/>
        </is>
      </c>
      <c r="M393" t="inlineStr">
        <is>
          <t/>
        </is>
      </c>
      <c r="N393" t="inlineStr">
        <is>
          <t/>
        </is>
      </c>
      <c r="O393" t="inlineStr">
        <is>
          <t/>
        </is>
      </c>
      <c r="P393" t="inlineStr">
        <is>
          <t/>
        </is>
      </c>
      <c r="Q393" t="inlineStr">
        <is>
          <t/>
        </is>
      </c>
      <c r="R393" t="inlineStr">
        <is>
          <t/>
        </is>
      </c>
      <c r="S393" t="inlineStr">
        <is>
          <t/>
        </is>
      </c>
      <c r="T393" t="inlineStr">
        <is>
          <t/>
        </is>
      </c>
      <c r="U393" t="inlineStr">
        <is>
          <t/>
        </is>
      </c>
      <c r="V393" t="inlineStr">
        <is>
          <t/>
        </is>
      </c>
      <c r="W393" t="inlineStr">
        <is>
          <t/>
        </is>
      </c>
      <c r="X393" t="inlineStr">
        <is>
          <t/>
        </is>
      </c>
      <c r="Y393" t="inlineStr">
        <is>
          <t/>
        </is>
      </c>
      <c r="Z393" t="inlineStr">
        <is>
          <t/>
        </is>
      </c>
      <c r="AA393" t="inlineStr">
        <is>
          <t/>
        </is>
      </c>
      <c r="AB393" t="inlineStr">
        <is>
          <t/>
        </is>
      </c>
      <c r="AC393" t="inlineStr">
        <is>
          <t/>
        </is>
      </c>
      <c r="AD393" t="inlineStr">
        <is>
          <t/>
        </is>
      </c>
      <c r="AE393" t="inlineStr">
        <is>
          <t>Edminster,</t>
        </is>
      </c>
    </row>
    <row r="394">
      <c r="A394" t="inlineStr">
        <is>
          <t/>
        </is>
      </c>
      <c r="B394" t="inlineStr">
        <is>
          <t/>
        </is>
      </c>
      <c r="C394" t="inlineStr">
        <is>
          <t/>
        </is>
      </c>
      <c r="D394" t="inlineStr">
        <is>
          <t/>
        </is>
      </c>
      <c r="E394" t="inlineStr">
        <is>
          <t/>
        </is>
      </c>
      <c r="F394" t="inlineStr">
        <is>
          <t/>
        </is>
      </c>
      <c r="G394" t="inlineStr">
        <is>
          <t/>
        </is>
      </c>
      <c r="H394" t="inlineStr">
        <is>
          <t/>
        </is>
      </c>
      <c r="I394" t="inlineStr">
        <is>
          <t/>
        </is>
      </c>
      <c r="J394" t="inlineStr">
        <is>
          <t/>
        </is>
      </c>
      <c r="K394" t="inlineStr">
        <is>
          <t/>
        </is>
      </c>
      <c r="L394" t="inlineStr">
        <is>
          <t/>
        </is>
      </c>
      <c r="M394" t="inlineStr">
        <is>
          <t/>
        </is>
      </c>
      <c r="N394" t="inlineStr">
        <is>
          <t/>
        </is>
      </c>
      <c r="O394" t="inlineStr">
        <is>
          <t/>
        </is>
      </c>
      <c r="P394" t="inlineStr">
        <is>
          <t/>
        </is>
      </c>
      <c r="Q394" t="inlineStr">
        <is>
          <t/>
        </is>
      </c>
      <c r="R394" t="inlineStr">
        <is>
          <t/>
        </is>
      </c>
      <c r="S394" t="inlineStr">
        <is>
          <t/>
        </is>
      </c>
      <c r="T394" t="inlineStr">
        <is>
          <t/>
        </is>
      </c>
      <c r="U394" t="inlineStr">
        <is>
          <t/>
        </is>
      </c>
      <c r="V394" t="inlineStr">
        <is>
          <t/>
        </is>
      </c>
      <c r="W394" t="inlineStr">
        <is>
          <t/>
        </is>
      </c>
      <c r="X394" t="inlineStr">
        <is>
          <t/>
        </is>
      </c>
      <c r="Y394" t="inlineStr">
        <is>
          <t/>
        </is>
      </c>
      <c r="Z394" t="inlineStr">
        <is>
          <t/>
        </is>
      </c>
      <c r="AA394" t="inlineStr">
        <is>
          <t/>
        </is>
      </c>
      <c r="AB394" t="inlineStr">
        <is>
          <t/>
        </is>
      </c>
      <c r="AC394" t="inlineStr">
        <is>
          <t/>
        </is>
      </c>
      <c r="AD394" t="inlineStr">
        <is>
          <t/>
        </is>
      </c>
      <c r="AE394" t="inlineStr">
        <is>
          <t>1972</t>
        </is>
      </c>
    </row>
    <row r="395">
      <c r="A395" t="inlineStr">
        <is>
          <t/>
        </is>
      </c>
      <c r="B395" t="inlineStr">
        <is>
          <t/>
        </is>
      </c>
      <c r="C395" t="inlineStr">
        <is>
          <t/>
        </is>
      </c>
      <c r="D395" t="inlineStr">
        <is>
          <t/>
        </is>
      </c>
      <c r="E395" t="inlineStr">
        <is>
          <t/>
        </is>
      </c>
      <c r="F395" t="inlineStr">
        <is>
          <t/>
        </is>
      </c>
      <c r="G395" t="inlineStr">
        <is>
          <t/>
        </is>
      </c>
      <c r="H395" t="inlineStr">
        <is>
          <t/>
        </is>
      </c>
      <c r="I395" t="inlineStr">
        <is>
          <t/>
        </is>
      </c>
      <c r="J395" t="inlineStr">
        <is>
          <t/>
        </is>
      </c>
      <c r="K395" t="inlineStr">
        <is>
          <t/>
        </is>
      </c>
      <c r="L395" t="inlineStr">
        <is>
          <t/>
        </is>
      </c>
      <c r="M395" t="inlineStr">
        <is>
          <t/>
        </is>
      </c>
      <c r="N395" t="inlineStr">
        <is>
          <t/>
        </is>
      </c>
      <c r="O395" t="inlineStr">
        <is>
          <t/>
        </is>
      </c>
      <c r="P395" t="inlineStr">
        <is>
          <t/>
        </is>
      </c>
      <c r="Q395" t="inlineStr">
        <is>
          <t/>
        </is>
      </c>
      <c r="R395" t="inlineStr">
        <is>
          <t/>
        </is>
      </c>
      <c r="S395" t="inlineStr">
        <is>
          <t/>
        </is>
      </c>
      <c r="T395" t="inlineStr">
        <is>
          <t/>
        </is>
      </c>
      <c r="U395" t="inlineStr">
        <is>
          <t/>
        </is>
      </c>
      <c r="V395" t="inlineStr">
        <is>
          <t/>
        </is>
      </c>
      <c r="W395" t="inlineStr">
        <is>
          <t/>
        </is>
      </c>
      <c r="X395" t="inlineStr">
        <is>
          <t/>
        </is>
      </c>
      <c r="Y395" t="inlineStr">
        <is>
          <t/>
        </is>
      </c>
      <c r="Z395" t="inlineStr">
        <is>
          <t/>
        </is>
      </c>
      <c r="AA395" t="inlineStr">
        <is>
          <t/>
        </is>
      </c>
      <c r="AB395" t="inlineStr">
        <is>
          <t/>
        </is>
      </c>
      <c r="AC395" t="inlineStr">
        <is>
          <t/>
        </is>
      </c>
      <c r="AD395" t="inlineStr">
        <is>
          <t/>
        </is>
      </c>
      <c r="AE395" t="inlineStr">
        <is>
          <t>Edminster,</t>
        </is>
      </c>
    </row>
    <row r="396">
      <c r="A396" t="inlineStr">
        <is>
          <t/>
        </is>
      </c>
      <c r="B396" t="inlineStr">
        <is>
          <t/>
        </is>
      </c>
      <c r="C396" t="inlineStr">
        <is>
          <t/>
        </is>
      </c>
      <c r="D396" t="inlineStr">
        <is>
          <t/>
        </is>
      </c>
      <c r="E396" t="inlineStr">
        <is>
          <t/>
        </is>
      </c>
      <c r="F396" t="inlineStr">
        <is>
          <t/>
        </is>
      </c>
      <c r="G396" t="inlineStr">
        <is>
          <t/>
        </is>
      </c>
      <c r="H396" t="inlineStr">
        <is>
          <t/>
        </is>
      </c>
      <c r="I396" t="inlineStr">
        <is>
          <t/>
        </is>
      </c>
      <c r="J396" t="inlineStr">
        <is>
          <t/>
        </is>
      </c>
      <c r="K396" t="inlineStr">
        <is>
          <t/>
        </is>
      </c>
      <c r="L396" t="inlineStr">
        <is>
          <t/>
        </is>
      </c>
      <c r="M396" t="inlineStr">
        <is>
          <t/>
        </is>
      </c>
      <c r="N396" t="inlineStr">
        <is>
          <t/>
        </is>
      </c>
      <c r="O396" t="inlineStr">
        <is>
          <t/>
        </is>
      </c>
      <c r="P396" t="inlineStr">
        <is>
          <t/>
        </is>
      </c>
      <c r="Q396" t="inlineStr">
        <is>
          <t/>
        </is>
      </c>
      <c r="R396" t="inlineStr">
        <is>
          <t/>
        </is>
      </c>
      <c r="S396" t="inlineStr">
        <is>
          <t/>
        </is>
      </c>
      <c r="T396" t="inlineStr">
        <is>
          <t/>
        </is>
      </c>
      <c r="U396" t="inlineStr">
        <is>
          <t/>
        </is>
      </c>
      <c r="V396" t="inlineStr">
        <is>
          <t/>
        </is>
      </c>
      <c r="W396" t="inlineStr">
        <is>
          <t/>
        </is>
      </c>
      <c r="X396" t="inlineStr">
        <is>
          <t/>
        </is>
      </c>
      <c r="Y396" t="inlineStr">
        <is>
          <t/>
        </is>
      </c>
      <c r="Z396" t="inlineStr">
        <is>
          <t/>
        </is>
      </c>
      <c r="AA396" t="inlineStr">
        <is>
          <t/>
        </is>
      </c>
      <c r="AB396" t="inlineStr">
        <is>
          <t/>
        </is>
      </c>
      <c r="AC396" t="inlineStr">
        <is>
          <t/>
        </is>
      </c>
      <c r="AD396" t="inlineStr">
        <is>
          <t/>
        </is>
      </c>
      <c r="AE396" t="inlineStr">
        <is>
          <t>Mowrer,</t>
        </is>
      </c>
    </row>
    <row r="397">
      <c r="A397" t="inlineStr">
        <is>
          <t>FIA Statistical &amp; Analysis Methods</t>
        </is>
      </c>
      <c r="D397" t="inlineStr">
        <is>
          <t/>
        </is>
      </c>
      <c r="E397" t="inlineStr">
        <is>
          <t/>
        </is>
      </c>
      <c r="F397" t="inlineStr">
        <is>
          <t/>
        </is>
      </c>
      <c r="G397" t="inlineStr">
        <is>
          <t/>
        </is>
      </c>
      <c r="H397" t="inlineStr">
        <is>
          <t/>
        </is>
      </c>
      <c r="I397" t="inlineStr">
        <is>
          <t/>
        </is>
      </c>
      <c r="J397" t="inlineStr">
        <is>
          <t/>
        </is>
      </c>
      <c r="K397" t="inlineStr">
        <is>
          <t/>
        </is>
      </c>
      <c r="L397" t="inlineStr">
        <is>
          <t/>
        </is>
      </c>
      <c r="M397" t="inlineStr">
        <is>
          <t/>
        </is>
      </c>
      <c r="N397" t="inlineStr">
        <is>
          <t/>
        </is>
      </c>
      <c r="O397" t="inlineStr">
        <is>
          <t/>
        </is>
      </c>
      <c r="P397" t="inlineStr">
        <is>
          <t/>
        </is>
      </c>
      <c r="Q397" t="inlineStr">
        <is>
          <t>Page 12 of 20.</t>
        </is>
      </c>
      <c r="S397" t="inlineStr">
        <is>
          <t/>
        </is>
      </c>
    </row>
    <row r="398">
      <c r="A398" t="inlineStr">
        <is>
          <t/>
        </is>
      </c>
      <c r="B398" t="inlineStr">
        <is>
          <t/>
        </is>
      </c>
      <c r="C398" t="inlineStr">
        <is>
          <t/>
        </is>
      </c>
      <c r="D398" t="inlineStr">
        <is>
          <t/>
        </is>
      </c>
      <c r="E398" t="inlineStr">
        <is>
          <t/>
        </is>
      </c>
      <c r="F398" t="inlineStr">
        <is>
          <t/>
        </is>
      </c>
      <c r="G398" t="inlineStr">
        <is>
          <t/>
        </is>
      </c>
      <c r="H398" t="inlineStr">
        <is>
          <t/>
        </is>
      </c>
      <c r="I398" t="inlineStr">
        <is>
          <t/>
        </is>
      </c>
      <c r="J398" t="inlineStr">
        <is>
          <t/>
        </is>
      </c>
      <c r="K398" t="inlineStr">
        <is>
          <t/>
        </is>
      </c>
      <c r="L398" t="inlineStr">
        <is>
          <t/>
        </is>
      </c>
      <c r="M398" t="inlineStr">
        <is>
          <t/>
        </is>
      </c>
      <c r="N398" t="inlineStr">
        <is>
          <t/>
        </is>
      </c>
      <c r="O398" t="inlineStr">
        <is>
          <t/>
        </is>
      </c>
      <c r="P398" t="inlineStr">
        <is>
          <t/>
        </is>
      </c>
      <c r="Q398" t="inlineStr">
        <is>
          <t/>
        </is>
      </c>
      <c r="R398" t="inlineStr">
        <is>
          <t/>
        </is>
      </c>
      <c r="S398" t="inlineStr">
        <is>
          <t>Hinds, 1982</t>
        </is>
      </c>
    </row>
    <row r="399">
      <c r="A399" t="inlineStr">
        <is>
          <t/>
        </is>
      </c>
      <c r="B399" t="inlineStr">
        <is>
          <t/>
        </is>
      </c>
      <c r="C399" t="inlineStr">
        <is>
          <t/>
        </is>
      </c>
      <c r="D399" t="inlineStr">
        <is>
          <t/>
        </is>
      </c>
      <c r="E399" t="inlineStr">
        <is>
          <t/>
        </is>
      </c>
      <c r="F399" t="inlineStr">
        <is>
          <t/>
        </is>
      </c>
      <c r="G399" t="inlineStr">
        <is>
          <t/>
        </is>
      </c>
      <c r="H399" t="inlineStr">
        <is>
          <t/>
        </is>
      </c>
      <c r="I399" t="inlineStr">
        <is>
          <t/>
        </is>
      </c>
      <c r="J399" t="inlineStr">
        <is>
          <t/>
        </is>
      </c>
      <c r="K399" t="inlineStr">
        <is>
          <t/>
        </is>
      </c>
      <c r="L399" t="inlineStr">
        <is>
          <t/>
        </is>
      </c>
      <c r="M399" t="inlineStr">
        <is>
          <t/>
        </is>
      </c>
      <c r="N399" t="inlineStr">
        <is>
          <t/>
        </is>
      </c>
      <c r="O399" t="inlineStr">
        <is>
          <t/>
        </is>
      </c>
      <c r="P399" t="inlineStr">
        <is>
          <t/>
        </is>
      </c>
      <c r="Q399" t="inlineStr">
        <is>
          <t/>
        </is>
      </c>
      <c r="R399" t="inlineStr">
        <is>
          <t/>
        </is>
      </c>
      <c r="S399" t="inlineStr">
        <is>
          <t>Myers, 1964</t>
        </is>
      </c>
    </row>
    <row r="400">
      <c r="A400" t="inlineStr">
        <is>
          <t/>
        </is>
      </c>
      <c r="B400" t="inlineStr">
        <is>
          <t/>
        </is>
      </c>
      <c r="C400" t="inlineStr">
        <is>
          <t/>
        </is>
      </c>
      <c r="D400" t="inlineStr">
        <is>
          <t/>
        </is>
      </c>
      <c r="E400" t="inlineStr">
        <is>
          <t/>
        </is>
      </c>
      <c r="F400" t="inlineStr">
        <is>
          <t/>
        </is>
      </c>
      <c r="G400" t="inlineStr">
        <is>
          <t/>
        </is>
      </c>
      <c r="H400" t="inlineStr">
        <is>
          <t/>
        </is>
      </c>
      <c r="I400" t="inlineStr">
        <is>
          <t/>
        </is>
      </c>
      <c r="J400" t="inlineStr">
        <is>
          <t/>
        </is>
      </c>
      <c r="K400" t="inlineStr">
        <is>
          <t/>
        </is>
      </c>
      <c r="L400" t="inlineStr">
        <is>
          <t/>
        </is>
      </c>
      <c r="M400" t="inlineStr">
        <is>
          <t/>
        </is>
      </c>
      <c r="N400" t="inlineStr">
        <is>
          <t/>
        </is>
      </c>
      <c r="O400" t="inlineStr">
        <is>
          <t/>
        </is>
      </c>
      <c r="P400" t="inlineStr">
        <is>
          <t/>
        </is>
      </c>
      <c r="Q400" t="inlineStr">
        <is>
          <t/>
        </is>
      </c>
      <c r="R400" t="inlineStr">
        <is>
          <t/>
        </is>
      </c>
      <c r="S400" t="inlineStr">
        <is>
          <t>RM-6</t>
        </is>
      </c>
    </row>
    <row r="401">
      <c r="A401" t="inlineStr">
        <is>
          <t>RMRS</t>
        </is>
      </c>
      <c r="B401" t="inlineStr">
        <is>
          <t>Idaho (All</t>
        </is>
      </c>
      <c r="C401" t="inlineStr">
        <is>
          <t>Young Growth</t>
        </is>
      </c>
      <c r="D401" t="inlineStr">
        <is>
          <t>(x12 x 2 Lt b 52 )</t>
        </is>
      </c>
      <c r="F401" t="inlineStr">
        <is>
          <t/>
        </is>
      </c>
      <c r="G401" t="inlineStr">
        <is>
          <t/>
        </is>
      </c>
      <c r="H401" t="inlineStr">
        <is>
          <t/>
        </is>
      </c>
      <c r="I401" t="inlineStr">
        <is>
          <t/>
        </is>
      </c>
      <c r="J401" t="inlineStr">
        <is>
          <t/>
        </is>
      </c>
      <c r="K401" t="inlineStr">
        <is>
          <t/>
        </is>
      </c>
      <c r="L401" t="inlineStr">
        <is>
          <t/>
        </is>
      </c>
      <c r="M401" t="inlineStr">
        <is>
          <t/>
        </is>
      </c>
      <c r="N401" t="inlineStr">
        <is>
          <t/>
        </is>
      </c>
      <c r="O401" t="inlineStr">
        <is>
          <t/>
        </is>
      </c>
      <c r="P401" t="inlineStr">
        <is>
          <t/>
        </is>
      </c>
      <c r="Q401" t="inlineStr">
        <is>
          <t>x 1</t>
        </is>
      </c>
      <c r="R401">
        <f>= dbh</f>
      </c>
      <c r="S401" t="inlineStr">
        <is>
          <t>Kemp, 1957</t>
        </is>
      </c>
    </row>
    <row r="402">
      <c r="A402" t="inlineStr">
        <is>
          <t/>
        </is>
      </c>
      <c r="B402" t="inlineStr">
        <is>
          <t>species)</t>
        </is>
      </c>
      <c r="C402" t="inlineStr">
        <is>
          <t/>
        </is>
      </c>
      <c r="D402" t="inlineStr">
        <is>
          <t/>
        </is>
      </c>
      <c r="E402" t="inlineStr">
        <is>
          <t/>
        </is>
      </c>
      <c r="F402" t="inlineStr">
        <is>
          <t/>
        </is>
      </c>
      <c r="G402" t="inlineStr">
        <is>
          <t/>
        </is>
      </c>
      <c r="H402" t="inlineStr">
        <is>
          <t/>
        </is>
      </c>
      <c r="I402" t="inlineStr">
        <is>
          <t/>
        </is>
      </c>
      <c r="J402" t="inlineStr">
        <is>
          <t/>
        </is>
      </c>
      <c r="K402" t="inlineStr">
        <is>
          <t/>
        </is>
      </c>
      <c r="L402" t="inlineStr">
        <is>
          <t/>
        </is>
      </c>
      <c r="M402" t="inlineStr">
        <is>
          <t/>
        </is>
      </c>
      <c r="N402" t="inlineStr">
        <is>
          <t/>
        </is>
      </c>
      <c r="O402" t="inlineStr">
        <is>
          <t/>
        </is>
      </c>
      <c r="P402" t="inlineStr">
        <is>
          <t/>
        </is>
      </c>
      <c r="Q402" t="inlineStr">
        <is>
          <t/>
        </is>
      </c>
      <c r="R402" t="inlineStr">
        <is>
          <t/>
        </is>
      </c>
      <c r="S402" t="inlineStr">
        <is>
          <t/>
        </is>
      </c>
    </row>
    <row r="403">
      <c r="A403" t="inlineStr">
        <is>
          <t/>
        </is>
      </c>
      <c r="B403" t="inlineStr">
        <is>
          <t/>
        </is>
      </c>
      <c r="C403" t="inlineStr">
        <is>
          <t>VOLBFGRS =</t>
        </is>
      </c>
      <c r="E403" t="inlineStr">
        <is>
          <t>+</t>
        </is>
      </c>
      <c r="F403" t="inlineStr">
        <is>
          <t>2</t>
        </is>
      </c>
      <c r="G403" t="inlineStr">
        <is>
          <t/>
        </is>
      </c>
      <c r="H403" t="inlineStr">
        <is>
          <t/>
        </is>
      </c>
      <c r="I403" t="inlineStr">
        <is>
          <t/>
        </is>
      </c>
      <c r="J403" t="inlineStr">
        <is>
          <t/>
        </is>
      </c>
      <c r="K403" t="inlineStr">
        <is>
          <t/>
        </is>
      </c>
      <c r="L403" t="inlineStr">
        <is>
          <t/>
        </is>
      </c>
      <c r="M403" t="inlineStr">
        <is>
          <t/>
        </is>
      </c>
      <c r="N403" t="inlineStr">
        <is>
          <t/>
        </is>
      </c>
      <c r="O403" t="inlineStr">
        <is>
          <t/>
        </is>
      </c>
      <c r="P403" t="inlineStr">
        <is>
          <t/>
        </is>
      </c>
      <c r="Q403" t="inlineStr">
        <is>
          <t>x 2</t>
        </is>
      </c>
      <c r="R403">
        <f>= ht</f>
      </c>
      <c r="S403" t="inlineStr">
        <is>
          <t/>
        </is>
      </c>
    </row>
    <row r="404">
      <c r="A404" t="inlineStr">
        <is>
          <t/>
        </is>
      </c>
      <c r="B404" t="inlineStr">
        <is>
          <t/>
        </is>
      </c>
      <c r="C404" t="inlineStr">
        <is>
          <t/>
        </is>
      </c>
      <c r="D404" t="inlineStr">
        <is>
          <t/>
        </is>
      </c>
      <c r="E404" t="inlineStr">
        <is>
          <t>( b 53</t>
        </is>
      </c>
      <c r="F404" t="inlineStr">
        <is>
          <t>b 54 x1</t>
        </is>
      </c>
      <c r="G404" t="inlineStr">
        <is>
          <t>x 2 )</t>
        </is>
      </c>
      <c r="H404" t="inlineStr">
        <is>
          <t/>
        </is>
      </c>
      <c r="I404" t="inlineStr">
        <is>
          <t/>
        </is>
      </c>
      <c r="J404" t="inlineStr">
        <is>
          <t/>
        </is>
      </c>
      <c r="K404" t="inlineStr">
        <is>
          <t/>
        </is>
      </c>
      <c r="L404" t="inlineStr">
        <is>
          <t/>
        </is>
      </c>
      <c r="M404" t="inlineStr">
        <is>
          <t/>
        </is>
      </c>
      <c r="N404" t="inlineStr">
        <is>
          <t/>
        </is>
      </c>
      <c r="O404" t="inlineStr">
        <is>
          <t/>
        </is>
      </c>
      <c r="P404" t="inlineStr">
        <is>
          <t/>
        </is>
      </c>
      <c r="Q404" t="inlineStr">
        <is>
          <t/>
        </is>
      </c>
      <c r="R404" t="inlineStr">
        <is>
          <t/>
        </is>
      </c>
      <c r="S404" t="inlineStr">
        <is>
          <t/>
        </is>
      </c>
    </row>
    <row r="405">
      <c r="A405" t="inlineStr">
        <is>
          <t/>
        </is>
      </c>
      <c r="B405" t="inlineStr">
        <is>
          <t>AZ, NM</t>
        </is>
      </c>
      <c r="C405" t="inlineStr">
        <is>
          <t/>
        </is>
      </c>
      <c r="D405" t="inlineStr">
        <is>
          <t/>
        </is>
      </c>
      <c r="E405" t="inlineStr">
        <is>
          <t/>
        </is>
      </c>
      <c r="F405" t="inlineStr">
        <is>
          <t/>
        </is>
      </c>
      <c r="G405" t="inlineStr">
        <is>
          <t/>
        </is>
      </c>
      <c r="H405" t="inlineStr">
        <is>
          <t/>
        </is>
      </c>
      <c r="I405" t="inlineStr">
        <is>
          <t/>
        </is>
      </c>
      <c r="J405" t="inlineStr">
        <is>
          <t/>
        </is>
      </c>
      <c r="K405" t="inlineStr">
        <is>
          <t/>
        </is>
      </c>
      <c r="L405" t="inlineStr">
        <is>
          <t/>
        </is>
      </c>
      <c r="M405" t="inlineStr">
        <is>
          <t/>
        </is>
      </c>
      <c r="N405" t="inlineStr">
        <is>
          <t/>
        </is>
      </c>
      <c r="O405" t="inlineStr">
        <is>
          <t/>
        </is>
      </c>
      <c r="P405" t="inlineStr">
        <is>
          <t/>
        </is>
      </c>
      <c r="Q405" t="inlineStr">
        <is>
          <t/>
        </is>
      </c>
      <c r="R405" t="inlineStr">
        <is>
          <t/>
        </is>
      </c>
      <c r="S405" t="inlineStr">
        <is>
          <t/>
        </is>
      </c>
    </row>
    <row r="406">
      <c r="A406" t="inlineStr">
        <is>
          <t/>
        </is>
      </c>
      <c r="B406" t="inlineStr">
        <is>
          <t/>
        </is>
      </c>
      <c r="C406" t="inlineStr">
        <is>
          <t>Old Growth</t>
        </is>
      </c>
      <c r="D406" t="inlineStr">
        <is>
          <t>(x12 x 2 Ge b 52 )</t>
        </is>
      </c>
      <c r="F406" t="inlineStr">
        <is>
          <t/>
        </is>
      </c>
      <c r="G406" t="inlineStr">
        <is>
          <t/>
        </is>
      </c>
      <c r="H406" t="inlineStr">
        <is>
          <t/>
        </is>
      </c>
      <c r="I406" t="inlineStr">
        <is>
          <t/>
        </is>
      </c>
      <c r="J406" t="inlineStr">
        <is>
          <t/>
        </is>
      </c>
      <c r="K406" t="inlineStr">
        <is>
          <t/>
        </is>
      </c>
      <c r="L406" t="inlineStr">
        <is>
          <t/>
        </is>
      </c>
      <c r="M406" t="inlineStr">
        <is>
          <t/>
        </is>
      </c>
      <c r="N406" t="inlineStr">
        <is>
          <t/>
        </is>
      </c>
      <c r="O406" t="inlineStr">
        <is>
          <t/>
        </is>
      </c>
      <c r="P406" t="inlineStr">
        <is>
          <t/>
        </is>
      </c>
      <c r="Q406" t="inlineStr">
        <is>
          <t/>
        </is>
      </c>
      <c r="R406" t="inlineStr">
        <is>
          <t/>
        </is>
      </c>
      <c r="S406" t="inlineStr">
        <is>
          <t/>
        </is>
      </c>
    </row>
    <row r="407">
      <c r="A407" t="inlineStr">
        <is>
          <t/>
        </is>
      </c>
      <c r="B407" t="inlineStr">
        <is>
          <t>(Cottonwood)</t>
        </is>
      </c>
      <c r="C407" t="inlineStr">
        <is>
          <t/>
        </is>
      </c>
      <c r="D407" t="inlineStr">
        <is>
          <t/>
        </is>
      </c>
      <c r="E407" t="inlineStr">
        <is>
          <t/>
        </is>
      </c>
      <c r="F407" t="inlineStr">
        <is>
          <t/>
        </is>
      </c>
      <c r="G407" t="inlineStr">
        <is>
          <t/>
        </is>
      </c>
      <c r="H407" t="inlineStr">
        <is>
          <t/>
        </is>
      </c>
      <c r="I407" t="inlineStr">
        <is>
          <t/>
        </is>
      </c>
      <c r="J407" t="inlineStr">
        <is>
          <t/>
        </is>
      </c>
      <c r="K407" t="inlineStr">
        <is>
          <t/>
        </is>
      </c>
      <c r="L407" t="inlineStr">
        <is>
          <t/>
        </is>
      </c>
      <c r="M407" t="inlineStr">
        <is>
          <t/>
        </is>
      </c>
      <c r="N407" t="inlineStr">
        <is>
          <t/>
        </is>
      </c>
      <c r="O407" t="inlineStr">
        <is>
          <t/>
        </is>
      </c>
      <c r="P407" t="inlineStr">
        <is>
          <t/>
        </is>
      </c>
      <c r="Q407" t="inlineStr">
        <is>
          <t/>
        </is>
      </c>
      <c r="R407" t="inlineStr">
        <is>
          <t/>
        </is>
      </c>
      <c r="S407" t="inlineStr">
        <is>
          <t/>
        </is>
      </c>
    </row>
    <row r="408">
      <c r="A408" t="inlineStr">
        <is>
          <t/>
        </is>
      </c>
      <c r="B408" t="inlineStr">
        <is>
          <t>Montana (All</t>
        </is>
      </c>
      <c r="C408" t="inlineStr">
        <is>
          <t>VOLBFGRS =</t>
        </is>
      </c>
      <c r="E408" t="inlineStr">
        <is>
          <t>( b 53 + b 54 x1</t>
        </is>
      </c>
      <c r="G408" t="inlineStr">
        <is>
          <t>x 2 )</t>
        </is>
      </c>
      <c r="H408" t="inlineStr">
        <is>
          <t/>
        </is>
      </c>
      <c r="I408" t="inlineStr">
        <is>
          <t/>
        </is>
      </c>
      <c r="J408" t="inlineStr">
        <is>
          <t/>
        </is>
      </c>
      <c r="K408" t="inlineStr">
        <is>
          <t/>
        </is>
      </c>
      <c r="L408" t="inlineStr">
        <is>
          <t/>
        </is>
      </c>
      <c r="M408" t="inlineStr">
        <is>
          <t/>
        </is>
      </c>
      <c r="N408" t="inlineStr">
        <is>
          <t/>
        </is>
      </c>
      <c r="O408" t="inlineStr">
        <is>
          <t/>
        </is>
      </c>
      <c r="P408" t="inlineStr">
        <is>
          <t/>
        </is>
      </c>
      <c r="Q408" t="inlineStr">
        <is>
          <t/>
        </is>
      </c>
      <c r="R408" t="inlineStr">
        <is>
          <t/>
        </is>
      </c>
      <c r="S408" t="inlineStr">
        <is>
          <t/>
        </is>
      </c>
    </row>
    <row r="409">
      <c r="A409" t="inlineStr">
        <is>
          <t/>
        </is>
      </c>
      <c r="B409" t="inlineStr">
        <is>
          <t>species</t>
        </is>
      </c>
      <c r="C409" t="inlineStr">
        <is>
          <t/>
        </is>
      </c>
      <c r="D409" t="inlineStr">
        <is>
          <t/>
        </is>
      </c>
      <c r="E409" t="inlineStr">
        <is>
          <t/>
        </is>
      </c>
      <c r="F409" t="inlineStr">
        <is>
          <t/>
        </is>
      </c>
      <c r="G409" t="inlineStr">
        <is>
          <t/>
        </is>
      </c>
      <c r="H409" t="inlineStr">
        <is>
          <t/>
        </is>
      </c>
      <c r="I409" t="inlineStr">
        <is>
          <t/>
        </is>
      </c>
      <c r="J409" t="inlineStr">
        <is>
          <t/>
        </is>
      </c>
      <c r="K409" t="inlineStr">
        <is>
          <t/>
        </is>
      </c>
      <c r="L409" t="inlineStr">
        <is>
          <t/>
        </is>
      </c>
      <c r="M409" t="inlineStr">
        <is>
          <t/>
        </is>
      </c>
      <c r="N409" t="inlineStr">
        <is>
          <t/>
        </is>
      </c>
      <c r="O409" t="inlineStr">
        <is>
          <t/>
        </is>
      </c>
      <c r="P409" t="inlineStr">
        <is>
          <t/>
        </is>
      </c>
      <c r="Q409" t="inlineStr">
        <is>
          <t/>
        </is>
      </c>
      <c r="R409" t="inlineStr">
        <is>
          <t/>
        </is>
      </c>
      <c r="S409" t="inlineStr">
        <is>
          <t/>
        </is>
      </c>
    </row>
    <row r="410">
      <c r="A410" t="inlineStr">
        <is>
          <t/>
        </is>
      </c>
      <c r="B410" t="inlineStr">
        <is>
          <t>except PP in</t>
        </is>
      </c>
      <c r="C410" t="inlineStr">
        <is>
          <t/>
        </is>
      </c>
      <c r="D410" t="inlineStr">
        <is>
          <t/>
        </is>
      </c>
      <c r="E410" t="inlineStr">
        <is>
          <t/>
        </is>
      </c>
      <c r="F410" t="inlineStr">
        <is>
          <t/>
        </is>
      </c>
      <c r="G410" t="inlineStr">
        <is>
          <t/>
        </is>
      </c>
      <c r="H410" t="inlineStr">
        <is>
          <t/>
        </is>
      </c>
      <c r="I410" t="inlineStr">
        <is>
          <t/>
        </is>
      </c>
      <c r="J410" t="inlineStr">
        <is>
          <t/>
        </is>
      </c>
      <c r="K410" t="inlineStr">
        <is>
          <t/>
        </is>
      </c>
      <c r="L410" t="inlineStr">
        <is>
          <t/>
        </is>
      </c>
      <c r="M410" t="inlineStr">
        <is>
          <t/>
        </is>
      </c>
      <c r="N410" t="inlineStr">
        <is>
          <t/>
        </is>
      </c>
      <c r="O410" t="inlineStr">
        <is>
          <t/>
        </is>
      </c>
      <c r="P410" t="inlineStr">
        <is>
          <t/>
        </is>
      </c>
      <c r="Q410" t="inlineStr">
        <is>
          <t/>
        </is>
      </c>
      <c r="R410" t="inlineStr">
        <is>
          <t/>
        </is>
      </c>
      <c r="S410" t="inlineStr">
        <is>
          <t/>
        </is>
      </c>
    </row>
    <row r="411">
      <c r="A411" t="inlineStr">
        <is>
          <t/>
        </is>
      </c>
      <c r="B411" t="inlineStr">
        <is>
          <t>Eastern MT</t>
        </is>
      </c>
      <c r="C411" t="inlineStr">
        <is>
          <t/>
        </is>
      </c>
      <c r="D411" t="inlineStr">
        <is>
          <t/>
        </is>
      </c>
      <c r="E411" t="inlineStr">
        <is>
          <t/>
        </is>
      </c>
      <c r="F411" t="inlineStr">
        <is>
          <t/>
        </is>
      </c>
      <c r="G411" t="inlineStr">
        <is>
          <t/>
        </is>
      </c>
      <c r="H411" t="inlineStr">
        <is>
          <t/>
        </is>
      </c>
      <c r="I411" t="inlineStr">
        <is>
          <t/>
        </is>
      </c>
      <c r="J411" t="inlineStr">
        <is>
          <t/>
        </is>
      </c>
      <c r="K411" t="inlineStr">
        <is>
          <t/>
        </is>
      </c>
      <c r="L411" t="inlineStr">
        <is>
          <t/>
        </is>
      </c>
      <c r="M411" t="inlineStr">
        <is>
          <t/>
        </is>
      </c>
      <c r="N411" t="inlineStr">
        <is>
          <t/>
        </is>
      </c>
      <c r="O411" t="inlineStr">
        <is>
          <t/>
        </is>
      </c>
      <c r="P411" t="inlineStr">
        <is>
          <t/>
        </is>
      </c>
      <c r="Q411" t="inlineStr">
        <is>
          <t/>
        </is>
      </c>
      <c r="R411" t="inlineStr">
        <is>
          <t/>
        </is>
      </c>
      <c r="S411" t="inlineStr">
        <is>
          <t/>
        </is>
      </c>
    </row>
    <row r="412">
      <c r="A412" t="inlineStr">
        <is>
          <t/>
        </is>
      </c>
      <c r="B412" t="inlineStr">
        <is>
          <t>and</t>
        </is>
      </c>
      <c r="C412" t="inlineStr">
        <is>
          <t/>
        </is>
      </c>
      <c r="D412" t="inlineStr">
        <is>
          <t/>
        </is>
      </c>
      <c r="E412" t="inlineStr">
        <is>
          <t/>
        </is>
      </c>
      <c r="F412" t="inlineStr">
        <is>
          <t/>
        </is>
      </c>
      <c r="G412" t="inlineStr">
        <is>
          <t/>
        </is>
      </c>
      <c r="H412" t="inlineStr">
        <is>
          <t/>
        </is>
      </c>
      <c r="I412" t="inlineStr">
        <is>
          <t/>
        </is>
      </c>
      <c r="J412" t="inlineStr">
        <is>
          <t/>
        </is>
      </c>
      <c r="K412" t="inlineStr">
        <is>
          <t/>
        </is>
      </c>
      <c r="L412" t="inlineStr">
        <is>
          <t/>
        </is>
      </c>
      <c r="M412" t="inlineStr">
        <is>
          <t/>
        </is>
      </c>
      <c r="N412" t="inlineStr">
        <is>
          <t/>
        </is>
      </c>
      <c r="O412" t="inlineStr">
        <is>
          <t/>
        </is>
      </c>
      <c r="P412" t="inlineStr">
        <is>
          <t/>
        </is>
      </c>
      <c r="Q412" t="inlineStr">
        <is>
          <t/>
        </is>
      </c>
      <c r="R412" t="inlineStr">
        <is>
          <t/>
        </is>
      </c>
      <c r="S412" t="inlineStr">
        <is>
          <t/>
        </is>
      </c>
    </row>
    <row r="413">
      <c r="A413" t="inlineStr">
        <is>
          <t/>
        </is>
      </c>
      <c r="B413" t="inlineStr">
        <is>
          <t>woodland</t>
        </is>
      </c>
      <c r="C413" t="inlineStr">
        <is>
          <t/>
        </is>
      </c>
      <c r="D413" t="inlineStr">
        <is>
          <t/>
        </is>
      </c>
      <c r="E413" t="inlineStr">
        <is>
          <t/>
        </is>
      </c>
      <c r="F413" t="inlineStr">
        <is>
          <t/>
        </is>
      </c>
      <c r="G413" t="inlineStr">
        <is>
          <t/>
        </is>
      </c>
      <c r="H413" t="inlineStr">
        <is>
          <t/>
        </is>
      </c>
      <c r="I413" t="inlineStr">
        <is>
          <t/>
        </is>
      </c>
      <c r="J413" t="inlineStr">
        <is>
          <t/>
        </is>
      </c>
      <c r="K413" t="inlineStr">
        <is>
          <t/>
        </is>
      </c>
      <c r="L413" t="inlineStr">
        <is>
          <t/>
        </is>
      </c>
      <c r="M413" t="inlineStr">
        <is>
          <t/>
        </is>
      </c>
      <c r="N413" t="inlineStr">
        <is>
          <t/>
        </is>
      </c>
      <c r="O413" t="inlineStr">
        <is>
          <t/>
        </is>
      </c>
      <c r="P413" t="inlineStr">
        <is>
          <t/>
        </is>
      </c>
      <c r="Q413" t="inlineStr">
        <is>
          <t/>
        </is>
      </c>
      <c r="R413" t="inlineStr">
        <is>
          <t/>
        </is>
      </c>
      <c r="S413" t="inlineStr">
        <is>
          <t/>
        </is>
      </c>
    </row>
    <row r="414">
      <c r="A414" t="inlineStr">
        <is>
          <t/>
        </is>
      </c>
      <c r="B414" t="inlineStr">
        <is>
          <t>species)</t>
        </is>
      </c>
      <c r="C414" t="inlineStr">
        <is>
          <t/>
        </is>
      </c>
      <c r="D414" t="inlineStr">
        <is>
          <t/>
        </is>
      </c>
      <c r="E414" t="inlineStr">
        <is>
          <t/>
        </is>
      </c>
      <c r="F414" t="inlineStr">
        <is>
          <t/>
        </is>
      </c>
      <c r="G414" t="inlineStr">
        <is>
          <t/>
        </is>
      </c>
      <c r="H414" t="inlineStr">
        <is>
          <t/>
        </is>
      </c>
      <c r="I414" t="inlineStr">
        <is>
          <t/>
        </is>
      </c>
      <c r="J414" t="inlineStr">
        <is>
          <t/>
        </is>
      </c>
      <c r="K414" t="inlineStr">
        <is>
          <t/>
        </is>
      </c>
      <c r="L414" t="inlineStr">
        <is>
          <t/>
        </is>
      </c>
      <c r="M414" t="inlineStr">
        <is>
          <t/>
        </is>
      </c>
      <c r="N414" t="inlineStr">
        <is>
          <t/>
        </is>
      </c>
      <c r="O414" t="inlineStr">
        <is>
          <t/>
        </is>
      </c>
      <c r="P414" t="inlineStr">
        <is>
          <t/>
        </is>
      </c>
      <c r="Q414" t="inlineStr">
        <is>
          <t/>
        </is>
      </c>
      <c r="R414" t="inlineStr">
        <is>
          <t/>
        </is>
      </c>
      <c r="S414" t="inlineStr">
        <is>
          <t/>
        </is>
      </c>
    </row>
    <row r="415">
      <c r="A415" t="inlineStr">
        <is>
          <t>RMRS</t>
        </is>
      </c>
      <c r="B415" t="inlineStr">
        <is>
          <t>AZ, NM</t>
        </is>
      </c>
      <c r="C415" t="inlineStr">
        <is>
          <t>VOLBFGRS = VOLCFGRS b 55 − b 56</t>
        </is>
      </c>
      <c r="J415" t="inlineStr">
        <is>
          <t>− b 57</t>
        </is>
      </c>
      <c r="L415" t="inlineStr">
        <is>
          <t>−</t>
        </is>
      </c>
      <c r="M415" t="inlineStr">
        <is>
          <t>b58</t>
        </is>
      </c>
      <c r="O415" t="inlineStr">
        <is>
          <t/>
        </is>
      </c>
      <c r="P415" t="inlineStr">
        <is>
          <t/>
        </is>
      </c>
      <c r="Q415" t="inlineStr">
        <is>
          <t>x 1</t>
        </is>
      </c>
      <c r="R415">
        <f>= dbh</f>
      </c>
      <c r="S415" t="inlineStr">
        <is>
          <t>Hann and</t>
        </is>
      </c>
    </row>
    <row r="416">
      <c r="A416" t="inlineStr">
        <is>
          <t/>
        </is>
      </c>
      <c r="B416" t="inlineStr">
        <is>
          <t/>
        </is>
      </c>
      <c r="C416" t="inlineStr">
        <is>
          <t/>
        </is>
      </c>
      <c r="D416" t="inlineStr">
        <is>
          <t/>
        </is>
      </c>
      <c r="E416" t="inlineStr">
        <is>
          <t/>
        </is>
      </c>
      <c r="F416" t="inlineStr">
        <is>
          <t/>
        </is>
      </c>
      <c r="G416" t="inlineStr">
        <is>
          <t/>
        </is>
      </c>
      <c r="H416" t="inlineStr">
        <is>
          <t/>
        </is>
      </c>
      <c r="I416" t="inlineStr">
        <is>
          <t>x1</t>
        </is>
      </c>
      <c r="J416" t="inlineStr">
        <is>
          <t>x</t>
        </is>
      </c>
      <c r="K416" t="inlineStr">
        <is>
          <t>2</t>
        </is>
      </c>
      <c r="L416" t="inlineStr">
        <is>
          <t/>
        </is>
      </c>
      <c r="M416" t="inlineStr">
        <is>
          <t>x</t>
        </is>
      </c>
      <c r="N416" t="inlineStr">
        <is>
          <t>3</t>
        </is>
      </c>
      <c r="O416" t="inlineStr">
        <is>
          <t/>
        </is>
      </c>
      <c r="P416" t="inlineStr">
        <is>
          <t/>
        </is>
      </c>
      <c r="Q416" t="inlineStr">
        <is>
          <t/>
        </is>
      </c>
      <c r="R416" t="inlineStr">
        <is>
          <t/>
        </is>
      </c>
      <c r="S416" t="inlineStr">
        <is>
          <t>Bare, 1978</t>
        </is>
      </c>
    </row>
    <row r="417">
      <c r="A417" t="inlineStr">
        <is>
          <t/>
        </is>
      </c>
      <c r="B417" t="inlineStr">
        <is>
          <t>(All species</t>
        </is>
      </c>
      <c r="C417" t="inlineStr">
        <is>
          <t/>
        </is>
      </c>
      <c r="D417" t="inlineStr">
        <is>
          <t/>
        </is>
      </c>
      <c r="E417" t="inlineStr">
        <is>
          <t/>
        </is>
      </c>
      <c r="F417" t="inlineStr">
        <is>
          <t/>
        </is>
      </c>
      <c r="G417" t="inlineStr">
        <is>
          <t/>
        </is>
      </c>
      <c r="H417" t="inlineStr">
        <is>
          <t/>
        </is>
      </c>
      <c r="I417" t="inlineStr">
        <is>
          <t/>
        </is>
      </c>
      <c r="J417" t="inlineStr">
        <is>
          <t>1</t>
        </is>
      </c>
      <c r="K417" t="inlineStr">
        <is>
          <t/>
        </is>
      </c>
      <c r="L417" t="inlineStr">
        <is>
          <t/>
        </is>
      </c>
      <c r="M417" t="inlineStr">
        <is>
          <t>1</t>
        </is>
      </c>
      <c r="O417" t="inlineStr">
        <is>
          <t/>
        </is>
      </c>
      <c r="P417" t="inlineStr">
        <is>
          <t/>
        </is>
      </c>
      <c r="Q417" t="inlineStr">
        <is>
          <t/>
        </is>
      </c>
      <c r="R417" t="inlineStr">
        <is>
          <t/>
        </is>
      </c>
      <c r="S417" t="inlineStr">
        <is>
          <t/>
        </is>
      </c>
    </row>
    <row r="418">
      <c r="A418" t="inlineStr">
        <is>
          <t/>
        </is>
      </c>
      <c r="B418" t="inlineStr">
        <is>
          <t>except</t>
        </is>
      </c>
      <c r="C418" t="inlineStr">
        <is>
          <t/>
        </is>
      </c>
      <c r="D418" t="inlineStr">
        <is>
          <t/>
        </is>
      </c>
      <c r="E418" t="inlineStr">
        <is>
          <t/>
        </is>
      </c>
      <c r="F418" t="inlineStr">
        <is>
          <t/>
        </is>
      </c>
      <c r="G418" t="inlineStr">
        <is>
          <t/>
        </is>
      </c>
      <c r="H418" t="inlineStr">
        <is>
          <t/>
        </is>
      </c>
      <c r="I418" t="inlineStr">
        <is>
          <t/>
        </is>
      </c>
      <c r="J418" t="inlineStr">
        <is>
          <t/>
        </is>
      </c>
      <c r="K418" t="inlineStr">
        <is>
          <t/>
        </is>
      </c>
      <c r="L418" t="inlineStr">
        <is>
          <t/>
        </is>
      </c>
      <c r="M418" t="inlineStr">
        <is>
          <t/>
        </is>
      </c>
      <c r="N418" t="inlineStr">
        <is>
          <t/>
        </is>
      </c>
      <c r="O418" t="inlineStr">
        <is>
          <t/>
        </is>
      </c>
      <c r="P418" t="inlineStr">
        <is>
          <t/>
        </is>
      </c>
      <c r="Q418" t="inlineStr">
        <is>
          <t/>
        </is>
      </c>
      <c r="R418" t="inlineStr">
        <is>
          <t/>
        </is>
      </c>
      <c r="S418" t="inlineStr">
        <is>
          <t>with</t>
        </is>
      </c>
    </row>
    <row r="419">
      <c r="A419" t="inlineStr">
        <is>
          <t/>
        </is>
      </c>
      <c r="B419" t="inlineStr">
        <is>
          <t>woodland</t>
        </is>
      </c>
      <c r="C419" t="inlineStr">
        <is>
          <t/>
        </is>
      </c>
      <c r="D419" t="inlineStr">
        <is>
          <t/>
        </is>
      </c>
      <c r="E419" t="inlineStr">
        <is>
          <t/>
        </is>
      </c>
      <c r="F419" t="inlineStr">
        <is>
          <t/>
        </is>
      </c>
      <c r="G419" t="inlineStr">
        <is>
          <t/>
        </is>
      </c>
      <c r="H419" t="inlineStr">
        <is>
          <t/>
        </is>
      </c>
      <c r="I419" t="inlineStr">
        <is>
          <t/>
        </is>
      </c>
      <c r="J419" t="inlineStr">
        <is>
          <t/>
        </is>
      </c>
      <c r="K419" t="inlineStr">
        <is>
          <t/>
        </is>
      </c>
      <c r="L419" t="inlineStr">
        <is>
          <t/>
        </is>
      </c>
      <c r="M419" t="inlineStr">
        <is>
          <t/>
        </is>
      </c>
      <c r="N419" t="inlineStr">
        <is>
          <t/>
        </is>
      </c>
      <c r="O419" t="inlineStr">
        <is>
          <t/>
        </is>
      </c>
      <c r="P419" t="inlineStr">
        <is>
          <t/>
        </is>
      </c>
      <c r="Q419" t="inlineStr">
        <is>
          <t/>
        </is>
      </c>
      <c r="R419" t="inlineStr">
        <is>
          <t/>
        </is>
      </c>
      <c r="S419" t="inlineStr">
        <is>
          <t>modification</t>
        </is>
      </c>
    </row>
    <row r="420">
      <c r="A420" t="inlineStr">
        <is>
          <t/>
        </is>
      </c>
      <c r="B420" t="inlineStr">
        <is>
          <t>species and</t>
        </is>
      </c>
      <c r="C420" t="inlineStr">
        <is>
          <t/>
        </is>
      </c>
      <c r="D420" t="inlineStr">
        <is>
          <t/>
        </is>
      </c>
      <c r="E420" t="inlineStr">
        <is>
          <t/>
        </is>
      </c>
      <c r="F420" t="inlineStr">
        <is>
          <t/>
        </is>
      </c>
      <c r="G420" t="inlineStr">
        <is>
          <t/>
        </is>
      </c>
      <c r="H420" t="inlineStr">
        <is>
          <t/>
        </is>
      </c>
      <c r="I420" t="inlineStr">
        <is>
          <t/>
        </is>
      </c>
      <c r="J420" t="inlineStr">
        <is>
          <t/>
        </is>
      </c>
      <c r="K420" t="inlineStr">
        <is>
          <t/>
        </is>
      </c>
      <c r="L420" t="inlineStr">
        <is>
          <t/>
        </is>
      </c>
      <c r="M420" t="inlineStr">
        <is>
          <t/>
        </is>
      </c>
      <c r="N420" t="inlineStr">
        <is>
          <t/>
        </is>
      </c>
      <c r="O420" t="inlineStr">
        <is>
          <t/>
        </is>
      </c>
      <c r="P420" t="inlineStr">
        <is>
          <t/>
        </is>
      </c>
      <c r="Q420" t="inlineStr">
        <is>
          <t/>
        </is>
      </c>
      <c r="R420" t="inlineStr">
        <is>
          <t/>
        </is>
      </c>
      <c r="S420" t="inlineStr">
        <is>
          <t>for ES &amp;</t>
        </is>
      </c>
    </row>
    <row r="421">
      <c r="A421" t="inlineStr">
        <is>
          <t/>
        </is>
      </c>
      <c r="B421" t="inlineStr">
        <is>
          <t>Cottonwood)</t>
        </is>
      </c>
      <c r="C421" t="inlineStr">
        <is>
          <t/>
        </is>
      </c>
      <c r="D421" t="inlineStr">
        <is>
          <t/>
        </is>
      </c>
      <c r="E421" t="inlineStr">
        <is>
          <t/>
        </is>
      </c>
      <c r="F421" t="inlineStr">
        <is>
          <t/>
        </is>
      </c>
      <c r="G421" t="inlineStr">
        <is>
          <t/>
        </is>
      </c>
      <c r="H421" t="inlineStr">
        <is>
          <t/>
        </is>
      </c>
      <c r="I421" t="inlineStr">
        <is>
          <t/>
        </is>
      </c>
      <c r="J421" t="inlineStr">
        <is>
          <t/>
        </is>
      </c>
      <c r="K421" t="inlineStr">
        <is>
          <t/>
        </is>
      </c>
      <c r="L421" t="inlineStr">
        <is>
          <t/>
        </is>
      </c>
      <c r="M421" t="inlineStr">
        <is>
          <t/>
        </is>
      </c>
      <c r="N421" t="inlineStr">
        <is>
          <t/>
        </is>
      </c>
      <c r="O421" t="inlineStr">
        <is>
          <t/>
        </is>
      </c>
      <c r="P421" t="inlineStr">
        <is>
          <t/>
        </is>
      </c>
      <c r="Q421" t="inlineStr">
        <is>
          <t/>
        </is>
      </c>
      <c r="R421" t="inlineStr">
        <is>
          <t/>
        </is>
      </c>
      <c r="S421" t="inlineStr">
        <is>
          <t>DF</t>
        </is>
      </c>
    </row>
    <row r="422">
      <c r="A422" t="inlineStr">
        <is>
          <t>RMRS</t>
        </is>
      </c>
      <c r="B422" t="inlineStr">
        <is>
          <t>All woodland</t>
        </is>
      </c>
      <c r="C422" t="inlineStr">
        <is>
          <t>VOLBFGRS = various model forms</t>
        </is>
      </c>
      <c r="J422" t="inlineStr">
        <is>
          <t/>
        </is>
      </c>
      <c r="K422" t="inlineStr">
        <is>
          <t/>
        </is>
      </c>
      <c r="L422" t="inlineStr">
        <is>
          <t/>
        </is>
      </c>
      <c r="M422" t="inlineStr">
        <is>
          <t/>
        </is>
      </c>
      <c r="N422" t="inlineStr">
        <is>
          <t/>
        </is>
      </c>
      <c r="O422" t="inlineStr">
        <is>
          <t/>
        </is>
      </c>
      <c r="P422" t="inlineStr">
        <is>
          <t/>
        </is>
      </c>
      <c r="Q422" t="inlineStr">
        <is>
          <t/>
        </is>
      </c>
      <c r="R422" t="inlineStr">
        <is>
          <t/>
        </is>
      </c>
      <c r="S422" t="inlineStr">
        <is>
          <t>Chojnacky,</t>
        </is>
      </c>
    </row>
    <row r="423">
      <c r="A423" t="inlineStr">
        <is>
          <t/>
        </is>
      </c>
      <c r="B423" t="inlineStr">
        <is>
          <t>species</t>
        </is>
      </c>
      <c r="C423" t="inlineStr">
        <is>
          <t/>
        </is>
      </c>
      <c r="D423" t="inlineStr">
        <is>
          <t/>
        </is>
      </c>
      <c r="E423" t="inlineStr">
        <is>
          <t/>
        </is>
      </c>
      <c r="F423" t="inlineStr">
        <is>
          <t/>
        </is>
      </c>
      <c r="G423" t="inlineStr">
        <is>
          <t/>
        </is>
      </c>
      <c r="H423" t="inlineStr">
        <is>
          <t/>
        </is>
      </c>
      <c r="I423" t="inlineStr">
        <is>
          <t/>
        </is>
      </c>
      <c r="J423" t="inlineStr">
        <is>
          <t/>
        </is>
      </c>
      <c r="K423" t="inlineStr">
        <is>
          <t/>
        </is>
      </c>
      <c r="L423" t="inlineStr">
        <is>
          <t/>
        </is>
      </c>
      <c r="M423" t="inlineStr">
        <is>
          <t/>
        </is>
      </c>
      <c r="N423" t="inlineStr">
        <is>
          <t/>
        </is>
      </c>
      <c r="O423" t="inlineStr">
        <is>
          <t/>
        </is>
      </c>
      <c r="P423" t="inlineStr">
        <is>
          <t/>
        </is>
      </c>
      <c r="Q423" t="inlineStr">
        <is>
          <t/>
        </is>
      </c>
      <c r="R423" t="inlineStr">
        <is>
          <t/>
        </is>
      </c>
      <c r="S423" t="inlineStr">
        <is>
          <t>1988, 1986,</t>
        </is>
      </c>
    </row>
    <row r="424">
      <c r="A424" t="inlineStr">
        <is>
          <t/>
        </is>
      </c>
      <c r="B424" t="inlineStr">
        <is>
          <t/>
        </is>
      </c>
      <c r="C424" t="inlineStr">
        <is>
          <t/>
        </is>
      </c>
      <c r="D424" t="inlineStr">
        <is>
          <t/>
        </is>
      </c>
      <c r="E424" t="inlineStr">
        <is>
          <t/>
        </is>
      </c>
      <c r="F424" t="inlineStr">
        <is>
          <t/>
        </is>
      </c>
      <c r="G424" t="inlineStr">
        <is>
          <t/>
        </is>
      </c>
      <c r="H424" t="inlineStr">
        <is>
          <t/>
        </is>
      </c>
      <c r="I424" t="inlineStr">
        <is>
          <t/>
        </is>
      </c>
      <c r="J424" t="inlineStr">
        <is>
          <t/>
        </is>
      </c>
      <c r="K424" t="inlineStr">
        <is>
          <t/>
        </is>
      </c>
      <c r="L424" t="inlineStr">
        <is>
          <t/>
        </is>
      </c>
      <c r="M424" t="inlineStr">
        <is>
          <t/>
        </is>
      </c>
      <c r="N424" t="inlineStr">
        <is>
          <t/>
        </is>
      </c>
      <c r="O424" t="inlineStr">
        <is>
          <t/>
        </is>
      </c>
      <c r="P424" t="inlineStr">
        <is>
          <t/>
        </is>
      </c>
      <c r="Q424" t="inlineStr">
        <is>
          <t/>
        </is>
      </c>
      <c r="R424" t="inlineStr">
        <is>
          <t/>
        </is>
      </c>
      <c r="S424" t="inlineStr">
        <is>
          <t>1988, 1985,</t>
        </is>
      </c>
    </row>
    <row r="425">
      <c r="A425" t="inlineStr">
        <is>
          <t/>
        </is>
      </c>
      <c r="B425" t="inlineStr">
        <is>
          <t/>
        </is>
      </c>
      <c r="C425" t="inlineStr">
        <is>
          <t/>
        </is>
      </c>
      <c r="D425" t="inlineStr">
        <is>
          <t/>
        </is>
      </c>
      <c r="E425" t="inlineStr">
        <is>
          <t/>
        </is>
      </c>
      <c r="F425" t="inlineStr">
        <is>
          <t/>
        </is>
      </c>
      <c r="G425" t="inlineStr">
        <is>
          <t/>
        </is>
      </c>
      <c r="H425" t="inlineStr">
        <is>
          <t/>
        </is>
      </c>
      <c r="I425" t="inlineStr">
        <is>
          <t/>
        </is>
      </c>
      <c r="J425" t="inlineStr">
        <is>
          <t/>
        </is>
      </c>
      <c r="K425" t="inlineStr">
        <is>
          <t/>
        </is>
      </c>
      <c r="L425" t="inlineStr">
        <is>
          <t/>
        </is>
      </c>
      <c r="M425" t="inlineStr">
        <is>
          <t/>
        </is>
      </c>
      <c r="N425" t="inlineStr">
        <is>
          <t/>
        </is>
      </c>
      <c r="O425" t="inlineStr">
        <is>
          <t/>
        </is>
      </c>
      <c r="P425" t="inlineStr">
        <is>
          <t/>
        </is>
      </c>
      <c r="Q425" t="inlineStr">
        <is>
          <t/>
        </is>
      </c>
      <c r="R425" t="inlineStr">
        <is>
          <t/>
        </is>
      </c>
      <c r="S425" t="inlineStr">
        <is>
          <t>&amp; 1994</t>
        </is>
      </c>
    </row>
    <row r="426">
      <c r="A426" t="inlineStr">
        <is>
          <t/>
        </is>
      </c>
      <c r="B426" t="inlineStr">
        <is>
          <t/>
        </is>
      </c>
      <c r="C426" t="inlineStr">
        <is>
          <t/>
        </is>
      </c>
      <c r="D426" t="inlineStr">
        <is>
          <t/>
        </is>
      </c>
      <c r="E426" t="inlineStr">
        <is>
          <t/>
        </is>
      </c>
      <c r="F426" t="inlineStr">
        <is>
          <t/>
        </is>
      </c>
      <c r="G426" t="inlineStr">
        <is>
          <t/>
        </is>
      </c>
      <c r="H426" t="inlineStr">
        <is>
          <t/>
        </is>
      </c>
      <c r="I426" t="inlineStr">
        <is>
          <t/>
        </is>
      </c>
      <c r="J426" t="inlineStr">
        <is>
          <t/>
        </is>
      </c>
      <c r="K426" t="inlineStr">
        <is>
          <t/>
        </is>
      </c>
      <c r="L426" t="inlineStr">
        <is>
          <t/>
        </is>
      </c>
      <c r="M426" t="inlineStr">
        <is>
          <t/>
        </is>
      </c>
      <c r="N426" t="inlineStr">
        <is>
          <t/>
        </is>
      </c>
      <c r="O426" t="inlineStr">
        <is>
          <t/>
        </is>
      </c>
      <c r="P426" t="inlineStr">
        <is>
          <t/>
        </is>
      </c>
      <c r="Q426" t="inlineStr">
        <is>
          <t/>
        </is>
      </c>
      <c r="R426" t="inlineStr">
        <is>
          <t/>
        </is>
      </c>
      <c r="S426" t="inlineStr">
        <is>
          <t>Pillsbury &amp;</t>
        </is>
      </c>
    </row>
    <row r="427">
      <c r="A427" t="inlineStr">
        <is>
          <t/>
        </is>
      </c>
      <c r="B427" t="inlineStr">
        <is>
          <t/>
        </is>
      </c>
      <c r="C427" t="inlineStr">
        <is>
          <t/>
        </is>
      </c>
      <c r="D427" t="inlineStr">
        <is>
          <t/>
        </is>
      </c>
      <c r="E427" t="inlineStr">
        <is>
          <t/>
        </is>
      </c>
      <c r="F427" t="inlineStr">
        <is>
          <t/>
        </is>
      </c>
      <c r="G427" t="inlineStr">
        <is>
          <t/>
        </is>
      </c>
      <c r="H427" t="inlineStr">
        <is>
          <t/>
        </is>
      </c>
      <c r="I427" t="inlineStr">
        <is>
          <t/>
        </is>
      </c>
      <c r="J427" t="inlineStr">
        <is>
          <t/>
        </is>
      </c>
      <c r="K427" t="inlineStr">
        <is>
          <t/>
        </is>
      </c>
      <c r="L427" t="inlineStr">
        <is>
          <t/>
        </is>
      </c>
      <c r="M427" t="inlineStr">
        <is>
          <t/>
        </is>
      </c>
      <c r="N427" t="inlineStr">
        <is>
          <t/>
        </is>
      </c>
      <c r="O427" t="inlineStr">
        <is>
          <t/>
        </is>
      </c>
      <c r="P427" t="inlineStr">
        <is>
          <t/>
        </is>
      </c>
      <c r="Q427" t="inlineStr">
        <is>
          <t/>
        </is>
      </c>
      <c r="R427" t="inlineStr">
        <is>
          <t/>
        </is>
      </c>
      <c r="S427" t="inlineStr">
        <is>
          <t>Kirkley,</t>
        </is>
      </c>
    </row>
    <row r="428">
      <c r="A428" t="inlineStr">
        <is>
          <t/>
        </is>
      </c>
      <c r="B428" t="inlineStr">
        <is>
          <t/>
        </is>
      </c>
      <c r="C428" t="inlineStr">
        <is>
          <t/>
        </is>
      </c>
      <c r="D428" t="inlineStr">
        <is>
          <t/>
        </is>
      </c>
      <c r="E428" t="inlineStr">
        <is>
          <t/>
        </is>
      </c>
      <c r="F428" t="inlineStr">
        <is>
          <t/>
        </is>
      </c>
      <c r="G428" t="inlineStr">
        <is>
          <t/>
        </is>
      </c>
      <c r="H428" t="inlineStr">
        <is>
          <t/>
        </is>
      </c>
      <c r="I428" t="inlineStr">
        <is>
          <t/>
        </is>
      </c>
      <c r="J428" t="inlineStr">
        <is>
          <t/>
        </is>
      </c>
      <c r="K428" t="inlineStr">
        <is>
          <t/>
        </is>
      </c>
      <c r="L428" t="inlineStr">
        <is>
          <t/>
        </is>
      </c>
      <c r="M428" t="inlineStr">
        <is>
          <t/>
        </is>
      </c>
      <c r="N428" t="inlineStr">
        <is>
          <t/>
        </is>
      </c>
      <c r="O428" t="inlineStr">
        <is>
          <t/>
        </is>
      </c>
      <c r="P428" t="inlineStr">
        <is>
          <t/>
        </is>
      </c>
      <c r="Q428" t="inlineStr">
        <is>
          <t/>
        </is>
      </c>
      <c r="R428" t="inlineStr">
        <is>
          <t/>
        </is>
      </c>
      <c r="S428" t="inlineStr">
        <is>
          <t>1983</t>
        </is>
      </c>
    </row>
    <row r="429">
      <c r="A429" t="inlineStr">
        <is>
          <t>SRS</t>
        </is>
      </c>
      <c r="B429" t="inlineStr">
        <is>
          <t>All states in</t>
        </is>
      </c>
      <c r="C429" t="inlineStr">
        <is>
          <t/>
        </is>
      </c>
      <c r="D429" t="inlineStr">
        <is>
          <t/>
        </is>
      </c>
      <c r="E429" t="inlineStr">
        <is>
          <t/>
        </is>
      </c>
      <c r="F429" t="inlineStr">
        <is>
          <t/>
        </is>
      </c>
      <c r="G429" t="inlineStr">
        <is>
          <t></t>
        </is>
      </c>
      <c r="H429" t="inlineStr">
        <is>
          <t/>
        </is>
      </c>
      <c r="I429" t="inlineStr">
        <is>
          <t/>
        </is>
      </c>
      <c r="J429" t="inlineStr">
        <is>
          <t/>
        </is>
      </c>
      <c r="K429" t="inlineStr">
        <is>
          <t/>
        </is>
      </c>
      <c r="L429" t="inlineStr">
        <is>
          <t/>
        </is>
      </c>
      <c r="M429" t="inlineStr">
        <is>
          <t/>
        </is>
      </c>
      <c r="N429" t="inlineStr">
        <is>
          <t/>
        </is>
      </c>
      <c r="O429" t="inlineStr">
        <is>
          <t></t>
        </is>
      </c>
      <c r="P429" t="inlineStr">
        <is>
          <t/>
        </is>
      </c>
      <c r="Q429" t="inlineStr">
        <is>
          <t>x 1</t>
        </is>
      </c>
      <c r="R429">
        <f>= dbh</f>
      </c>
      <c r="S429" t="inlineStr">
        <is>
          <t>Royer, 2001</t>
        </is>
      </c>
    </row>
    <row r="430">
      <c r="A430" t="inlineStr">
        <is>
          <t/>
        </is>
      </c>
      <c r="B430" t="inlineStr">
        <is>
          <t/>
        </is>
      </c>
      <c r="C430" t="inlineStr">
        <is>
          <t>VOLBFGRS = VOLCFGRS </t>
        </is>
      </c>
      <c r="H430" t="inlineStr">
        <is>
          <t>b3</t>
        </is>
      </c>
      <c r="I430" t="inlineStr">
        <is>
          <t>+ b (1 − 14</t>
        </is>
      </c>
      <c r="M430" t="inlineStr">
        <is>
          <t/>
        </is>
      </c>
      <c r="N430" t="inlineStr">
        <is>
          <t/>
        </is>
      </c>
      <c r="O430" t="inlineStr">
        <is>
          <t>) </t>
        </is>
      </c>
      <c r="P430">
        <f>=</f>
      </c>
      <c r="Q430" t="inlineStr">
        <is>
          <t/>
        </is>
      </c>
      <c r="R430" t="inlineStr">
        <is>
          <t/>
        </is>
      </c>
      <c r="S430" t="inlineStr">
        <is>
          <t/>
        </is>
      </c>
    </row>
    <row r="431">
      <c r="A431" t="inlineStr">
        <is>
          <t/>
        </is>
      </c>
      <c r="B431" t="inlineStr">
        <is>
          <t>the region</t>
        </is>
      </c>
      <c r="C431" t="inlineStr">
        <is>
          <t/>
        </is>
      </c>
      <c r="D431" t="inlineStr">
        <is>
          <t/>
        </is>
      </c>
      <c r="E431" t="inlineStr">
        <is>
          <t/>
        </is>
      </c>
      <c r="F431" t="inlineStr">
        <is>
          <t/>
        </is>
      </c>
      <c r="G431" t="inlineStr">
        <is>
          <t></t>
        </is>
      </c>
      <c r="H431" t="inlineStr">
        <is>
          <t/>
        </is>
      </c>
      <c r="I431" t="inlineStr">
        <is>
          <t/>
        </is>
      </c>
      <c r="J431" t="inlineStr">
        <is>
          <t/>
        </is>
      </c>
      <c r="K431" t="inlineStr">
        <is>
          <t/>
        </is>
      </c>
      <c r="L431" t="inlineStr">
        <is>
          <t/>
        </is>
      </c>
      <c r="M431" t="inlineStr">
        <is>
          <t>x1</t>
        </is>
      </c>
      <c r="O431" t="inlineStr">
        <is>
          <t></t>
        </is>
      </c>
      <c r="P431" t="inlineStr">
        <is>
          <t/>
        </is>
      </c>
      <c r="Q431" t="inlineStr">
        <is>
          <t/>
        </is>
      </c>
      <c r="R431" t="inlineStr">
        <is>
          <t/>
        </is>
      </c>
      <c r="S431" t="inlineStr">
        <is>
          <t/>
        </is>
      </c>
    </row>
    <row r="432">
      <c r="A432" t="inlineStr">
        <is>
          <t/>
        </is>
      </c>
      <c r="B432" t="inlineStr">
        <is>
          <t/>
        </is>
      </c>
      <c r="C432" t="inlineStr">
        <is>
          <t>(b1</t>
        </is>
      </c>
      <c r="D432" t="inlineStr">
        <is>
          <t>+ b( x2 x  ) ) b2  1 2  3</t>
        </is>
      </c>
      <c r="E432" t="inlineStr">
        <is>
          <t>+ b(1 − 14</t>
        </is>
      </c>
      <c r="G432" t="inlineStr">
        <is>
          <t>x1</t>
        </is>
      </c>
      <c r="H432" t="inlineStr">
        <is>
          <t>) </t>
        </is>
      </c>
      <c r="I432" t="inlineStr">
        <is>
          <t/>
        </is>
      </c>
      <c r="J432" t="inlineStr">
        <is>
          <t/>
        </is>
      </c>
      <c r="K432" t="inlineStr">
        <is>
          <t/>
        </is>
      </c>
      <c r="L432" t="inlineStr">
        <is>
          <t/>
        </is>
      </c>
      <c r="M432" t="inlineStr">
        <is>
          <t/>
        </is>
      </c>
      <c r="N432" t="inlineStr">
        <is>
          <t/>
        </is>
      </c>
      <c r="O432" t="inlineStr">
        <is>
          <t/>
        </is>
      </c>
      <c r="P432" t="inlineStr">
        <is>
          <t/>
        </is>
      </c>
      <c r="Q432" t="inlineStr">
        <is>
          <t/>
        </is>
      </c>
      <c r="R432" t="inlineStr">
        <is>
          <t/>
        </is>
      </c>
      <c r="S432" t="inlineStr">
        <is>
          <t/>
        </is>
      </c>
    </row>
    <row r="433">
      <c r="A433" t="inlineStr">
        <is>
          <t/>
        </is>
      </c>
      <c r="B433" t="inlineStr">
        <is>
          <t/>
        </is>
      </c>
      <c r="C433" t="inlineStr">
        <is>
          <t/>
        </is>
      </c>
      <c r="D433" t="inlineStr">
        <is>
          <t></t>
        </is>
      </c>
      <c r="E433" t="inlineStr">
        <is>
          <t/>
        </is>
      </c>
      <c r="F433" t="inlineStr">
        <is>
          <t/>
        </is>
      </c>
      <c r="G433" t="inlineStr">
        <is>
          <t/>
        </is>
      </c>
      <c r="H433" t="inlineStr">
        <is>
          <t></t>
        </is>
      </c>
      <c r="I433" t="inlineStr">
        <is>
          <t/>
        </is>
      </c>
      <c r="J433" t="inlineStr">
        <is>
          <t/>
        </is>
      </c>
      <c r="K433" t="inlineStr">
        <is>
          <t/>
        </is>
      </c>
      <c r="L433" t="inlineStr">
        <is>
          <t/>
        </is>
      </c>
      <c r="M433" t="inlineStr">
        <is>
          <t/>
        </is>
      </c>
      <c r="N433" t="inlineStr">
        <is>
          <t/>
        </is>
      </c>
      <c r="O433" t="inlineStr">
        <is>
          <t/>
        </is>
      </c>
      <c r="P433" t="inlineStr">
        <is>
          <t/>
        </is>
      </c>
      <c r="Q433" t="inlineStr">
        <is>
          <t/>
        </is>
      </c>
      <c r="R433" t="inlineStr">
        <is>
          <t/>
        </is>
      </c>
      <c r="S433" t="inlineStr">
        <is>
          <t/>
        </is>
      </c>
    </row>
    <row r="434">
      <c r="A434" t="inlineStr">
        <is>
          <t>PNW</t>
        </is>
      </c>
      <c r="B434" t="inlineStr">
        <is>
          <t/>
        </is>
      </c>
      <c r="C434" t="inlineStr">
        <is>
          <t>Softwoods:</t>
        </is>
      </c>
      <c r="D434" t="inlineStr">
        <is>
          <t>VOLBFGRS =</t>
        </is>
      </c>
      <c r="G434" t="inlineStr">
        <is>
          <t/>
        </is>
      </c>
      <c r="H434" t="inlineStr">
        <is>
          <t/>
        </is>
      </c>
      <c r="I434" t="inlineStr">
        <is>
          <t/>
        </is>
      </c>
      <c r="J434" t="inlineStr">
        <is>
          <t/>
        </is>
      </c>
      <c r="K434" t="inlineStr">
        <is>
          <t/>
        </is>
      </c>
      <c r="L434" t="inlineStr">
        <is>
          <t/>
        </is>
      </c>
      <c r="M434" t="inlineStr">
        <is>
          <t/>
        </is>
      </c>
      <c r="N434" t="inlineStr">
        <is>
          <t/>
        </is>
      </c>
      <c r="O434" t="inlineStr">
        <is>
          <t/>
        </is>
      </c>
      <c r="P434" t="inlineStr">
        <is>
          <t/>
        </is>
      </c>
      <c r="Q434" t="inlineStr">
        <is>
          <t>x 1</t>
        </is>
      </c>
      <c r="R434">
        <f>= dbh</f>
      </c>
      <c r="S434" t="inlineStr">
        <is>
          <t>USDA,</t>
        </is>
      </c>
    </row>
    <row r="435">
      <c r="A435" t="inlineStr">
        <is>
          <t/>
        </is>
      </c>
      <c r="B435" t="inlineStr">
        <is>
          <t/>
        </is>
      </c>
      <c r="C435" t="inlineStr">
        <is>
          <t>b15</t>
        </is>
      </c>
      <c r="D435" t="inlineStr">
        <is>
          <t>+ b16 log( x1TARIF ) + b17 x1</t>
        </is>
      </c>
      <c r="G435" t="inlineStr">
        <is>
          <t>+ b18 TARIF 2</t>
        </is>
      </c>
      <c r="L435" t="inlineStr">
        <is>
          <t>+</t>
        </is>
      </c>
      <c r="N435" t="inlineStr">
        <is>
          <t/>
        </is>
      </c>
      <c r="O435" t="inlineStr">
        <is>
          <t>19
2</t>
        </is>
      </c>
      <c r="P435" t="inlineStr">
        <is>
          <t/>
        </is>
      </c>
      <c r="Q435" t="inlineStr">
        <is>
          <t/>
        </is>
      </c>
      <c r="R435" t="inlineStr">
        <is>
          <t/>
        </is>
      </c>
      <c r="S435" t="inlineStr">
        <is>
          <t/>
        </is>
      </c>
    </row>
    <row r="436">
      <c r="A436" t="inlineStr">
        <is>
          <t/>
        </is>
      </c>
      <c r="B436" t="inlineStr">
        <is>
          <t/>
        </is>
      </c>
      <c r="C436" t="inlineStr">
        <is>
          <t/>
        </is>
      </c>
      <c r="D436" t="inlineStr">
        <is>
          <t/>
        </is>
      </c>
      <c r="E436" t="inlineStr">
        <is>
          <t/>
        </is>
      </c>
      <c r="F436" t="inlineStr">
        <is>
          <t/>
        </is>
      </c>
      <c r="G436" t="inlineStr">
        <is>
          <t/>
        </is>
      </c>
      <c r="H436" t="inlineStr">
        <is>
          <t/>
        </is>
      </c>
      <c r="I436" t="inlineStr">
        <is>
          <t/>
        </is>
      </c>
      <c r="J436" t="inlineStr">
        <is>
          <t/>
        </is>
      </c>
      <c r="K436" t="inlineStr">
        <is>
          <t/>
        </is>
      </c>
      <c r="L436" t="inlineStr">
        <is>
          <t/>
        </is>
      </c>
      <c r="M436" t="inlineStr">
        <is>
          <t/>
        </is>
      </c>
      <c r="N436" t="inlineStr">
        <is>
          <t>x</t>
        </is>
      </c>
      <c r="O436" t="inlineStr">
        <is>
          <t/>
        </is>
      </c>
      <c r="P436" t="inlineStr">
        <is>
          <t/>
        </is>
      </c>
      <c r="Q436" t="inlineStr">
        <is>
          <t/>
        </is>
      </c>
      <c r="R436" t="inlineStr">
        <is>
          <t/>
        </is>
      </c>
      <c r="S436" t="inlineStr">
        <is>
          <t/>
        </is>
      </c>
    </row>
    <row r="437">
      <c r="A437" t="inlineStr">
        <is>
          <t/>
        </is>
      </c>
      <c r="B437" t="inlineStr">
        <is>
          <t/>
        </is>
      </c>
      <c r="C437" t="inlineStr">
        <is>
          <t/>
        </is>
      </c>
      <c r="D437" t="inlineStr">
        <is>
          <t/>
        </is>
      </c>
      <c r="E437" t="inlineStr">
        <is>
          <t/>
        </is>
      </c>
      <c r="F437" t="inlineStr">
        <is>
          <t/>
        </is>
      </c>
      <c r="G437" t="inlineStr">
        <is>
          <t/>
        </is>
      </c>
      <c r="H437" t="inlineStr">
        <is>
          <t/>
        </is>
      </c>
      <c r="I437" t="inlineStr">
        <is>
          <t/>
        </is>
      </c>
      <c r="J437" t="inlineStr">
        <is>
          <t/>
        </is>
      </c>
      <c r="K437" t="inlineStr">
        <is>
          <t/>
        </is>
      </c>
      <c r="L437" t="inlineStr">
        <is>
          <t/>
        </is>
      </c>
      <c r="M437" t="inlineStr">
        <is>
          <t/>
        </is>
      </c>
      <c r="N437" t="inlineStr">
        <is>
          <t/>
        </is>
      </c>
      <c r="O437" t="inlineStr">
        <is>
          <t>1</t>
        </is>
      </c>
      <c r="P437" t="inlineStr">
        <is>
          <t/>
        </is>
      </c>
      <c r="Q437" t="inlineStr">
        <is>
          <t/>
        </is>
      </c>
      <c r="R437" t="inlineStr">
        <is>
          <t/>
        </is>
      </c>
      <c r="S437" t="inlineStr">
        <is>
          <t/>
        </is>
      </c>
    </row>
    <row r="438">
      <c r="A438" t="inlineStr">
        <is>
          <t/>
        </is>
      </c>
      <c r="B438" t="inlineStr">
        <is>
          <t/>
        </is>
      </c>
      <c r="C438" t="inlineStr">
        <is>
          <t>Hardwoods:</t>
        </is>
      </c>
      <c r="D438" t="inlineStr">
        <is>
          <t>VOLBFGRS =</t>
        </is>
      </c>
      <c r="G438" t="inlineStr">
        <is>
          <t/>
        </is>
      </c>
      <c r="H438" t="inlineStr">
        <is>
          <t/>
        </is>
      </c>
      <c r="I438" t="inlineStr">
        <is>
          <t/>
        </is>
      </c>
      <c r="J438" t="inlineStr">
        <is>
          <t/>
        </is>
      </c>
      <c r="K438" t="inlineStr">
        <is>
          <t/>
        </is>
      </c>
      <c r="L438" t="inlineStr">
        <is>
          <t/>
        </is>
      </c>
      <c r="M438" t="inlineStr">
        <is>
          <t/>
        </is>
      </c>
      <c r="N438" t="inlineStr">
        <is>
          <t/>
        </is>
      </c>
      <c r="O438" t="inlineStr">
        <is>
          <t/>
        </is>
      </c>
      <c r="P438" t="inlineStr">
        <is>
          <t/>
        </is>
      </c>
      <c r="Q438" t="inlineStr">
        <is>
          <t/>
        </is>
      </c>
      <c r="R438" t="inlineStr">
        <is>
          <t/>
        </is>
      </c>
      <c r="S438" t="inlineStr">
        <is>
          <t/>
        </is>
      </c>
    </row>
    <row r="439">
      <c r="A439" t="inlineStr">
        <is>
          <t/>
        </is>
      </c>
      <c r="B439" t="inlineStr">
        <is>
          <t/>
        </is>
      </c>
      <c r="C439" t="inlineStr">
        <is>
          <t> b23</t>
        </is>
      </c>
      <c r="D439" t="inlineStr">
        <is>
          <t>+ b24 log ( x1TARIF ) + b25 x1</t>
        </is>
      </c>
      <c r="H439" t="inlineStr">
        <is>
          <t>+ b26 TARIF 2</t>
        </is>
      </c>
      <c r="N439" t="inlineStr">
        <is>
          <t>+</t>
        </is>
      </c>
      <c r="P439" t="inlineStr">
        <is>
          <t>b27
2</t>
        </is>
      </c>
      <c r="Q439" t="inlineStr">
        <is>
          <t></t>
        </is>
      </c>
      <c r="R439" t="inlineStr">
        <is>
          <t/>
        </is>
      </c>
      <c r="S439" t="inlineStr">
        <is>
          <t/>
        </is>
      </c>
    </row>
    <row r="440">
      <c r="A440" t="inlineStr">
        <is>
          <t/>
        </is>
      </c>
      <c r="B440" t="inlineStr">
        <is>
          <t/>
        </is>
      </c>
      <c r="C440" t="inlineStr">
        <is>
          <t/>
        </is>
      </c>
      <c r="D440" t="inlineStr">
        <is>
          <t/>
        </is>
      </c>
      <c r="E440" t="inlineStr">
        <is>
          <t/>
        </is>
      </c>
      <c r="F440" t="inlineStr">
        <is>
          <t/>
        </is>
      </c>
      <c r="G440" t="inlineStr">
        <is>
          <t/>
        </is>
      </c>
      <c r="H440" t="inlineStr">
        <is>
          <t/>
        </is>
      </c>
      <c r="I440" t="inlineStr">
        <is>
          <t/>
        </is>
      </c>
      <c r="J440" t="inlineStr">
        <is>
          <t/>
        </is>
      </c>
      <c r="K440" t="inlineStr">
        <is>
          <t/>
        </is>
      </c>
      <c r="L440" t="inlineStr">
        <is>
          <t/>
        </is>
      </c>
      <c r="M440" t="inlineStr">
        <is>
          <t/>
        </is>
      </c>
      <c r="N440" t="inlineStr">
        <is>
          <t/>
        </is>
      </c>
      <c r="O440" t="inlineStr">
        <is>
          <t/>
        </is>
      </c>
      <c r="P440" t="inlineStr">
        <is>
          <t>x</t>
        </is>
      </c>
      <c r="Q440" t="inlineStr">
        <is>
          <t/>
        </is>
      </c>
      <c r="R440" t="inlineStr">
        <is>
          <t/>
        </is>
      </c>
      <c r="S440" t="inlineStr">
        <is>
          <t/>
        </is>
      </c>
    </row>
    <row r="441">
      <c r="A441" t="inlineStr">
        <is>
          <t/>
        </is>
      </c>
      <c r="B441" t="inlineStr">
        <is>
          <t/>
        </is>
      </c>
      <c r="C441" t="inlineStr">
        <is>
          <t></t>
        </is>
      </c>
      <c r="D441" t="inlineStr">
        <is>
          <t/>
        </is>
      </c>
      <c r="E441" t="inlineStr">
        <is>
          <t/>
        </is>
      </c>
      <c r="F441" t="inlineStr">
        <is>
          <t/>
        </is>
      </c>
      <c r="G441" t="inlineStr">
        <is>
          <t/>
        </is>
      </c>
      <c r="H441" t="inlineStr">
        <is>
          <t/>
        </is>
      </c>
      <c r="I441" t="inlineStr">
        <is>
          <t/>
        </is>
      </c>
      <c r="J441" t="inlineStr">
        <is>
          <t/>
        </is>
      </c>
      <c r="K441" t="inlineStr">
        <is>
          <t/>
        </is>
      </c>
      <c r="L441" t="inlineStr">
        <is>
          <t/>
        </is>
      </c>
      <c r="M441" t="inlineStr">
        <is>
          <t/>
        </is>
      </c>
      <c r="N441" t="inlineStr">
        <is>
          <t/>
        </is>
      </c>
      <c r="O441" t="inlineStr">
        <is>
          <t/>
        </is>
      </c>
      <c r="P441" t="inlineStr">
        <is>
          <t/>
        </is>
      </c>
      <c r="Q441" t="inlineStr">
        <is>
          <t></t>
        </is>
      </c>
      <c r="R441" t="inlineStr">
        <is>
          <t/>
        </is>
      </c>
      <c r="S441" t="inlineStr">
        <is>
          <t/>
        </is>
      </c>
    </row>
    <row r="442">
      <c r="A442" t="inlineStr">
        <is>
          <t/>
        </is>
      </c>
      <c r="B442" t="inlineStr">
        <is>
          <t/>
        </is>
      </c>
      <c r="C442" t="inlineStr">
        <is>
          <t/>
        </is>
      </c>
      <c r="D442" t="inlineStr">
        <is>
          <t/>
        </is>
      </c>
      <c r="E442" t="inlineStr">
        <is>
          <t/>
        </is>
      </c>
      <c r="F442" t="inlineStr">
        <is>
          <t/>
        </is>
      </c>
      <c r="G442" t="inlineStr">
        <is>
          <t/>
        </is>
      </c>
      <c r="H442" t="inlineStr">
        <is>
          <t/>
        </is>
      </c>
      <c r="I442" t="inlineStr">
        <is>
          <t/>
        </is>
      </c>
      <c r="J442" t="inlineStr">
        <is>
          <t/>
        </is>
      </c>
      <c r="K442" t="inlineStr">
        <is>
          <t/>
        </is>
      </c>
      <c r="L442" t="inlineStr">
        <is>
          <t/>
        </is>
      </c>
      <c r="M442" t="inlineStr">
        <is>
          <t/>
        </is>
      </c>
      <c r="N442" t="inlineStr">
        <is>
          <t/>
        </is>
      </c>
      <c r="O442" t="inlineStr">
        <is>
          <t/>
        </is>
      </c>
      <c r="P442" t="inlineStr">
        <is>
          <t>1</t>
        </is>
      </c>
      <c r="Q442" t="inlineStr">
        <is>
          <t/>
        </is>
      </c>
      <c r="R442" t="inlineStr">
        <is>
          <t/>
        </is>
      </c>
      <c r="S442" t="inlineStr">
        <is>
          <t/>
        </is>
      </c>
    </row>
    <row r="443">
      <c r="A443" t="inlineStr">
        <is>
          <t/>
        </is>
      </c>
      <c r="B443" t="inlineStr">
        <is>
          <t/>
        </is>
      </c>
      <c r="C443" t="inlineStr">
        <is>
          <t>((b20</t>
        </is>
      </c>
      <c r="D443" t="inlineStr">
        <is>
          <t>− b21b2( 2x1 − 6 . 0 )</t>
        </is>
      </c>
      <c r="E443" t="inlineStr">
        <is>
          <t>)(VOLCFGRS )) (b28</t>
        </is>
      </c>
      <c r="I443" t="inlineStr">
        <is>
          <t>+ b29</t>
        </is>
      </c>
      <c r="K443" t="inlineStr">
        <is>
          <t>(b3( 0x1 − 9. 5 )</t>
        </is>
      </c>
      <c r="P443" t="inlineStr">
        <is>
          <t>))</t>
        </is>
      </c>
      <c r="Q443" t="inlineStr">
        <is>
          <t/>
        </is>
      </c>
      <c r="R443" t="inlineStr">
        <is>
          <t/>
        </is>
      </c>
      <c r="S443" t="inlineStr">
        <is>
          <t/>
        </is>
      </c>
    </row>
    <row r="444">
      <c r="A444" t="inlineStr">
        <is>
          <t>FIA Statistical &amp; Analysis Methods</t>
        </is>
      </c>
      <c r="D444" t="inlineStr">
        <is>
          <t/>
        </is>
      </c>
      <c r="E444" t="inlineStr">
        <is>
          <t/>
        </is>
      </c>
      <c r="F444" t="inlineStr">
        <is>
          <t/>
        </is>
      </c>
      <c r="G444" t="inlineStr">
        <is>
          <t/>
        </is>
      </c>
      <c r="H444" t="inlineStr">
        <is>
          <t/>
        </is>
      </c>
      <c r="I444" t="inlineStr">
        <is>
          <t/>
        </is>
      </c>
      <c r="J444" t="inlineStr">
        <is>
          <t/>
        </is>
      </c>
      <c r="K444" t="inlineStr">
        <is>
          <t/>
        </is>
      </c>
      <c r="L444" t="inlineStr">
        <is>
          <t/>
        </is>
      </c>
      <c r="M444" t="inlineStr">
        <is>
          <t/>
        </is>
      </c>
      <c r="N444" t="inlineStr">
        <is>
          <t>Page 13 of 20.</t>
        </is>
      </c>
    </row>
    <row r="445">
      <c r="A445" t="inlineStr">
        <is>
          <t>Table A3.6 Net board-foot volume in the sawlog portion</t>
        </is>
      </c>
      <c r="L445" t="inlineStr">
        <is>
          <t/>
        </is>
      </c>
      <c r="M445" t="inlineStr">
        <is>
          <t/>
        </is>
      </c>
      <c r="N445" t="inlineStr">
        <is>
          <t/>
        </is>
      </c>
      <c r="O445" t="inlineStr">
        <is>
          <t/>
        </is>
      </c>
    </row>
    <row r="446">
      <c r="A446" t="inlineStr">
        <is>
          <t>Region</t>
        </is>
      </c>
      <c r="B446" t="inlineStr">
        <is>
          <t>States</t>
        </is>
      </c>
      <c r="C446" t="inlineStr">
        <is>
          <t/>
        </is>
      </c>
      <c r="D446" t="inlineStr">
        <is>
          <t/>
        </is>
      </c>
      <c r="E446" t="inlineStr">
        <is>
          <t>Form of the model:</t>
        </is>
      </c>
      <c r="K446" t="inlineStr">
        <is>
          <t/>
        </is>
      </c>
      <c r="L446" t="inlineStr">
        <is>
          <t/>
        </is>
      </c>
      <c r="M446" t="inlineStr">
        <is>
          <t>Observed</t>
        </is>
      </c>
      <c r="O446" t="inlineStr">
        <is>
          <t>Reference:</t>
        </is>
      </c>
    </row>
    <row r="447">
      <c r="A447" t="inlineStr">
        <is>
          <t/>
        </is>
      </c>
      <c r="B447" t="inlineStr">
        <is>
          <t/>
        </is>
      </c>
      <c r="C447" t="inlineStr">
        <is>
          <t/>
        </is>
      </c>
      <c r="D447" t="inlineStr">
        <is>
          <t>VOLBFNET = f ( x1 , x 2 ,... x n )</t>
        </is>
      </c>
      <c r="L447" t="inlineStr">
        <is>
          <t/>
        </is>
      </c>
      <c r="M447" t="inlineStr">
        <is>
          <t>items:</t>
        </is>
      </c>
      <c r="O447" t="inlineStr">
        <is>
          <t/>
        </is>
      </c>
    </row>
    <row r="448">
      <c r="A448" t="inlineStr">
        <is>
          <t/>
        </is>
      </c>
      <c r="B448" t="inlineStr">
        <is>
          <t/>
        </is>
      </c>
      <c r="C448" t="inlineStr">
        <is>
          <t/>
        </is>
      </c>
      <c r="D448" t="inlineStr">
        <is>
          <t/>
        </is>
      </c>
      <c r="E448" t="inlineStr">
        <is>
          <t/>
        </is>
      </c>
      <c r="F448" t="inlineStr">
        <is>
          <t/>
        </is>
      </c>
      <c r="G448" t="inlineStr">
        <is>
          <t/>
        </is>
      </c>
      <c r="H448" t="inlineStr">
        <is>
          <t/>
        </is>
      </c>
      <c r="I448" t="inlineStr">
        <is>
          <t/>
        </is>
      </c>
      <c r="J448" t="inlineStr">
        <is>
          <t/>
        </is>
      </c>
      <c r="K448" t="inlineStr">
        <is>
          <t/>
        </is>
      </c>
      <c r="L448" t="inlineStr">
        <is>
          <t/>
        </is>
      </c>
      <c r="M448" t="inlineStr">
        <is>
          <t>( x1 , x 2 ,... x n )</t>
        </is>
      </c>
      <c r="O448" t="inlineStr">
        <is>
          <t/>
        </is>
      </c>
    </row>
    <row r="449">
      <c r="A449" t="inlineStr">
        <is>
          <t>North</t>
        </is>
      </c>
      <c r="B449" t="inlineStr">
        <is>
          <t>IA, IL,</t>
        </is>
      </c>
      <c r="C449" t="inlineStr">
        <is>
          <t>VOLBFNET = VOLBFGRS (1 − (b5</t>
        </is>
      </c>
      <c r="L449" t="inlineStr">
        <is>
          <t>+ b6 x1 ))</t>
        </is>
      </c>
      <c r="M449" t="inlineStr">
        <is>
          <t>x1 = dbh</t>
        </is>
      </c>
      <c r="O449" t="inlineStr">
        <is>
          <t>Hahn and</t>
        </is>
      </c>
    </row>
    <row r="450">
      <c r="A450" t="inlineStr">
        <is>
          <t>Central</t>
        </is>
      </c>
      <c r="B450" t="inlineStr">
        <is>
          <t>IN, KS,</t>
        </is>
      </c>
      <c r="C450" t="inlineStr">
        <is>
          <t/>
        </is>
      </c>
      <c r="D450" t="inlineStr">
        <is>
          <t/>
        </is>
      </c>
      <c r="E450" t="inlineStr">
        <is>
          <t/>
        </is>
      </c>
      <c r="F450" t="inlineStr">
        <is>
          <t/>
        </is>
      </c>
      <c r="G450" t="inlineStr">
        <is>
          <t/>
        </is>
      </c>
      <c r="H450" t="inlineStr">
        <is>
          <t/>
        </is>
      </c>
      <c r="I450" t="inlineStr">
        <is>
          <t/>
        </is>
      </c>
      <c r="J450" t="inlineStr">
        <is>
          <t/>
        </is>
      </c>
      <c r="K450" t="inlineStr">
        <is>
          <t/>
        </is>
      </c>
      <c r="L450" t="inlineStr">
        <is>
          <t/>
        </is>
      </c>
      <c r="M450" t="inlineStr">
        <is>
          <t/>
        </is>
      </c>
      <c r="N450" t="inlineStr">
        <is>
          <t/>
        </is>
      </c>
      <c r="O450" t="inlineStr">
        <is>
          <t>Hansen,</t>
        </is>
      </c>
    </row>
    <row r="451">
      <c r="A451" t="inlineStr">
        <is>
          <t/>
        </is>
      </c>
      <c r="B451" t="inlineStr">
        <is>
          <t/>
        </is>
      </c>
      <c r="C451" t="inlineStr">
        <is>
          <t>b 5</t>
        </is>
      </c>
      <c r="D451" t="inlineStr">
        <is>
          <t>and b 6</t>
        </is>
      </c>
      <c r="E451" t="inlineStr">
        <is>
          <t>are species-tree class specific</t>
        </is>
      </c>
      <c r="M451" t="inlineStr">
        <is>
          <t/>
        </is>
      </c>
      <c r="N451" t="inlineStr">
        <is>
          <t/>
        </is>
      </c>
      <c r="O451" t="inlineStr">
        <is>
          <t/>
        </is>
      </c>
    </row>
    <row r="452">
      <c r="A452" t="inlineStr">
        <is>
          <t/>
        </is>
      </c>
      <c r="B452" t="inlineStr">
        <is>
          <t>MO, NE,</t>
        </is>
      </c>
      <c r="C452" t="inlineStr">
        <is>
          <t/>
        </is>
      </c>
      <c r="D452" t="inlineStr">
        <is>
          <t/>
        </is>
      </c>
      <c r="E452" t="inlineStr">
        <is>
          <t/>
        </is>
      </c>
      <c r="F452" t="inlineStr">
        <is>
          <t/>
        </is>
      </c>
      <c r="G452" t="inlineStr">
        <is>
          <t/>
        </is>
      </c>
      <c r="H452" t="inlineStr">
        <is>
          <t/>
        </is>
      </c>
      <c r="I452" t="inlineStr">
        <is>
          <t/>
        </is>
      </c>
      <c r="J452" t="inlineStr">
        <is>
          <t/>
        </is>
      </c>
      <c r="K452" t="inlineStr">
        <is>
          <t/>
        </is>
      </c>
      <c r="L452" t="inlineStr">
        <is>
          <t/>
        </is>
      </c>
      <c r="M452" t="inlineStr">
        <is>
          <t/>
        </is>
      </c>
      <c r="N452" t="inlineStr">
        <is>
          <t/>
        </is>
      </c>
      <c r="O452" t="inlineStr">
        <is>
          <t>1991</t>
        </is>
      </c>
    </row>
    <row r="453">
      <c r="A453" t="inlineStr">
        <is>
          <t/>
        </is>
      </c>
      <c r="B453" t="inlineStr">
        <is>
          <t>SD</t>
        </is>
      </c>
      <c r="C453" t="inlineStr">
        <is>
          <t/>
        </is>
      </c>
      <c r="D453" t="inlineStr">
        <is>
          <t/>
        </is>
      </c>
      <c r="E453" t="inlineStr">
        <is>
          <t/>
        </is>
      </c>
      <c r="F453" t="inlineStr">
        <is>
          <t/>
        </is>
      </c>
      <c r="G453" t="inlineStr">
        <is>
          <t/>
        </is>
      </c>
      <c r="H453" t="inlineStr">
        <is>
          <t/>
        </is>
      </c>
      <c r="I453" t="inlineStr">
        <is>
          <t/>
        </is>
      </c>
      <c r="J453" t="inlineStr">
        <is>
          <t/>
        </is>
      </c>
      <c r="K453" t="inlineStr">
        <is>
          <t/>
        </is>
      </c>
      <c r="L453" t="inlineStr">
        <is>
          <t/>
        </is>
      </c>
      <c r="M453" t="inlineStr">
        <is>
          <t/>
        </is>
      </c>
      <c r="N453" t="inlineStr">
        <is>
          <t/>
        </is>
      </c>
      <c r="O453" t="inlineStr">
        <is>
          <t/>
        </is>
      </c>
    </row>
    <row r="454">
      <c r="A454" t="inlineStr">
        <is>
          <t>North</t>
        </is>
      </c>
      <c r="B454" t="inlineStr">
        <is>
          <t>MI, MN,</t>
        </is>
      </c>
      <c r="C454" t="inlineStr">
        <is>
          <t>VOLBFNET = VOLBFGRS (1 − b22 x1 )</t>
        </is>
      </c>
      <c r="M454" t="inlineStr">
        <is>
          <t>x1 = dbh</t>
        </is>
      </c>
      <c r="O454" t="inlineStr">
        <is>
          <t>Hahn, 1984</t>
        </is>
      </c>
    </row>
    <row r="455">
      <c r="A455" t="inlineStr">
        <is>
          <t>Central</t>
        </is>
      </c>
      <c r="B455" t="inlineStr">
        <is>
          <t>ND, WI</t>
        </is>
      </c>
      <c r="C455" t="inlineStr">
        <is>
          <t/>
        </is>
      </c>
      <c r="D455" t="inlineStr">
        <is>
          <t/>
        </is>
      </c>
      <c r="E455" t="inlineStr">
        <is>
          <t/>
        </is>
      </c>
      <c r="F455" t="inlineStr">
        <is>
          <t/>
        </is>
      </c>
      <c r="G455" t="inlineStr">
        <is>
          <t/>
        </is>
      </c>
      <c r="H455" t="inlineStr">
        <is>
          <t/>
        </is>
      </c>
      <c r="I455" t="inlineStr">
        <is>
          <t/>
        </is>
      </c>
      <c r="J455" t="inlineStr">
        <is>
          <t/>
        </is>
      </c>
      <c r="K455" t="inlineStr">
        <is>
          <t/>
        </is>
      </c>
      <c r="L455" t="inlineStr">
        <is>
          <t/>
        </is>
      </c>
      <c r="M455" t="inlineStr">
        <is>
          <t/>
        </is>
      </c>
      <c r="N455" t="inlineStr">
        <is>
          <t/>
        </is>
      </c>
      <c r="O455" t="inlineStr">
        <is>
          <t/>
        </is>
      </c>
    </row>
    <row r="456">
      <c r="A456" t="inlineStr">
        <is>
          <t/>
        </is>
      </c>
      <c r="B456" t="inlineStr">
        <is>
          <t/>
        </is>
      </c>
      <c r="C456" t="inlineStr">
        <is>
          <t>b 22 is species-tree class specific</t>
        </is>
      </c>
      <c r="K456" t="inlineStr">
        <is>
          <t/>
        </is>
      </c>
      <c r="L456" t="inlineStr">
        <is>
          <t/>
        </is>
      </c>
      <c r="M456" t="inlineStr">
        <is>
          <t/>
        </is>
      </c>
      <c r="N456" t="inlineStr">
        <is>
          <t/>
        </is>
      </c>
      <c r="O456" t="inlineStr">
        <is>
          <t/>
        </is>
      </c>
    </row>
    <row r="457">
      <c r="A457" t="inlineStr">
        <is>
          <t>North-</t>
        </is>
      </c>
      <c r="B457" t="inlineStr">
        <is>
          <t>All states</t>
        </is>
      </c>
      <c r="C457" t="inlineStr">
        <is>
          <t/>
        </is>
      </c>
      <c r="D457" t="inlineStr">
        <is>
          <t/>
        </is>
      </c>
      <c r="E457" t="inlineStr">
        <is>
          <t/>
        </is>
      </c>
      <c r="F457" t="inlineStr">
        <is>
          <t/>
        </is>
      </c>
      <c r="G457" t="inlineStr">
        <is>
          <t/>
        </is>
      </c>
      <c r="H457" t="inlineStr">
        <is>
          <t/>
        </is>
      </c>
      <c r="I457" t="inlineStr">
        <is>
          <t/>
        </is>
      </c>
      <c r="J457" t="inlineStr">
        <is>
          <t/>
        </is>
      </c>
      <c r="K457" t="inlineStr">
        <is>
          <t>x
1</t>
        </is>
      </c>
      <c r="L457" t="inlineStr">
        <is>
          <t/>
        </is>
      </c>
      <c r="M457" t="inlineStr">
        <is>
          <t>x</t>
        </is>
      </c>
      <c r="N457">
        <f>= percent</f>
      </c>
      <c r="O457" t="inlineStr">
        <is>
          <t>Scott, 1979</t>
        </is>
      </c>
    </row>
    <row r="458">
      <c r="A458" t="inlineStr">
        <is>
          <t/>
        </is>
      </c>
      <c r="B458" t="inlineStr">
        <is>
          <t/>
        </is>
      </c>
      <c r="C458" t="inlineStr">
        <is>
          <t>VOLBFNET = VOLBFGRS (1 −</t>
        </is>
      </c>
      <c r="K458" t="inlineStr">
        <is>
          <t/>
        </is>
      </c>
      <c r="L458" t="inlineStr">
        <is>
          <t>)</t>
        </is>
      </c>
      <c r="M458" t="inlineStr">
        <is>
          <t>1</t>
        </is>
      </c>
      <c r="O458" t="inlineStr">
        <is>
          <t/>
        </is>
      </c>
    </row>
    <row r="459">
      <c r="A459" t="inlineStr">
        <is>
          <t>eastern</t>
        </is>
      </c>
      <c r="B459" t="inlineStr">
        <is>
          <t>in the</t>
        </is>
      </c>
      <c r="C459" t="inlineStr">
        <is>
          <t/>
        </is>
      </c>
      <c r="D459" t="inlineStr">
        <is>
          <t/>
        </is>
      </c>
      <c r="E459" t="inlineStr">
        <is>
          <t/>
        </is>
      </c>
      <c r="F459" t="inlineStr">
        <is>
          <t/>
        </is>
      </c>
      <c r="G459" t="inlineStr">
        <is>
          <t/>
        </is>
      </c>
      <c r="H459" t="inlineStr">
        <is>
          <t/>
        </is>
      </c>
      <c r="I459" t="inlineStr">
        <is>
          <t/>
        </is>
      </c>
      <c r="J459" t="inlineStr">
        <is>
          <t/>
        </is>
      </c>
      <c r="K459" t="inlineStr">
        <is>
          <t>100</t>
        </is>
      </c>
      <c r="L459" t="inlineStr">
        <is>
          <t/>
        </is>
      </c>
      <c r="M459" t="inlineStr">
        <is>
          <t>cull in sawlog</t>
        </is>
      </c>
      <c r="O459" t="inlineStr">
        <is>
          <t/>
        </is>
      </c>
    </row>
    <row r="460">
      <c r="A460" t="inlineStr">
        <is>
          <t/>
        </is>
      </c>
      <c r="B460" t="inlineStr">
        <is>
          <t>region</t>
        </is>
      </c>
      <c r="C460" t="inlineStr">
        <is>
          <t/>
        </is>
      </c>
      <c r="D460" t="inlineStr">
        <is>
          <t/>
        </is>
      </c>
      <c r="E460" t="inlineStr">
        <is>
          <t/>
        </is>
      </c>
      <c r="F460" t="inlineStr">
        <is>
          <t/>
        </is>
      </c>
      <c r="G460" t="inlineStr">
        <is>
          <t/>
        </is>
      </c>
      <c r="H460" t="inlineStr">
        <is>
          <t/>
        </is>
      </c>
      <c r="I460" t="inlineStr">
        <is>
          <t/>
        </is>
      </c>
      <c r="J460" t="inlineStr">
        <is>
          <t/>
        </is>
      </c>
      <c r="K460" t="inlineStr">
        <is>
          <t/>
        </is>
      </c>
      <c r="L460" t="inlineStr">
        <is>
          <t/>
        </is>
      </c>
      <c r="M460" t="inlineStr">
        <is>
          <t/>
        </is>
      </c>
      <c r="N460" t="inlineStr">
        <is>
          <t/>
        </is>
      </c>
      <c r="O460" t="inlineStr">
        <is>
          <t/>
        </is>
      </c>
    </row>
    <row r="461">
      <c r="A461" t="inlineStr">
        <is>
          <t>RMRS</t>
        </is>
      </c>
      <c r="B461" t="inlineStr">
        <is>
          <t>All states</t>
        </is>
      </c>
      <c r="C461" t="inlineStr">
        <is>
          <t>VOLBFNET = VOLBFGRS(BMERCH)</t>
        </is>
      </c>
      <c r="M461" t="inlineStr">
        <is>
          <t>x 1</t>
        </is>
      </c>
      <c r="N461">
        <f>= dbh</f>
      </c>
      <c r="O461" t="inlineStr">
        <is>
          <t>Region 3</t>
        </is>
      </c>
    </row>
    <row r="462">
      <c r="A462" t="inlineStr">
        <is>
          <t/>
        </is>
      </c>
      <c r="B462" t="inlineStr">
        <is>
          <t>in the</t>
        </is>
      </c>
      <c r="C462" t="inlineStr">
        <is>
          <t>where:</t>
        </is>
      </c>
      <c r="D462" t="inlineStr">
        <is>
          <t/>
        </is>
      </c>
      <c r="E462" t="inlineStr">
        <is>
          <t/>
        </is>
      </c>
      <c r="F462" t="inlineStr">
        <is>
          <t/>
        </is>
      </c>
      <c r="G462" t="inlineStr">
        <is>
          <t/>
        </is>
      </c>
      <c r="H462" t="inlineStr">
        <is>
          <t/>
        </is>
      </c>
      <c r="I462" t="inlineStr">
        <is>
          <t/>
        </is>
      </c>
      <c r="J462" t="inlineStr">
        <is>
          <t/>
        </is>
      </c>
      <c r="K462" t="inlineStr">
        <is>
          <t/>
        </is>
      </c>
      <c r="L462" t="inlineStr">
        <is>
          <t/>
        </is>
      </c>
      <c r="M462" t="inlineStr">
        <is>
          <t/>
        </is>
      </c>
      <c r="N462" t="inlineStr">
        <is>
          <t/>
        </is>
      </c>
      <c r="O462" t="inlineStr">
        <is>
          <t/>
        </is>
      </c>
    </row>
    <row r="463">
      <c r="A463" t="inlineStr">
        <is>
          <t/>
        </is>
      </c>
      <c r="B463" t="inlineStr">
        <is>
          <t>region</t>
        </is>
      </c>
      <c r="C463" t="inlineStr">
        <is>
          <t/>
        </is>
      </c>
      <c r="D463" t="inlineStr">
        <is>
          <t/>
        </is>
      </c>
      <c r="E463" t="inlineStr">
        <is>
          <t/>
        </is>
      </c>
      <c r="F463" t="inlineStr">
        <is>
          <t/>
        </is>
      </c>
      <c r="G463" t="inlineStr">
        <is>
          <t/>
        </is>
      </c>
      <c r="H463" t="inlineStr">
        <is>
          <t/>
        </is>
      </c>
      <c r="I463" t="inlineStr">
        <is>
          <t/>
        </is>
      </c>
      <c r="J463" t="inlineStr">
        <is>
          <t/>
        </is>
      </c>
      <c r="K463" t="inlineStr">
        <is>
          <t/>
        </is>
      </c>
      <c r="L463" t="inlineStr">
        <is>
          <t/>
        </is>
      </c>
      <c r="M463" t="inlineStr">
        <is>
          <t/>
        </is>
      </c>
      <c r="N463" t="inlineStr">
        <is>
          <t/>
        </is>
      </c>
      <c r="O463" t="inlineStr">
        <is>
          <t/>
        </is>
      </c>
    </row>
    <row r="464">
      <c r="A464" t="inlineStr">
        <is>
          <t/>
        </is>
      </c>
      <c r="B464" t="inlineStr">
        <is>
          <t/>
        </is>
      </c>
      <c r="C464" t="inlineStr">
        <is>
          <t>(Live Growing Stock</t>
        </is>
      </c>
      <c r="H464" t="inlineStr">
        <is>
          <t/>
        </is>
      </c>
      <c r="I464" t="inlineStr">
        <is>
          <t/>
        </is>
      </c>
      <c r="J464" t="inlineStr">
        <is>
          <t/>
        </is>
      </c>
      <c r="K464" t="inlineStr">
        <is>
          <t/>
        </is>
      </c>
      <c r="L464" t="inlineStr">
        <is>
          <t/>
        </is>
      </c>
      <c r="M464" t="inlineStr">
        <is>
          <t/>
        </is>
      </c>
      <c r="N464" t="inlineStr">
        <is>
          <t/>
        </is>
      </c>
      <c r="O464" t="inlineStr">
        <is>
          <t/>
        </is>
      </c>
    </row>
    <row r="465">
      <c r="A465" t="inlineStr">
        <is>
          <t/>
        </is>
      </c>
      <c r="B465" t="inlineStr">
        <is>
          <t>Old</t>
        </is>
      </c>
      <c r="C465" t="inlineStr">
        <is>
          <t/>
        </is>
      </c>
      <c r="D465" t="inlineStr">
        <is>
          <t/>
        </is>
      </c>
      <c r="E465" t="inlineStr">
        <is>
          <t/>
        </is>
      </c>
      <c r="F465" t="inlineStr">
        <is>
          <t/>
        </is>
      </c>
      <c r="G465" t="inlineStr">
        <is>
          <t/>
        </is>
      </c>
      <c r="H465" t="inlineStr">
        <is>
          <t/>
        </is>
      </c>
      <c r="I465" t="inlineStr">
        <is>
          <t/>
        </is>
      </c>
      <c r="J465" t="inlineStr">
        <is>
          <t/>
        </is>
      </c>
      <c r="K465" t="inlineStr">
        <is>
          <t/>
        </is>
      </c>
      <c r="L465" t="inlineStr">
        <is>
          <t/>
        </is>
      </c>
      <c r="M465" t="inlineStr">
        <is>
          <t/>
        </is>
      </c>
      <c r="N465" t="inlineStr">
        <is>
          <t/>
        </is>
      </c>
      <c r="O465" t="inlineStr">
        <is>
          <t/>
        </is>
      </c>
    </row>
    <row r="466">
      <c r="A466" t="inlineStr">
        <is>
          <t/>
        </is>
      </c>
      <c r="B466" t="inlineStr">
        <is>
          <t/>
        </is>
      </c>
      <c r="C466" t="inlineStr">
        <is>
          <t/>
        </is>
      </c>
      <c r="D466" t="inlineStr">
        <is>
          <t>Trees – Timber Species)</t>
        </is>
      </c>
      <c r="J466" t="inlineStr">
        <is>
          <t/>
        </is>
      </c>
      <c r="K466" t="inlineStr">
        <is>
          <t/>
        </is>
      </c>
      <c r="L466" t="inlineStr">
        <is>
          <t/>
        </is>
      </c>
      <c r="M466" t="inlineStr">
        <is>
          <t/>
        </is>
      </c>
      <c r="N466" t="inlineStr">
        <is>
          <t/>
        </is>
      </c>
      <c r="O466" t="inlineStr">
        <is>
          <t/>
        </is>
      </c>
    </row>
    <row r="467">
      <c r="A467" t="inlineStr">
        <is>
          <t/>
        </is>
      </c>
      <c r="B467" t="inlineStr">
        <is>
          <t>Design</t>
        </is>
      </c>
      <c r="C467" t="inlineStr">
        <is>
          <t/>
        </is>
      </c>
      <c r="D467" t="inlineStr">
        <is>
          <t/>
        </is>
      </c>
      <c r="E467" t="inlineStr">
        <is>
          <t/>
        </is>
      </c>
      <c r="F467" t="inlineStr">
        <is>
          <t/>
        </is>
      </c>
      <c r="G467" t="inlineStr">
        <is>
          <t/>
        </is>
      </c>
      <c r="H467" t="inlineStr">
        <is>
          <t/>
        </is>
      </c>
      <c r="I467" t="inlineStr">
        <is>
          <t/>
        </is>
      </c>
      <c r="J467" t="inlineStr">
        <is>
          <t/>
        </is>
      </c>
      <c r="K467" t="inlineStr">
        <is>
          <t/>
        </is>
      </c>
      <c r="L467" t="inlineStr">
        <is>
          <t/>
        </is>
      </c>
      <c r="M467" t="inlineStr">
        <is>
          <t/>
        </is>
      </c>
      <c r="N467" t="inlineStr">
        <is>
          <t/>
        </is>
      </c>
      <c r="O467" t="inlineStr">
        <is>
          <t/>
        </is>
      </c>
    </row>
    <row r="468">
      <c r="A468" t="inlineStr">
        <is>
          <t/>
        </is>
      </c>
      <c r="B468" t="inlineStr">
        <is>
          <t/>
        </is>
      </c>
      <c r="C468" t="inlineStr">
        <is>
          <t/>
        </is>
      </c>
      <c r="D468" t="inlineStr">
        <is>
          <t/>
        </is>
      </c>
      <c r="E468" t="inlineStr">
        <is>
          <t/>
        </is>
      </c>
      <c r="F468" t="inlineStr">
        <is>
          <t></t>
        </is>
      </c>
      <c r="G468" t="inlineStr">
        <is>
          <t>(eTB</t>
        </is>
      </c>
      <c r="H468" t="inlineStr">
        <is>
          <t>− eTB1)b</t>
        </is>
      </c>
      <c r="J468" t="inlineStr">
        <is>
          <t></t>
        </is>
      </c>
      <c r="K468" t="inlineStr">
        <is>
          <t/>
        </is>
      </c>
      <c r="L468" t="inlineStr">
        <is>
          <t/>
        </is>
      </c>
      <c r="M468" t="inlineStr">
        <is>
          <t/>
        </is>
      </c>
      <c r="N468" t="inlineStr">
        <is>
          <t/>
        </is>
      </c>
      <c r="O468" t="inlineStr">
        <is>
          <t/>
        </is>
      </c>
    </row>
    <row r="469">
      <c r="A469" t="inlineStr">
        <is>
          <t/>
        </is>
      </c>
      <c r="B469" t="inlineStr">
        <is>
          <t/>
        </is>
      </c>
      <c r="C469" t="inlineStr">
        <is>
          <t/>
        </is>
      </c>
      <c r="D469" t="inlineStr">
        <is>
          <t/>
        </is>
      </c>
      <c r="E469" t="inlineStr">
        <is>
          <t/>
        </is>
      </c>
      <c r="F469" t="inlineStr">
        <is>
          <t></t>
        </is>
      </c>
      <c r="G469" t="inlineStr">
        <is>
          <t/>
        </is>
      </c>
      <c r="H469" t="inlineStr">
        <is>
          <t/>
        </is>
      </c>
      <c r="I469" t="inlineStr">
        <is>
          <t>59</t>
        </is>
      </c>
      <c r="J469" t="inlineStr">
        <is>
          <t></t>
        </is>
      </c>
      <c r="K469" t="inlineStr">
        <is>
          <t/>
        </is>
      </c>
      <c r="L469" t="inlineStr">
        <is>
          <t/>
        </is>
      </c>
      <c r="M469" t="inlineStr">
        <is>
          <t/>
        </is>
      </c>
      <c r="N469" t="inlineStr">
        <is>
          <t/>
        </is>
      </c>
      <c r="O469" t="inlineStr">
        <is>
          <t/>
        </is>
      </c>
    </row>
    <row r="470">
      <c r="A470" t="inlineStr">
        <is>
          <t/>
        </is>
      </c>
      <c r="B470" t="inlineStr">
        <is>
          <t/>
        </is>
      </c>
      <c r="C470" t="inlineStr">
        <is>
          <t>BMERCH =</t>
        </is>
      </c>
      <c r="F470" t="inlineStr">
        <is>
          <t/>
        </is>
      </c>
      <c r="G470" t="inlineStr">
        <is>
          <t/>
        </is>
      </c>
      <c r="H470" t="inlineStr">
        <is>
          <t/>
        </is>
      </c>
      <c r="I470" t="inlineStr">
        <is>
          <t/>
        </is>
      </c>
      <c r="J470" t="inlineStr">
        <is>
          <t>+ b</t>
        </is>
      </c>
      <c r="K470" t="inlineStr">
        <is>
          <t/>
        </is>
      </c>
      <c r="L470" t="inlineStr">
        <is>
          <t/>
        </is>
      </c>
      <c r="M470" t="inlineStr">
        <is>
          <t/>
        </is>
      </c>
      <c r="N470" t="inlineStr">
        <is>
          <t/>
        </is>
      </c>
      <c r="O470" t="inlineStr">
        <is>
          <t/>
        </is>
      </c>
    </row>
    <row r="471">
      <c r="A471" t="inlineStr">
        <is>
          <t/>
        </is>
      </c>
      <c r="B471" t="inlineStr">
        <is>
          <t/>
        </is>
      </c>
      <c r="C471" t="inlineStr">
        <is>
          <t/>
        </is>
      </c>
      <c r="D471" t="inlineStr">
        <is>
          <t/>
        </is>
      </c>
      <c r="E471" t="inlineStr">
        <is>
          <t/>
        </is>
      </c>
      <c r="F471" t="inlineStr">
        <is>
          <t></t>
        </is>
      </c>
      <c r="G471" t="inlineStr">
        <is>
          <t>(</t>
        </is>
      </c>
      <c r="H471" t="inlineStr">
        <is>
          <t/>
        </is>
      </c>
      <c r="I471" t="inlineStr">
        <is>
          <t>)</t>
        </is>
      </c>
      <c r="J471" t="inlineStr">
        <is>
          <t></t>
        </is>
      </c>
      <c r="K471" t="inlineStr">
        <is>
          <t>60</t>
        </is>
      </c>
      <c r="L471" t="inlineStr">
        <is>
          <t/>
        </is>
      </c>
      <c r="M471" t="inlineStr">
        <is>
          <t/>
        </is>
      </c>
      <c r="N471" t="inlineStr">
        <is>
          <t/>
        </is>
      </c>
      <c r="O471" t="inlineStr">
        <is>
          <t/>
        </is>
      </c>
    </row>
    <row r="472">
      <c r="A472" t="inlineStr">
        <is>
          <t/>
        </is>
      </c>
      <c r="B472" t="inlineStr">
        <is>
          <t/>
        </is>
      </c>
      <c r="C472" t="inlineStr">
        <is>
          <t/>
        </is>
      </c>
      <c r="D472" t="inlineStr">
        <is>
          <t/>
        </is>
      </c>
      <c r="E472" t="inlineStr">
        <is>
          <t/>
        </is>
      </c>
      <c r="F472" t="inlineStr">
        <is>
          <t/>
        </is>
      </c>
      <c r="G472" t="inlineStr">
        <is>
          <t/>
        </is>
      </c>
      <c r="H472" t="inlineStr">
        <is>
          <t/>
        </is>
      </c>
      <c r="I472" t="inlineStr">
        <is>
          <t>TC1</t>
        </is>
      </c>
      <c r="J472" t="inlineStr">
        <is>
          <t/>
        </is>
      </c>
      <c r="K472" t="inlineStr">
        <is>
          <t/>
        </is>
      </c>
      <c r="L472" t="inlineStr">
        <is>
          <t/>
        </is>
      </c>
      <c r="M472" t="inlineStr">
        <is>
          <t/>
        </is>
      </c>
      <c r="N472" t="inlineStr">
        <is>
          <t/>
        </is>
      </c>
      <c r="O472" t="inlineStr">
        <is>
          <t/>
        </is>
      </c>
    </row>
    <row r="473">
      <c r="A473" t="inlineStr">
        <is>
          <t/>
        </is>
      </c>
      <c r="B473" t="inlineStr">
        <is>
          <t/>
        </is>
      </c>
      <c r="C473" t="inlineStr">
        <is>
          <t/>
        </is>
      </c>
      <c r="D473" t="inlineStr">
        <is>
          <t/>
        </is>
      </c>
      <c r="E473" t="inlineStr">
        <is>
          <t/>
        </is>
      </c>
      <c r="F473" t="inlineStr">
        <is>
          <t/>
        </is>
      </c>
      <c r="G473" t="inlineStr">
        <is>
          <t/>
        </is>
      </c>
      <c r="H473" t="inlineStr">
        <is>
          <t/>
        </is>
      </c>
      <c r="I473" t="inlineStr">
        <is>
          <t>−</t>
        </is>
      </c>
      <c r="J473" t="inlineStr">
        <is>
          <t/>
        </is>
      </c>
      <c r="K473" t="inlineStr">
        <is>
          <t/>
        </is>
      </c>
      <c r="L473" t="inlineStr">
        <is>
          <t/>
        </is>
      </c>
      <c r="M473" t="inlineStr">
        <is>
          <t/>
        </is>
      </c>
      <c r="N473" t="inlineStr">
        <is>
          <t/>
        </is>
      </c>
      <c r="O473" t="inlineStr">
        <is>
          <t/>
        </is>
      </c>
    </row>
    <row r="474">
      <c r="A474" t="inlineStr">
        <is>
          <t/>
        </is>
      </c>
      <c r="B474" t="inlineStr">
        <is>
          <t/>
        </is>
      </c>
      <c r="C474" t="inlineStr">
        <is>
          <t/>
        </is>
      </c>
      <c r="D474" t="inlineStr">
        <is>
          <t/>
        </is>
      </c>
      <c r="E474" t="inlineStr">
        <is>
          <t/>
        </is>
      </c>
      <c r="F474" t="inlineStr">
        <is>
          <t></t>
        </is>
      </c>
      <c r="G474" t="inlineStr">
        <is>
          <t>1</t>
        </is>
      </c>
      <c r="H474" t="inlineStr">
        <is>
          <t/>
        </is>
      </c>
      <c r="I474" t="inlineStr">
        <is>
          <t>e</t>
        </is>
      </c>
      <c r="J474" t="inlineStr">
        <is>
          <t></t>
        </is>
      </c>
      <c r="K474" t="inlineStr">
        <is>
          <t/>
        </is>
      </c>
      <c r="L474" t="inlineStr">
        <is>
          <t/>
        </is>
      </c>
      <c r="M474" t="inlineStr">
        <is>
          <t/>
        </is>
      </c>
      <c r="N474" t="inlineStr">
        <is>
          <t/>
        </is>
      </c>
      <c r="O474" t="inlineStr">
        <is>
          <t/>
        </is>
      </c>
    </row>
    <row r="475">
      <c r="A475" t="inlineStr">
        <is>
          <t/>
        </is>
      </c>
      <c r="B475" t="inlineStr">
        <is>
          <t/>
        </is>
      </c>
      <c r="C475" t="inlineStr">
        <is>
          <t/>
        </is>
      </c>
      <c r="D475" t="inlineStr">
        <is>
          <t/>
        </is>
      </c>
      <c r="E475" t="inlineStr">
        <is>
          <t></t>
        </is>
      </c>
      <c r="F475" t="inlineStr">
        <is>
          <t> SCALER  b 61</t>
        </is>
      </c>
      <c r="I475" t="inlineStr">
        <is>
          <t/>
        </is>
      </c>
      <c r="J475" t="inlineStr">
        <is>
          <t/>
        </is>
      </c>
      <c r="K475" t="inlineStr">
        <is>
          <t/>
        </is>
      </c>
      <c r="L475" t="inlineStr">
        <is>
          <t/>
        </is>
      </c>
      <c r="M475" t="inlineStr">
        <is>
          <t/>
        </is>
      </c>
      <c r="N475" t="inlineStr">
        <is>
          <t/>
        </is>
      </c>
      <c r="O475" t="inlineStr">
        <is>
          <t/>
        </is>
      </c>
    </row>
    <row r="476">
      <c r="A476" t="inlineStr">
        <is>
          <t/>
        </is>
      </c>
      <c r="B476" t="inlineStr">
        <is>
          <t/>
        </is>
      </c>
      <c r="C476" t="inlineStr">
        <is>
          <t>TB =</t>
        </is>
      </c>
      <c r="D476" t="inlineStr">
        <is>
          <t>−  ABS</t>
        </is>
      </c>
      <c r="F476" t="inlineStr">
        <is>
          <t/>
        </is>
      </c>
      <c r="G476" t="inlineStr">
        <is>
          <t/>
        </is>
      </c>
      <c r="H476" t="inlineStr">
        <is>
          <t> </t>
        </is>
      </c>
      <c r="I476" t="inlineStr">
        <is>
          <t/>
        </is>
      </c>
      <c r="J476" t="inlineStr">
        <is>
          <t/>
        </is>
      </c>
      <c r="K476" t="inlineStr">
        <is>
          <t/>
        </is>
      </c>
      <c r="L476" t="inlineStr">
        <is>
          <t/>
        </is>
      </c>
      <c r="M476" t="inlineStr">
        <is>
          <t/>
        </is>
      </c>
      <c r="N476" t="inlineStr">
        <is>
          <t/>
        </is>
      </c>
      <c r="O476" t="inlineStr">
        <is>
          <t/>
        </is>
      </c>
    </row>
    <row r="477">
      <c r="A477" t="inlineStr">
        <is>
          <t/>
        </is>
      </c>
      <c r="B477" t="inlineStr">
        <is>
          <t/>
        </is>
      </c>
      <c r="C477" t="inlineStr">
        <is>
          <t/>
        </is>
      </c>
      <c r="D477" t="inlineStr">
        <is>
          <t/>
        </is>
      </c>
      <c r="E477" t="inlineStr">
        <is>
          <t></t>
        </is>
      </c>
      <c r="F477" t="inlineStr">
        <is>
          <t> FLEXB</t>
        </is>
      </c>
      <c r="H477" t="inlineStr">
        <is>
          <t> </t>
        </is>
      </c>
      <c r="I477" t="inlineStr">
        <is>
          <t/>
        </is>
      </c>
      <c r="J477" t="inlineStr">
        <is>
          <t/>
        </is>
      </c>
      <c r="K477" t="inlineStr">
        <is>
          <t/>
        </is>
      </c>
      <c r="L477" t="inlineStr">
        <is>
          <t/>
        </is>
      </c>
      <c r="M477" t="inlineStr">
        <is>
          <t/>
        </is>
      </c>
      <c r="N477" t="inlineStr">
        <is>
          <t/>
        </is>
      </c>
      <c r="O477" t="inlineStr">
        <is>
          <t/>
        </is>
      </c>
    </row>
    <row r="478">
      <c r="A478" t="inlineStr">
        <is>
          <t/>
        </is>
      </c>
      <c r="B478" t="inlineStr">
        <is>
          <t/>
        </is>
      </c>
      <c r="C478" t="inlineStr">
        <is>
          <t>SCALER =  (40 . − X1 )  − 1 .</t>
        </is>
      </c>
      <c r="I478" t="inlineStr">
        <is>
          <t/>
        </is>
      </c>
      <c r="J478" t="inlineStr">
        <is>
          <t/>
        </is>
      </c>
      <c r="K478" t="inlineStr">
        <is>
          <t/>
        </is>
      </c>
      <c r="L478" t="inlineStr">
        <is>
          <t/>
        </is>
      </c>
      <c r="M478" t="inlineStr">
        <is>
          <t/>
        </is>
      </c>
      <c r="N478" t="inlineStr">
        <is>
          <t/>
        </is>
      </c>
      <c r="O478" t="inlineStr">
        <is>
          <t/>
        </is>
      </c>
    </row>
    <row r="479">
      <c r="A479" t="inlineStr">
        <is>
          <t/>
        </is>
      </c>
      <c r="B479" t="inlineStr">
        <is>
          <t/>
        </is>
      </c>
      <c r="C479" t="inlineStr">
        <is>
          <t/>
        </is>
      </c>
      <c r="D479" t="inlineStr">
        <is>
          <t/>
        </is>
      </c>
      <c r="E479" t="inlineStr">
        <is>
          <t/>
        </is>
      </c>
      <c r="F479" t="inlineStr">
        <is>
          <t></t>
        </is>
      </c>
      <c r="G479" t="inlineStr">
        <is>
          <t>39</t>
        </is>
      </c>
      <c r="H479" t="inlineStr">
        <is>
          <t/>
        </is>
      </c>
      <c r="I479" t="inlineStr">
        <is>
          <t></t>
        </is>
      </c>
      <c r="J479" t="inlineStr">
        <is>
          <t/>
        </is>
      </c>
      <c r="K479" t="inlineStr">
        <is>
          <t/>
        </is>
      </c>
      <c r="L479" t="inlineStr">
        <is>
          <t/>
        </is>
      </c>
      <c r="M479" t="inlineStr">
        <is>
          <t/>
        </is>
      </c>
      <c r="N479" t="inlineStr">
        <is>
          <t/>
        </is>
      </c>
      <c r="O479" t="inlineStr">
        <is>
          <t/>
        </is>
      </c>
    </row>
    <row r="480">
      <c r="A480" t="inlineStr">
        <is>
          <t/>
        </is>
      </c>
      <c r="B480" t="inlineStr">
        <is>
          <t/>
        </is>
      </c>
      <c r="C480" t="inlineStr">
        <is>
          <t>FLEXB =</t>
        </is>
      </c>
      <c r="F480" t="inlineStr">
        <is>
          <t>−</t>
        </is>
      </c>
      <c r="G480" t="inlineStr">
        <is>
          <t/>
        </is>
      </c>
      <c r="H480" t="inlineStr">
        <is>
          <t/>
        </is>
      </c>
      <c r="I480" t="inlineStr">
        <is>
          <t/>
        </is>
      </c>
      <c r="J480" t="inlineStr">
        <is>
          <t/>
        </is>
      </c>
      <c r="K480" t="inlineStr">
        <is>
          <t/>
        </is>
      </c>
      <c r="L480" t="inlineStr">
        <is>
          <t/>
        </is>
      </c>
      <c r="M480" t="inlineStr">
        <is>
          <t/>
        </is>
      </c>
      <c r="N480" t="inlineStr">
        <is>
          <t/>
        </is>
      </c>
      <c r="O480" t="inlineStr">
        <is>
          <t/>
        </is>
      </c>
    </row>
    <row r="481">
      <c r="A481" t="inlineStr">
        <is>
          <t/>
        </is>
      </c>
      <c r="B481" t="inlineStr">
        <is>
          <t/>
        </is>
      </c>
      <c r="C481" t="inlineStr">
        <is>
          <t/>
        </is>
      </c>
      <c r="D481" t="inlineStr">
        <is>
          <t/>
        </is>
      </c>
      <c r="E481" t="inlineStr">
        <is>
          <t/>
        </is>
      </c>
      <c r="F481" t="inlineStr">
        <is>
          <t>b 62</t>
        </is>
      </c>
      <c r="G481" t="inlineStr">
        <is>
          <t>1 .</t>
        </is>
      </c>
      <c r="H481" t="inlineStr">
        <is>
          <t/>
        </is>
      </c>
      <c r="I481" t="inlineStr">
        <is>
          <t/>
        </is>
      </c>
      <c r="J481" t="inlineStr">
        <is>
          <t/>
        </is>
      </c>
      <c r="K481" t="inlineStr">
        <is>
          <t/>
        </is>
      </c>
      <c r="L481" t="inlineStr">
        <is>
          <t/>
        </is>
      </c>
      <c r="M481" t="inlineStr">
        <is>
          <t/>
        </is>
      </c>
      <c r="N481" t="inlineStr">
        <is>
          <t/>
        </is>
      </c>
      <c r="O481" t="inlineStr">
        <is>
          <t/>
        </is>
      </c>
    </row>
    <row r="482">
      <c r="A482" t="inlineStr">
        <is>
          <t/>
        </is>
      </c>
      <c r="B482" t="inlineStr">
        <is>
          <t/>
        </is>
      </c>
      <c r="C482" t="inlineStr">
        <is>
          <t>TB1 = -  ABS</t>
        </is>
      </c>
      <c r="F482" t="inlineStr">
        <is>
          <t/>
        </is>
      </c>
      <c r="G482" t="inlineStr">
        <is>
          <t>1 .</t>
        </is>
      </c>
      <c r="H482" t="inlineStr">
        <is>
          <t/>
        </is>
      </c>
      <c r="I482" t="inlineStr">
        <is>
          <t>  </t>
        </is>
      </c>
      <c r="J482" t="inlineStr">
        <is>
          <t/>
        </is>
      </c>
      <c r="K482" t="inlineStr">
        <is>
          <t/>
        </is>
      </c>
      <c r="L482" t="inlineStr">
        <is>
          <t/>
        </is>
      </c>
      <c r="M482" t="inlineStr">
        <is>
          <t/>
        </is>
      </c>
      <c r="N482" t="inlineStr">
        <is>
          <t/>
        </is>
      </c>
      <c r="O482" t="inlineStr">
        <is>
          <t/>
        </is>
      </c>
    </row>
    <row r="483">
      <c r="A483" t="inlineStr">
        <is>
          <t/>
        </is>
      </c>
      <c r="B483" t="inlineStr">
        <is>
          <t/>
        </is>
      </c>
      <c r="C483" t="inlineStr">
        <is>
          <t/>
        </is>
      </c>
      <c r="D483" t="inlineStr">
        <is>
          <t/>
        </is>
      </c>
      <c r="E483" t="inlineStr">
        <is>
          <t></t>
        </is>
      </c>
      <c r="F483" t="inlineStr">
        <is>
          <t> FLEXB  </t>
        </is>
      </c>
      <c r="H483" t="inlineStr">
        <is>
          <t/>
        </is>
      </c>
      <c r="I483" t="inlineStr">
        <is>
          <t/>
        </is>
      </c>
      <c r="J483" t="inlineStr">
        <is>
          <t/>
        </is>
      </c>
      <c r="K483" t="inlineStr">
        <is>
          <t/>
        </is>
      </c>
      <c r="L483" t="inlineStr">
        <is>
          <t/>
        </is>
      </c>
      <c r="M483" t="inlineStr">
        <is>
          <t/>
        </is>
      </c>
      <c r="N483" t="inlineStr">
        <is>
          <t/>
        </is>
      </c>
      <c r="O483" t="inlineStr">
        <is>
          <t/>
        </is>
      </c>
    </row>
    <row r="484">
      <c r="A484" t="inlineStr">
        <is>
          <t/>
        </is>
      </c>
      <c r="B484" t="inlineStr">
        <is>
          <t/>
        </is>
      </c>
      <c r="C484" t="inlineStr">
        <is>
          <t>(Salvable Dead Trees)</t>
        </is>
      </c>
      <c r="I484" t="inlineStr">
        <is>
          <t/>
        </is>
      </c>
      <c r="J484" t="inlineStr">
        <is>
          <t/>
        </is>
      </c>
      <c r="K484" t="inlineStr">
        <is>
          <t/>
        </is>
      </c>
      <c r="L484" t="inlineStr">
        <is>
          <t/>
        </is>
      </c>
      <c r="M484" t="inlineStr">
        <is>
          <t/>
        </is>
      </c>
      <c r="N484" t="inlineStr">
        <is>
          <t/>
        </is>
      </c>
      <c r="O484" t="inlineStr">
        <is>
          <t/>
        </is>
      </c>
    </row>
    <row r="485">
      <c r="A485" t="inlineStr">
        <is>
          <t/>
        </is>
      </c>
      <c r="B485" t="inlineStr">
        <is>
          <t/>
        </is>
      </c>
      <c r="C485" t="inlineStr">
        <is>
          <t>BMERCH = .50</t>
        </is>
      </c>
      <c r="H485" t="inlineStr">
        <is>
          <t/>
        </is>
      </c>
      <c r="I485" t="inlineStr">
        <is>
          <t/>
        </is>
      </c>
      <c r="J485" t="inlineStr">
        <is>
          <t/>
        </is>
      </c>
      <c r="K485" t="inlineStr">
        <is>
          <t/>
        </is>
      </c>
      <c r="L485" t="inlineStr">
        <is>
          <t/>
        </is>
      </c>
      <c r="M485" t="inlineStr">
        <is>
          <t/>
        </is>
      </c>
      <c r="N485" t="inlineStr">
        <is>
          <t/>
        </is>
      </c>
      <c r="O485" t="inlineStr">
        <is>
          <t/>
        </is>
      </c>
    </row>
    <row r="486">
      <c r="A486" t="inlineStr">
        <is>
          <t/>
        </is>
      </c>
      <c r="B486" t="inlineStr">
        <is>
          <t/>
        </is>
      </c>
      <c r="C486" t="inlineStr">
        <is>
          <t>(Nonsalvable Dead Trees)</t>
        </is>
      </c>
      <c r="J486" t="inlineStr">
        <is>
          <t/>
        </is>
      </c>
      <c r="K486" t="inlineStr">
        <is>
          <t/>
        </is>
      </c>
      <c r="L486" t="inlineStr">
        <is>
          <t/>
        </is>
      </c>
      <c r="M486" t="inlineStr">
        <is>
          <t/>
        </is>
      </c>
      <c r="N486" t="inlineStr">
        <is>
          <t/>
        </is>
      </c>
      <c r="O486" t="inlineStr">
        <is>
          <t/>
        </is>
      </c>
    </row>
    <row r="487">
      <c r="A487" t="inlineStr">
        <is>
          <t/>
        </is>
      </c>
      <c r="B487" t="inlineStr">
        <is>
          <t/>
        </is>
      </c>
      <c r="C487" t="inlineStr">
        <is>
          <t>BMERCH = .25</t>
        </is>
      </c>
      <c r="H487" t="inlineStr">
        <is>
          <t/>
        </is>
      </c>
      <c r="I487" t="inlineStr">
        <is>
          <t/>
        </is>
      </c>
      <c r="J487" t="inlineStr">
        <is>
          <t/>
        </is>
      </c>
      <c r="K487" t="inlineStr">
        <is>
          <t/>
        </is>
      </c>
      <c r="L487" t="inlineStr">
        <is>
          <t/>
        </is>
      </c>
      <c r="M487" t="inlineStr">
        <is>
          <t/>
        </is>
      </c>
      <c r="N487" t="inlineStr">
        <is>
          <t/>
        </is>
      </c>
      <c r="O487" t="inlineStr">
        <is>
          <t/>
        </is>
      </c>
    </row>
    <row r="488">
      <c r="A488" t="inlineStr">
        <is>
          <t/>
        </is>
      </c>
      <c r="B488" t="inlineStr">
        <is>
          <t/>
        </is>
      </c>
      <c r="C488" t="inlineStr">
        <is>
          <t>(Rough Trees)</t>
        </is>
      </c>
      <c r="F488" t="inlineStr">
        <is>
          <t/>
        </is>
      </c>
      <c r="G488" t="inlineStr">
        <is>
          <t/>
        </is>
      </c>
      <c r="H488" t="inlineStr">
        <is>
          <t/>
        </is>
      </c>
      <c r="I488" t="inlineStr">
        <is>
          <t/>
        </is>
      </c>
      <c r="J488" t="inlineStr">
        <is>
          <t/>
        </is>
      </c>
      <c r="K488" t="inlineStr">
        <is>
          <t/>
        </is>
      </c>
      <c r="L488" t="inlineStr">
        <is>
          <t/>
        </is>
      </c>
      <c r="M488" t="inlineStr">
        <is>
          <t/>
        </is>
      </c>
      <c r="N488" t="inlineStr">
        <is>
          <t/>
        </is>
      </c>
      <c r="O488" t="inlineStr">
        <is>
          <t/>
        </is>
      </c>
    </row>
    <row r="489">
      <c r="A489" t="inlineStr">
        <is>
          <t/>
        </is>
      </c>
      <c r="B489" t="inlineStr">
        <is>
          <t/>
        </is>
      </c>
      <c r="C489" t="inlineStr">
        <is>
          <t>BMERCH = .25</t>
        </is>
      </c>
      <c r="H489" t="inlineStr">
        <is>
          <t/>
        </is>
      </c>
      <c r="I489" t="inlineStr">
        <is>
          <t/>
        </is>
      </c>
      <c r="J489" t="inlineStr">
        <is>
          <t/>
        </is>
      </c>
      <c r="K489" t="inlineStr">
        <is>
          <t/>
        </is>
      </c>
      <c r="L489" t="inlineStr">
        <is>
          <t/>
        </is>
      </c>
      <c r="M489" t="inlineStr">
        <is>
          <t/>
        </is>
      </c>
      <c r="N489" t="inlineStr">
        <is>
          <t/>
        </is>
      </c>
      <c r="O489" t="inlineStr">
        <is>
          <t/>
        </is>
      </c>
    </row>
    <row r="490">
      <c r="A490" t="inlineStr">
        <is>
          <t/>
        </is>
      </c>
      <c r="B490" t="inlineStr">
        <is>
          <t/>
        </is>
      </c>
      <c r="C490" t="inlineStr">
        <is>
          <t>(Rotten Trees)</t>
        </is>
      </c>
      <c r="F490" t="inlineStr">
        <is>
          <t/>
        </is>
      </c>
      <c r="G490" t="inlineStr">
        <is>
          <t/>
        </is>
      </c>
      <c r="H490" t="inlineStr">
        <is>
          <t/>
        </is>
      </c>
      <c r="I490" t="inlineStr">
        <is>
          <t/>
        </is>
      </c>
      <c r="J490" t="inlineStr">
        <is>
          <t/>
        </is>
      </c>
      <c r="K490" t="inlineStr">
        <is>
          <t/>
        </is>
      </c>
      <c r="L490" t="inlineStr">
        <is>
          <t/>
        </is>
      </c>
      <c r="M490" t="inlineStr">
        <is>
          <t/>
        </is>
      </c>
      <c r="N490" t="inlineStr">
        <is>
          <t/>
        </is>
      </c>
      <c r="O490" t="inlineStr">
        <is>
          <t/>
        </is>
      </c>
    </row>
    <row r="491">
      <c r="A491" t="inlineStr">
        <is>
          <t/>
        </is>
      </c>
      <c r="B491" t="inlineStr">
        <is>
          <t/>
        </is>
      </c>
      <c r="C491" t="inlineStr">
        <is>
          <t>BMERCH = .25</t>
        </is>
      </c>
      <c r="H491" t="inlineStr">
        <is>
          <t/>
        </is>
      </c>
      <c r="I491" t="inlineStr">
        <is>
          <t/>
        </is>
      </c>
      <c r="J491" t="inlineStr">
        <is>
          <t/>
        </is>
      </c>
      <c r="K491" t="inlineStr">
        <is>
          <t/>
        </is>
      </c>
      <c r="L491" t="inlineStr">
        <is>
          <t/>
        </is>
      </c>
      <c r="M491" t="inlineStr">
        <is>
          <t/>
        </is>
      </c>
      <c r="N491" t="inlineStr">
        <is>
          <t/>
        </is>
      </c>
      <c r="O491" t="inlineStr">
        <is>
          <t/>
        </is>
      </c>
    </row>
    <row r="492">
      <c r="A492" t="inlineStr">
        <is>
          <t>RMRS</t>
        </is>
      </c>
      <c r="B492" t="inlineStr">
        <is>
          <t>All states</t>
        </is>
      </c>
      <c r="C492" t="inlineStr">
        <is>
          <t>VOLBFNET = VOLBFGRS (1-x 5 )</t>
        </is>
      </c>
      <c r="L492" t="inlineStr">
        <is>
          <t/>
        </is>
      </c>
      <c r="M492" t="inlineStr">
        <is>
          <t>x 5</t>
        </is>
      </c>
      <c r="N492">
        <f>= rotten</f>
      </c>
      <c r="O492" t="inlineStr">
        <is>
          <t/>
        </is>
      </c>
    </row>
    <row r="493">
      <c r="A493" t="inlineStr">
        <is>
          <t/>
        </is>
      </c>
      <c r="B493" t="inlineStr">
        <is>
          <t>in the</t>
        </is>
      </c>
      <c r="C493" t="inlineStr">
        <is>
          <t/>
        </is>
      </c>
      <c r="D493" t="inlineStr">
        <is>
          <t/>
        </is>
      </c>
      <c r="E493" t="inlineStr">
        <is>
          <t/>
        </is>
      </c>
      <c r="F493" t="inlineStr">
        <is>
          <t/>
        </is>
      </c>
      <c r="G493" t="inlineStr">
        <is>
          <t/>
        </is>
      </c>
      <c r="H493" t="inlineStr">
        <is>
          <t/>
        </is>
      </c>
      <c r="I493" t="inlineStr">
        <is>
          <t/>
        </is>
      </c>
      <c r="J493" t="inlineStr">
        <is>
          <t/>
        </is>
      </c>
      <c r="K493" t="inlineStr">
        <is>
          <t/>
        </is>
      </c>
      <c r="L493" t="inlineStr">
        <is>
          <t/>
        </is>
      </c>
      <c r="M493" t="inlineStr">
        <is>
          <t>and missing</t>
        </is>
      </c>
      <c r="O493" t="inlineStr">
        <is>
          <t/>
        </is>
      </c>
    </row>
    <row r="494">
      <c r="A494" t="inlineStr">
        <is>
          <t/>
        </is>
      </c>
      <c r="B494" t="inlineStr">
        <is>
          <t>region</t>
        </is>
      </c>
      <c r="C494" t="inlineStr">
        <is>
          <t/>
        </is>
      </c>
      <c r="D494" t="inlineStr">
        <is>
          <t/>
        </is>
      </c>
      <c r="E494" t="inlineStr">
        <is>
          <t/>
        </is>
      </c>
      <c r="F494" t="inlineStr">
        <is>
          <t/>
        </is>
      </c>
      <c r="G494" t="inlineStr">
        <is>
          <t/>
        </is>
      </c>
      <c r="H494" t="inlineStr">
        <is>
          <t/>
        </is>
      </c>
      <c r="I494" t="inlineStr">
        <is>
          <t/>
        </is>
      </c>
      <c r="J494" t="inlineStr">
        <is>
          <t/>
        </is>
      </c>
      <c r="K494" t="inlineStr">
        <is>
          <t/>
        </is>
      </c>
      <c r="L494" t="inlineStr">
        <is>
          <t/>
        </is>
      </c>
      <c r="M494" t="inlineStr">
        <is>
          <t>proportion</t>
        </is>
      </c>
      <c r="O494" t="inlineStr">
        <is>
          <t/>
        </is>
      </c>
    </row>
    <row r="495">
      <c r="A495" t="inlineStr">
        <is>
          <t>FIA Statistical &amp; Analysis Methods</t>
        </is>
      </c>
      <c r="D495" t="inlineStr">
        <is>
          <t/>
        </is>
      </c>
      <c r="E495" t="inlineStr">
        <is>
          <t/>
        </is>
      </c>
      <c r="F495" t="inlineStr">
        <is>
          <t/>
        </is>
      </c>
      <c r="G495" t="inlineStr">
        <is>
          <t>Page 14 of 20.</t>
        </is>
      </c>
    </row>
    <row r="496">
      <c r="A496" t="inlineStr">
        <is>
          <t/>
        </is>
      </c>
      <c r="B496" t="inlineStr">
        <is>
          <t>(Mapped</t>
        </is>
      </c>
      <c r="C496" t="inlineStr">
        <is>
          <t/>
        </is>
      </c>
      <c r="D496" t="inlineStr">
        <is>
          <t/>
        </is>
      </c>
      <c r="E496" t="inlineStr">
        <is>
          <t/>
        </is>
      </c>
      <c r="F496" t="inlineStr">
        <is>
          <t/>
        </is>
      </c>
      <c r="G496" t="inlineStr">
        <is>
          <t/>
        </is>
      </c>
    </row>
    <row r="497">
      <c r="A497" t="inlineStr">
        <is>
          <t/>
        </is>
      </c>
      <c r="B497" t="inlineStr">
        <is>
          <t>Design)</t>
        </is>
      </c>
      <c r="C497" t="inlineStr">
        <is>
          <t/>
        </is>
      </c>
      <c r="D497" t="inlineStr">
        <is>
          <t/>
        </is>
      </c>
      <c r="E497" t="inlineStr">
        <is>
          <t/>
        </is>
      </c>
      <c r="F497" t="inlineStr">
        <is>
          <t/>
        </is>
      </c>
      <c r="G497" t="inlineStr">
        <is>
          <t/>
        </is>
      </c>
    </row>
    <row r="498">
      <c r="A498" t="inlineStr">
        <is>
          <t>SRS</t>
        </is>
      </c>
      <c r="B498" t="inlineStr">
        <is>
          <t>All states</t>
        </is>
      </c>
      <c r="C498" t="inlineStr">
        <is>
          <t>VOLBFNET =</t>
        </is>
      </c>
      <c r="D498" t="inlineStr">
        <is>
          <t/>
        </is>
      </c>
      <c r="E498" t="inlineStr">
        <is>
          <t/>
        </is>
      </c>
      <c r="F498" t="inlineStr">
        <is>
          <t/>
        </is>
      </c>
      <c r="G498" t="inlineStr">
        <is>
          <t>Royer,</t>
        </is>
      </c>
    </row>
    <row r="499">
      <c r="A499" t="inlineStr">
        <is>
          <t/>
        </is>
      </c>
      <c r="B499" t="inlineStr">
        <is>
          <t>in the</t>
        </is>
      </c>
      <c r="C499" t="inlineStr">
        <is>
          <t></t>
        </is>
      </c>
      <c r="D499" t="inlineStr">
        <is>
          <t/>
        </is>
      </c>
      <c r="E499" t="inlineStr">
        <is>
          <t/>
        </is>
      </c>
      <c r="F499" t="inlineStr">
        <is>
          <t></t>
        </is>
      </c>
      <c r="G499" t="inlineStr">
        <is>
          <t>2001</t>
        </is>
      </c>
    </row>
    <row r="500">
      <c r="A500" t="inlineStr">
        <is>
          <t/>
        </is>
      </c>
      <c r="B500" t="inlineStr">
        <is>
          <t>region</t>
        </is>
      </c>
      <c r="C500" t="inlineStr">
        <is>
          <t>VOLCFSND  b9</t>
        </is>
      </c>
      <c r="D500" t="inlineStr">
        <is>
          <t>+ b10 (1 − 1</t>
        </is>
      </c>
      <c r="E500" t="inlineStr">
        <is>
          <t>x</t>
        </is>
      </c>
      <c r="F500" t="inlineStr">
        <is>
          <t>) </t>
        </is>
      </c>
      <c r="G500" t="inlineStr">
        <is>
          <t/>
        </is>
      </c>
    </row>
    <row r="501">
      <c r="A501" t="inlineStr">
        <is>
          <t>FIA Statistical &amp; Analysis Methods</t>
        </is>
      </c>
      <c r="E501" t="inlineStr">
        <is>
          <t/>
        </is>
      </c>
      <c r="F501" t="inlineStr">
        <is>
          <t/>
        </is>
      </c>
      <c r="G501" t="inlineStr">
        <is>
          <t/>
        </is>
      </c>
      <c r="H501" t="inlineStr">
        <is>
          <t/>
        </is>
      </c>
      <c r="I501" t="inlineStr">
        <is>
          <t/>
        </is>
      </c>
      <c r="J501" t="inlineStr">
        <is>
          <t/>
        </is>
      </c>
      <c r="K501" t="inlineStr">
        <is>
          <t/>
        </is>
      </c>
      <c r="L501" t="inlineStr">
        <is>
          <t/>
        </is>
      </c>
      <c r="M501" t="inlineStr">
        <is>
          <t/>
        </is>
      </c>
      <c r="N501" t="inlineStr">
        <is>
          <t/>
        </is>
      </c>
      <c r="O501" t="inlineStr">
        <is>
          <t/>
        </is>
      </c>
      <c r="P501" t="inlineStr">
        <is>
          <t/>
        </is>
      </c>
      <c r="Q501" t="inlineStr">
        <is>
          <t/>
        </is>
      </c>
      <c r="R501" t="inlineStr">
        <is>
          <t/>
        </is>
      </c>
      <c r="S501" t="inlineStr">
        <is>
          <t/>
        </is>
      </c>
      <c r="T501" t="inlineStr">
        <is>
          <t/>
        </is>
      </c>
      <c r="U501" t="inlineStr">
        <is>
          <t>Page 15 of 20.</t>
        </is>
      </c>
    </row>
    <row r="502">
      <c r="A502" t="inlineStr">
        <is>
          <t>Table A3.7 Total gross biomass oven-dry weight for live trees</t>
        </is>
      </c>
      <c r="S502" t="inlineStr">
        <is>
          <t/>
        </is>
      </c>
      <c r="T502" t="inlineStr">
        <is>
          <t/>
        </is>
      </c>
      <c r="U502" t="inlineStr">
        <is>
          <t/>
        </is>
      </c>
    </row>
    <row r="503">
      <c r="A503" t="inlineStr">
        <is>
          <t>Region</t>
        </is>
      </c>
      <c r="B503" t="inlineStr">
        <is>
          <t>States</t>
        </is>
      </c>
      <c r="C503" t="inlineStr">
        <is>
          <t/>
        </is>
      </c>
      <c r="D503" t="inlineStr">
        <is>
          <t/>
        </is>
      </c>
      <c r="E503" t="inlineStr">
        <is>
          <t/>
        </is>
      </c>
      <c r="F503" t="inlineStr">
        <is>
          <t/>
        </is>
      </c>
      <c r="G503" t="inlineStr">
        <is>
          <t/>
        </is>
      </c>
      <c r="H503" t="inlineStr">
        <is>
          <t>Form of the model:</t>
        </is>
      </c>
      <c r="Q503" t="inlineStr">
        <is>
          <t/>
        </is>
      </c>
      <c r="R503" t="inlineStr">
        <is>
          <t/>
        </is>
      </c>
      <c r="S503" t="inlineStr">
        <is>
          <t>Observed</t>
        </is>
      </c>
      <c r="U503" t="inlineStr">
        <is>
          <t>Reference:</t>
        </is>
      </c>
    </row>
    <row r="504">
      <c r="A504" t="inlineStr">
        <is>
          <t/>
        </is>
      </c>
      <c r="B504" t="inlineStr">
        <is>
          <t/>
        </is>
      </c>
      <c r="C504" t="inlineStr">
        <is>
          <t/>
        </is>
      </c>
      <c r="D504" t="inlineStr">
        <is>
          <t/>
        </is>
      </c>
      <c r="E504" t="inlineStr">
        <is>
          <t/>
        </is>
      </c>
      <c r="F504" t="inlineStr">
        <is>
          <t>DRYBIOT = f ( x1 , x 2 ,... x n )</t>
        </is>
      </c>
      <c r="R504" t="inlineStr">
        <is>
          <t/>
        </is>
      </c>
      <c r="S504" t="inlineStr">
        <is>
          <t>items:</t>
        </is>
      </c>
      <c r="U504" t="inlineStr">
        <is>
          <t/>
        </is>
      </c>
    </row>
    <row r="505">
      <c r="A505" t="inlineStr">
        <is>
          <t/>
        </is>
      </c>
      <c r="B505" t="inlineStr">
        <is>
          <t/>
        </is>
      </c>
      <c r="C505" t="inlineStr">
        <is>
          <t/>
        </is>
      </c>
      <c r="D505" t="inlineStr">
        <is>
          <t/>
        </is>
      </c>
      <c r="E505" t="inlineStr">
        <is>
          <t/>
        </is>
      </c>
      <c r="F505" t="inlineStr">
        <is>
          <t/>
        </is>
      </c>
      <c r="G505" t="inlineStr">
        <is>
          <t/>
        </is>
      </c>
      <c r="H505" t="inlineStr">
        <is>
          <t/>
        </is>
      </c>
      <c r="I505" t="inlineStr">
        <is>
          <t/>
        </is>
      </c>
      <c r="J505" t="inlineStr">
        <is>
          <t/>
        </is>
      </c>
      <c r="K505" t="inlineStr">
        <is>
          <t/>
        </is>
      </c>
      <c r="L505" t="inlineStr">
        <is>
          <t/>
        </is>
      </c>
      <c r="M505" t="inlineStr">
        <is>
          <t/>
        </is>
      </c>
      <c r="N505" t="inlineStr">
        <is>
          <t/>
        </is>
      </c>
      <c r="O505" t="inlineStr">
        <is>
          <t/>
        </is>
      </c>
      <c r="P505" t="inlineStr">
        <is>
          <t/>
        </is>
      </c>
      <c r="Q505" t="inlineStr">
        <is>
          <t/>
        </is>
      </c>
      <c r="R505" t="inlineStr">
        <is>
          <t/>
        </is>
      </c>
      <c r="S505" t="inlineStr">
        <is>
          <t>( x1 , x 2 ,... x n )</t>
        </is>
      </c>
      <c r="U505" t="inlineStr">
        <is>
          <t/>
        </is>
      </c>
    </row>
    <row r="506">
      <c r="A506" t="inlineStr">
        <is>
          <t>North</t>
        </is>
      </c>
      <c r="B506" t="inlineStr">
        <is>
          <t>All states in</t>
        </is>
      </c>
      <c r="C506" t="inlineStr">
        <is>
          <t>For DBH ≥ 5.0”DRYBIOT</t>
        </is>
      </c>
      <c r="P506" t="inlineStr">
        <is>
          <t/>
        </is>
      </c>
      <c r="Q506" t="inlineStr">
        <is>
          <t/>
        </is>
      </c>
      <c r="R506" t="inlineStr">
        <is>
          <t/>
        </is>
      </c>
      <c r="S506" t="inlineStr">
        <is>
          <t>x1 = DBH</t>
        </is>
      </c>
      <c r="U506" t="inlineStr">
        <is>
          <t>Hahn, 1984</t>
        </is>
      </c>
    </row>
    <row r="507">
      <c r="A507" t="inlineStr">
        <is>
          <t>Central</t>
        </is>
      </c>
      <c r="B507" t="inlineStr">
        <is>
          <t>the region</t>
        </is>
      </c>
      <c r="C507" t="inlineStr">
        <is>
          <t/>
        </is>
      </c>
      <c r="D507" t="inlineStr">
        <is>
          <t/>
        </is>
      </c>
      <c r="E507" t="inlineStr">
        <is>
          <t/>
        </is>
      </c>
      <c r="F507" t="inlineStr">
        <is>
          <t/>
        </is>
      </c>
      <c r="G507" t="inlineStr">
        <is>
          <t/>
        </is>
      </c>
      <c r="H507" t="inlineStr">
        <is>
          <t/>
        </is>
      </c>
      <c r="I507" t="inlineStr">
        <is>
          <t/>
        </is>
      </c>
      <c r="J507" t="inlineStr">
        <is>
          <t/>
        </is>
      </c>
      <c r="K507" t="inlineStr">
        <is>
          <t/>
        </is>
      </c>
      <c r="L507" t="inlineStr">
        <is>
          <t/>
        </is>
      </c>
      <c r="M507" t="inlineStr">
        <is>
          <t/>
        </is>
      </c>
      <c r="N507" t="inlineStr">
        <is>
          <t/>
        </is>
      </c>
      <c r="O507" t="inlineStr">
        <is>
          <t/>
        </is>
      </c>
      <c r="P507" t="inlineStr">
        <is>
          <t/>
        </is>
      </c>
      <c r="Q507" t="inlineStr">
        <is>
          <t/>
        </is>
      </c>
      <c r="R507" t="inlineStr">
        <is>
          <t/>
        </is>
      </c>
      <c r="S507" t="inlineStr">
        <is>
          <t/>
        </is>
      </c>
      <c r="T507" t="inlineStr">
        <is>
          <t/>
        </is>
      </c>
      <c r="U507" t="inlineStr">
        <is>
          <t/>
        </is>
      </c>
    </row>
    <row r="508">
      <c r="A508" t="inlineStr">
        <is>
          <t/>
        </is>
      </c>
      <c r="B508" t="inlineStr">
        <is>
          <t/>
        </is>
      </c>
      <c r="C508">
        <f>=</f>
      </c>
      <c r="D508" t="inlineStr">
        <is>
          <t/>
        </is>
      </c>
      <c r="E508" t="inlineStr">
        <is>
          <t/>
        </is>
      </c>
      <c r="F508" t="inlineStr">
        <is>
          <t>+ (+</t>
        </is>
      </c>
      <c r="J508" t="inlineStr">
        <is>
          <t/>
        </is>
      </c>
      <c r="K508" t="inlineStr">
        <is>
          <t/>
        </is>
      </c>
      <c r="L508" t="inlineStr">
        <is>
          <t>)</t>
        </is>
      </c>
      <c r="M508" t="inlineStr">
        <is>
          <t/>
        </is>
      </c>
      <c r="N508" t="inlineStr">
        <is>
          <t/>
        </is>
      </c>
      <c r="O508" t="inlineStr">
        <is>
          <t>+</t>
        </is>
      </c>
      <c r="P508" t="inlineStr">
        <is>
          <t/>
        </is>
      </c>
      <c r="Q508" t="inlineStr">
        <is>
          <t>2</t>
        </is>
      </c>
      <c r="R508" t="inlineStr">
        <is>
          <t/>
        </is>
      </c>
      <c r="S508" t="inlineStr">
        <is>
          <t/>
        </is>
      </c>
      <c r="T508" t="inlineStr">
        <is>
          <t/>
        </is>
      </c>
      <c r="U508" t="inlineStr">
        <is>
          <t>and</t>
        </is>
      </c>
    </row>
    <row r="509">
      <c r="A509" t="inlineStr">
        <is>
          <t/>
        </is>
      </c>
      <c r="B509" t="inlineStr">
        <is>
          <t/>
        </is>
      </c>
      <c r="C509" t="inlineStr">
        <is>
          <t/>
        </is>
      </c>
      <c r="D509" t="inlineStr">
        <is>
          <t>x</t>
        </is>
      </c>
      <c r="E509" t="inlineStr">
        <is>
          <t>b</t>
        </is>
      </c>
      <c r="F509" t="inlineStr">
        <is>
          <t/>
        </is>
      </c>
      <c r="G509" t="inlineStr">
        <is>
          <t>b</t>
        </is>
      </c>
      <c r="I509" t="inlineStr">
        <is>
          <t/>
        </is>
      </c>
      <c r="J509" t="inlineStr">
        <is>
          <t>x</t>
        </is>
      </c>
      <c r="K509" t="inlineStr">
        <is>
          <t>b</t>
        </is>
      </c>
      <c r="L509" t="inlineStr">
        <is>
          <t>x</t>
        </is>
      </c>
      <c r="M509" t="inlineStr">
        <is>
          <t>b</t>
        </is>
      </c>
      <c r="O509" t="inlineStr">
        <is>
          <t>b</t>
        </is>
      </c>
      <c r="P509" t="inlineStr">
        <is>
          <t>x</t>
        </is>
      </c>
      <c r="Q509" t="inlineStr">
        <is>
          <t/>
        </is>
      </c>
      <c r="R509" t="inlineStr">
        <is>
          <t>b</t>
        </is>
      </c>
      <c r="S509" t="inlineStr">
        <is>
          <t/>
        </is>
      </c>
      <c r="T509" t="inlineStr">
        <is>
          <t/>
        </is>
      </c>
      <c r="U509" t="inlineStr">
        <is>
          <t/>
        </is>
      </c>
    </row>
    <row r="510">
      <c r="A510" t="inlineStr">
        <is>
          <t/>
        </is>
      </c>
      <c r="B510" t="inlineStr">
        <is>
          <t/>
        </is>
      </c>
      <c r="C510" t="inlineStr">
        <is>
          <t/>
        </is>
      </c>
      <c r="D510" t="inlineStr">
        <is>
          <t/>
        </is>
      </c>
      <c r="E510" t="inlineStr">
        <is>
          <t/>
        </is>
      </c>
      <c r="F510" t="inlineStr">
        <is>
          <t/>
        </is>
      </c>
      <c r="G510" t="inlineStr">
        <is>
          <t/>
        </is>
      </c>
      <c r="H510" t="inlineStr">
        <is>
          <t/>
        </is>
      </c>
      <c r="I510" t="inlineStr">
        <is>
          <t/>
        </is>
      </c>
      <c r="J510" t="inlineStr">
        <is>
          <t/>
        </is>
      </c>
      <c r="K510" t="inlineStr">
        <is>
          <t/>
        </is>
      </c>
      <c r="L510" t="inlineStr">
        <is>
          <t/>
        </is>
      </c>
      <c r="M510" t="inlineStr">
        <is>
          <t/>
        </is>
      </c>
      <c r="N510" t="inlineStr">
        <is>
          <t/>
        </is>
      </c>
      <c r="O510" t="inlineStr">
        <is>
          <t/>
        </is>
      </c>
      <c r="P510" t="inlineStr">
        <is>
          <t/>
        </is>
      </c>
      <c r="Q510" t="inlineStr">
        <is>
          <t/>
        </is>
      </c>
      <c r="R510" t="inlineStr">
        <is>
          <t/>
        </is>
      </c>
      <c r="S510" t="inlineStr">
        <is>
          <t>x</t>
        </is>
      </c>
      <c r="T510">
        <f>=</f>
      </c>
      <c r="U510" t="inlineStr">
        <is>
          <t/>
        </is>
      </c>
    </row>
    <row r="511">
      <c r="A511" t="inlineStr">
        <is>
          <t/>
        </is>
      </c>
      <c r="B511" t="inlineStr">
        <is>
          <t/>
        </is>
      </c>
      <c r="C511" t="inlineStr">
        <is>
          <t/>
        </is>
      </c>
      <c r="D511" t="inlineStr">
        <is>
          <t>2</t>
        </is>
      </c>
      <c r="E511" t="inlineStr">
        <is>
          <t>4</t>
        </is>
      </c>
      <c r="F511" t="inlineStr">
        <is>
          <t/>
        </is>
      </c>
      <c r="G511" t="inlineStr">
        <is>
          <t/>
        </is>
      </c>
      <c r="H511" t="inlineStr">
        <is>
          <t>1</t>
        </is>
      </c>
      <c r="I511" t="inlineStr">
        <is>
          <t/>
        </is>
      </c>
      <c r="J511" t="inlineStr">
        <is>
          <t>1</t>
        </is>
      </c>
      <c r="K511" t="inlineStr">
        <is>
          <t>2</t>
        </is>
      </c>
      <c r="L511" t="inlineStr">
        <is>
          <t/>
        </is>
      </c>
      <c r="M511" t="inlineStr">
        <is>
          <t>2</t>
        </is>
      </c>
      <c r="N511" t="inlineStr">
        <is>
          <t>5</t>
        </is>
      </c>
      <c r="O511" t="inlineStr">
        <is>
          <t>3</t>
        </is>
      </c>
      <c r="P511" t="inlineStr">
        <is>
          <t>1</t>
        </is>
      </c>
      <c r="Q511" t="inlineStr">
        <is>
          <t/>
        </is>
      </c>
      <c r="R511" t="inlineStr">
        <is>
          <t>4</t>
        </is>
      </c>
      <c r="S511" t="inlineStr">
        <is>
          <t>2</t>
        </is>
      </c>
      <c r="U511" t="inlineStr">
        <is>
          <t/>
        </is>
      </c>
    </row>
    <row r="512">
      <c r="A512" t="inlineStr">
        <is>
          <t/>
        </is>
      </c>
      <c r="B512" t="inlineStr">
        <is>
          <t/>
        </is>
      </c>
      <c r="C512" t="inlineStr">
        <is>
          <t/>
        </is>
      </c>
      <c r="D512" t="inlineStr">
        <is>
          <t/>
        </is>
      </c>
      <c r="E512" t="inlineStr">
        <is>
          <t/>
        </is>
      </c>
      <c r="F512" t="inlineStr">
        <is>
          <t/>
        </is>
      </c>
      <c r="G512" t="inlineStr">
        <is>
          <t/>
        </is>
      </c>
      <c r="H512" t="inlineStr">
        <is>
          <t/>
        </is>
      </c>
      <c r="I512" t="inlineStr">
        <is>
          <t/>
        </is>
      </c>
      <c r="J512" t="inlineStr">
        <is>
          <t/>
        </is>
      </c>
      <c r="K512" t="inlineStr">
        <is>
          <t/>
        </is>
      </c>
      <c r="L512" t="inlineStr">
        <is>
          <t/>
        </is>
      </c>
      <c r="M512" t="inlineStr">
        <is>
          <t/>
        </is>
      </c>
      <c r="N512" t="inlineStr">
        <is>
          <t/>
        </is>
      </c>
      <c r="O512" t="inlineStr">
        <is>
          <t/>
        </is>
      </c>
      <c r="P512" t="inlineStr">
        <is>
          <t/>
        </is>
      </c>
      <c r="Q512" t="inlineStr">
        <is>
          <t/>
        </is>
      </c>
      <c r="R512" t="inlineStr">
        <is>
          <t/>
        </is>
      </c>
      <c r="S512" t="inlineStr">
        <is>
          <t/>
        </is>
      </c>
      <c r="T512" t="inlineStr">
        <is>
          <t/>
        </is>
      </c>
      <c r="U512" t="inlineStr">
        <is>
          <t>Smith, 1985</t>
        </is>
      </c>
    </row>
    <row r="513">
      <c r="A513" t="inlineStr">
        <is>
          <t/>
        </is>
      </c>
      <c r="B513" t="inlineStr">
        <is>
          <t/>
        </is>
      </c>
      <c r="C513" t="inlineStr">
        <is>
          <t>For DBH 
    </t>
        </is>
      </c>
      <c r="P513" t="inlineStr">
        <is>
          <t/>
        </is>
      </c>
      <c r="Q513" t="inlineStr">
        <is>
          <t/>
        </is>
      </c>
      <c r="R513" t="inlineStr">
        <is>
          <t/>
        </is>
      </c>
      <c r="S513" t="inlineStr">
        <is>
          <t>VOLCFGRS</t>
        </is>
      </c>
      <c r="U513" t="inlineStr">
        <is>
          <t/>
        </is>
      </c>
    </row>
    <row r="514">
      <c r="A514" t="inlineStr">
        <is>
          <t/>
        </is>
      </c>
      <c r="B514" t="inlineStr">
        <is>
          <t/>
        </is>
      </c>
      <c r="C514" t="inlineStr">
        <is>
          <t/>
        </is>
      </c>
      <c r="D514" t="inlineStr">
        <is>
          <t>(x b</t>
        </is>
      </c>
      <c r="F514" t="inlineStr">
        <is>
          <t/>
        </is>
      </c>
      <c r="G514" t="inlineStr">
        <is>
          <t>+ (b</t>
        </is>
      </c>
      <c r="I514" t="inlineStr">
        <is>
          <t>+ 5b</t>
        </is>
      </c>
      <c r="L514" t="inlineStr">
        <is>
          <t>)x</t>
        </is>
      </c>
      <c r="M514" t="inlineStr">
        <is>
          <t>b</t>
        </is>
      </c>
      <c r="O514" t="inlineStr">
        <is>
          <t>+ b</t>
        </is>
      </c>
      <c r="P514" t="inlineStr">
        <is>
          <t>5 2 b</t>
        </is>
      </c>
      <c r="R514" t="inlineStr">
        <is>
          <t>)</t>
        </is>
      </c>
      <c r="S514" t="inlineStr">
        <is>
          <t>x 3 =</t>
        </is>
      </c>
      <c r="U514" t="inlineStr">
        <is>
          <t/>
        </is>
      </c>
    </row>
    <row r="515">
      <c r="A515" t="inlineStr">
        <is>
          <t/>
        </is>
      </c>
      <c r="B515" t="inlineStr">
        <is>
          <t/>
        </is>
      </c>
      <c r="C515">
        <f>=</f>
      </c>
      <c r="D515" t="inlineStr">
        <is>
          <t/>
        </is>
      </c>
      <c r="E515" t="inlineStr">
        <is>
          <t>3</t>
        </is>
      </c>
      <c r="F515" t="inlineStr">
        <is>
          <t>4</t>
        </is>
      </c>
      <c r="G515" t="inlineStr">
        <is>
          <t/>
        </is>
      </c>
      <c r="H515" t="inlineStr">
        <is>
          <t>1</t>
        </is>
      </c>
      <c r="I515" t="inlineStr">
        <is>
          <t/>
        </is>
      </c>
      <c r="J515" t="inlineStr">
        <is>
          <t/>
        </is>
      </c>
      <c r="K515" t="inlineStr">
        <is>
          <t>2</t>
        </is>
      </c>
      <c r="L515" t="inlineStr">
        <is>
          <t/>
        </is>
      </c>
      <c r="M515" t="inlineStr">
        <is>
          <t>3</t>
        </is>
      </c>
      <c r="N515" t="inlineStr">
        <is>
          <t>5</t>
        </is>
      </c>
      <c r="O515" t="inlineStr">
        <is>
          <t>3</t>
        </is>
      </c>
      <c r="P515" t="inlineStr">
        <is>
          <t/>
        </is>
      </c>
      <c r="Q515" t="inlineStr">
        <is>
          <t/>
        </is>
      </c>
      <c r="R515" t="inlineStr">
        <is>
          <t>4</t>
        </is>
      </c>
      <c r="S515" t="inlineStr">
        <is>
          <t>b7</t>
        </is>
      </c>
      <c r="T515" t="inlineStr">
        <is>
          <t/>
        </is>
      </c>
      <c r="U515" t="inlineStr">
        <is>
          <t/>
        </is>
      </c>
    </row>
    <row r="516">
      <c r="A516" t="inlineStr">
        <is>
          <t/>
        </is>
      </c>
      <c r="B516" t="inlineStr">
        <is>
          <t/>
        </is>
      </c>
      <c r="C516" t="inlineStr">
        <is>
          <t/>
        </is>
      </c>
      <c r="D516" t="inlineStr">
        <is>
          <t/>
        </is>
      </c>
      <c r="E516" t="inlineStr">
        <is>
          <t/>
        </is>
      </c>
      <c r="F516" t="inlineStr">
        <is>
          <t/>
        </is>
      </c>
      <c r="G516" t="inlineStr">
        <is>
          <t/>
        </is>
      </c>
      <c r="H516" t="inlineStr">
        <is>
          <t/>
        </is>
      </c>
      <c r="I516" t="inlineStr">
        <is>
          <t/>
        </is>
      </c>
      <c r="J516" t="inlineStr">
        <is>
          <t>b</t>
        </is>
      </c>
      <c r="K516" t="inlineStr">
        <is>
          <t>5b7</t>
        </is>
      </c>
      <c r="M516" t="inlineStr">
        <is>
          <t/>
        </is>
      </c>
      <c r="N516" t="inlineStr">
        <is>
          <t/>
        </is>
      </c>
      <c r="O516" t="inlineStr">
        <is>
          <t/>
        </is>
      </c>
      <c r="P516" t="inlineStr">
        <is>
          <t/>
        </is>
      </c>
      <c r="Q516" t="inlineStr">
        <is>
          <t/>
        </is>
      </c>
      <c r="R516" t="inlineStr">
        <is>
          <t>bx
6  1</t>
        </is>
      </c>
      <c r="S516" t="inlineStr">
        <is>
          <t>VOLCFGRS</t>
        </is>
      </c>
      <c r="U516" t="inlineStr">
        <is>
          <t/>
        </is>
      </c>
    </row>
    <row r="517">
      <c r="A517" t="inlineStr">
        <is>
          <t/>
        </is>
      </c>
      <c r="B517" t="inlineStr">
        <is>
          <t/>
        </is>
      </c>
      <c r="C517" t="inlineStr">
        <is>
          <t/>
        </is>
      </c>
      <c r="D517" t="inlineStr">
        <is>
          <t/>
        </is>
      </c>
      <c r="E517" t="inlineStr">
        <is>
          <t/>
        </is>
      </c>
      <c r="F517" t="inlineStr">
        <is>
          <t/>
        </is>
      </c>
      <c r="G517" t="inlineStr">
        <is>
          <t/>
        </is>
      </c>
      <c r="H517" t="inlineStr">
        <is>
          <t/>
        </is>
      </c>
      <c r="I517" t="inlineStr">
        <is>
          <t/>
        </is>
      </c>
      <c r="J517" t="inlineStr">
        <is>
          <t/>
        </is>
      </c>
      <c r="K517" t="inlineStr">
        <is>
          <t>6</t>
        </is>
      </c>
      <c r="L517" t="inlineStr">
        <is>
          <t/>
        </is>
      </c>
      <c r="M517" t="inlineStr">
        <is>
          <t/>
        </is>
      </c>
      <c r="N517" t="inlineStr">
        <is>
          <t/>
        </is>
      </c>
      <c r="O517" t="inlineStr">
        <is>
          <t/>
        </is>
      </c>
      <c r="P517" t="inlineStr">
        <is>
          <t/>
        </is>
      </c>
      <c r="Q517" t="inlineStr">
        <is>
          <t/>
        </is>
      </c>
      <c r="R517" t="inlineStr">
        <is>
          <t/>
        </is>
      </c>
      <c r="S517" t="inlineStr">
        <is>
          <t>of a 5” DBH</t>
        </is>
      </c>
      <c r="U517" t="inlineStr">
        <is>
          <t/>
        </is>
      </c>
    </row>
    <row r="518">
      <c r="A518" t="inlineStr">
        <is>
          <t/>
        </is>
      </c>
      <c r="B518" t="inlineStr">
        <is>
          <t/>
        </is>
      </c>
      <c r="C518" t="inlineStr">
        <is>
          <t/>
        </is>
      </c>
      <c r="D518" t="inlineStr">
        <is>
          <t/>
        </is>
      </c>
      <c r="E518" t="inlineStr">
        <is>
          <t/>
        </is>
      </c>
      <c r="F518" t="inlineStr">
        <is>
          <t/>
        </is>
      </c>
      <c r="G518" t="inlineStr">
        <is>
          <t/>
        </is>
      </c>
      <c r="H518" t="inlineStr">
        <is>
          <t/>
        </is>
      </c>
      <c r="I518" t="inlineStr">
        <is>
          <t/>
        </is>
      </c>
      <c r="J518" t="inlineStr">
        <is>
          <t/>
        </is>
      </c>
      <c r="K518" t="inlineStr">
        <is>
          <t/>
        </is>
      </c>
      <c r="L518" t="inlineStr">
        <is>
          <t/>
        </is>
      </c>
      <c r="M518" t="inlineStr">
        <is>
          <t/>
        </is>
      </c>
      <c r="N518" t="inlineStr">
        <is>
          <t/>
        </is>
      </c>
      <c r="O518" t="inlineStr">
        <is>
          <t/>
        </is>
      </c>
      <c r="P518" t="inlineStr">
        <is>
          <t/>
        </is>
      </c>
      <c r="Q518" t="inlineStr">
        <is>
          <t/>
        </is>
      </c>
      <c r="R518" t="inlineStr">
        <is>
          <t/>
        </is>
      </c>
      <c r="S518" t="inlineStr">
        <is>
          <t>tree</t>
        </is>
      </c>
      <c r="U518" t="inlineStr">
        <is>
          <t/>
        </is>
      </c>
    </row>
    <row r="519">
      <c r="A519" t="inlineStr">
        <is>
          <t>North-</t>
        </is>
      </c>
      <c r="B519" t="inlineStr">
        <is>
          <t>All states in</t>
        </is>
      </c>
      <c r="C519" t="inlineStr">
        <is>
          <t>For DBH ≥ 5.0” DRYBIOT</t>
        </is>
      </c>
      <c r="P519" t="inlineStr">
        <is>
          <t/>
        </is>
      </c>
      <c r="Q519" t="inlineStr">
        <is>
          <t/>
        </is>
      </c>
      <c r="R519" t="inlineStr">
        <is>
          <t/>
        </is>
      </c>
      <c r="S519" t="inlineStr">
        <is>
          <t>x1 = dbh</t>
        </is>
      </c>
      <c r="U519" t="inlineStr">
        <is>
          <t>Wharton &amp;</t>
        </is>
      </c>
    </row>
    <row r="520">
      <c r="A520" t="inlineStr">
        <is>
          <t>eastern</t>
        </is>
      </c>
      <c r="B520" t="inlineStr">
        <is>
          <t>the region</t>
        </is>
      </c>
      <c r="C520" t="inlineStr">
        <is>
          <t/>
        </is>
      </c>
      <c r="D520" t="inlineStr">
        <is>
          <t>(+</t>
        </is>
      </c>
      <c r="F520" t="inlineStr">
        <is>
          <t/>
        </is>
      </c>
      <c r="G520" t="inlineStr">
        <is>
          <t/>
        </is>
      </c>
      <c r="H520" t="inlineStr">
        <is>
          <t>)</t>
        </is>
      </c>
      <c r="I520" t="inlineStr">
        <is>
          <t/>
        </is>
      </c>
      <c r="J520" t="inlineStr">
        <is>
          <t/>
        </is>
      </c>
      <c r="K520" t="inlineStr">
        <is>
          <t/>
        </is>
      </c>
      <c r="L520" t="inlineStr">
        <is>
          <t/>
        </is>
      </c>
      <c r="M520" t="inlineStr">
        <is>
          <t/>
        </is>
      </c>
      <c r="N520" t="inlineStr">
        <is>
          <t/>
        </is>
      </c>
      <c r="O520" t="inlineStr">
        <is>
          <t/>
        </is>
      </c>
      <c r="P520" t="inlineStr">
        <is>
          <t/>
        </is>
      </c>
      <c r="Q520" t="inlineStr">
        <is>
          <t/>
        </is>
      </c>
      <c r="R520" t="inlineStr">
        <is>
          <t/>
        </is>
      </c>
      <c r="S520" t="inlineStr">
        <is>
          <t/>
        </is>
      </c>
      <c r="T520" t="inlineStr">
        <is>
          <t/>
        </is>
      </c>
      <c r="U520" t="inlineStr">
        <is>
          <t>Griffith,</t>
        </is>
      </c>
    </row>
    <row r="521">
      <c r="A521" t="inlineStr">
        <is>
          <t/>
        </is>
      </c>
      <c r="B521" t="inlineStr">
        <is>
          <t/>
        </is>
      </c>
      <c r="C521">
        <f>= e</f>
      </c>
      <c r="E521" t="inlineStr">
        <is>
          <t>.b1</t>
        </is>
      </c>
      <c r="F521" t="inlineStr">
        <is>
          <t>b2 ln( x1 )</t>
        </is>
      </c>
      <c r="I521" t="inlineStr">
        <is>
          <t>b</t>
        </is>
      </c>
      <c r="J521" t="inlineStr">
        <is>
          <t/>
        </is>
      </c>
      <c r="K521" t="inlineStr">
        <is>
          <t>or</t>
        </is>
      </c>
      <c r="L521" t="inlineStr">
        <is>
          <t/>
        </is>
      </c>
      <c r="M521" t="inlineStr">
        <is>
          <t/>
        </is>
      </c>
      <c r="N521" t="inlineStr">
        <is>
          <t/>
        </is>
      </c>
      <c r="O521" t="inlineStr">
        <is>
          <t/>
        </is>
      </c>
      <c r="P521" t="inlineStr">
        <is>
          <t/>
        </is>
      </c>
      <c r="Q521" t="inlineStr">
        <is>
          <t/>
        </is>
      </c>
      <c r="R521" t="inlineStr">
        <is>
          <t/>
        </is>
      </c>
      <c r="S521" t="inlineStr">
        <is>
          <t/>
        </is>
      </c>
      <c r="T521" t="inlineStr">
        <is>
          <t/>
        </is>
      </c>
      <c r="U521" t="inlineStr">
        <is>
          <t/>
        </is>
      </c>
    </row>
    <row r="522">
      <c r="A522" t="inlineStr">
        <is>
          <t/>
        </is>
      </c>
      <c r="B522" t="inlineStr">
        <is>
          <t/>
        </is>
      </c>
      <c r="C522" t="inlineStr">
        <is>
          <t/>
        </is>
      </c>
      <c r="D522" t="inlineStr">
        <is>
          <t/>
        </is>
      </c>
      <c r="E522" t="inlineStr">
        <is>
          <t>(. log</t>
        </is>
      </c>
      <c r="G522" t="inlineStr">
        <is>
          <t>( b</t>
        </is>
      </c>
      <c r="H522" t="inlineStr">
        <is>
          <t>)+ b</t>
        </is>
      </c>
      <c r="I522" t="inlineStr">
        <is>
          <t>log</t>
        </is>
      </c>
      <c r="J522" t="inlineStr">
        <is>
          <t/>
        </is>
      </c>
      <c r="K522" t="inlineStr">
        <is>
          <t>( x</t>
        </is>
      </c>
      <c r="L522" t="inlineStr">
        <is>
          <t>) )</t>
        </is>
      </c>
      <c r="M522" t="inlineStr">
        <is>
          <t/>
        </is>
      </c>
      <c r="N522" t="inlineStr">
        <is>
          <t/>
        </is>
      </c>
      <c r="O522" t="inlineStr">
        <is>
          <t/>
        </is>
      </c>
      <c r="P522" t="inlineStr">
        <is>
          <t/>
        </is>
      </c>
      <c r="Q522" t="inlineStr">
        <is>
          <t/>
        </is>
      </c>
      <c r="R522" t="inlineStr">
        <is>
          <t/>
        </is>
      </c>
      <c r="S522" t="inlineStr">
        <is>
          <t/>
        </is>
      </c>
      <c r="T522" t="inlineStr">
        <is>
          <t/>
        </is>
      </c>
      <c r="U522" t="inlineStr">
        <is>
          <t>1998</t>
        </is>
      </c>
    </row>
    <row r="523">
      <c r="A523" t="inlineStr">
        <is>
          <t/>
        </is>
      </c>
      <c r="B523" t="inlineStr">
        <is>
          <t/>
        </is>
      </c>
      <c r="C523">
        <f>= 10</f>
      </c>
      <c r="E523" t="inlineStr">
        <is>
          <t/>
        </is>
      </c>
      <c r="F523" t="inlineStr">
        <is>
          <t>10</t>
        </is>
      </c>
      <c r="G523" t="inlineStr">
        <is>
          <t>1</t>
        </is>
      </c>
      <c r="H523" t="inlineStr">
        <is>
          <t/>
        </is>
      </c>
      <c r="I523" t="inlineStr">
        <is>
          <t>2</t>
        </is>
      </c>
      <c r="J523" t="inlineStr">
        <is>
          <t>10</t>
        </is>
      </c>
      <c r="K523" t="inlineStr">
        <is>
          <t>1</t>
        </is>
      </c>
      <c r="L523" t="inlineStr">
        <is>
          <t>b4 or</t>
        </is>
      </c>
      <c r="O523" t="inlineStr">
        <is>
          <t/>
        </is>
      </c>
      <c r="P523" t="inlineStr">
        <is>
          <t/>
        </is>
      </c>
      <c r="Q523" t="inlineStr">
        <is>
          <t/>
        </is>
      </c>
      <c r="R523" t="inlineStr">
        <is>
          <t/>
        </is>
      </c>
      <c r="S523" t="inlineStr">
        <is>
          <t/>
        </is>
      </c>
      <c r="T523" t="inlineStr">
        <is>
          <t/>
        </is>
      </c>
      <c r="U523" t="inlineStr">
        <is>
          <t/>
        </is>
      </c>
    </row>
    <row r="524">
      <c r="A524" t="inlineStr">
        <is>
          <t/>
        </is>
      </c>
      <c r="B524" t="inlineStr">
        <is>
          <t/>
        </is>
      </c>
      <c r="C524">
        <f>= 2 . 2046 (b1</f>
      </c>
      <c r="I524" t="inlineStr">
        <is>
          <t>+ b2 25 . 4 x1</t>
        </is>
      </c>
      <c r="O524" t="inlineStr">
        <is>
          <t>+ b3 (25 . 4 x1 )2 )b4</t>
        </is>
      </c>
      <c r="S524" t="inlineStr">
        <is>
          <t/>
        </is>
      </c>
      <c r="T524" t="inlineStr">
        <is>
          <t/>
        </is>
      </c>
      <c r="U524" t="inlineStr">
        <is>
          <t/>
        </is>
      </c>
    </row>
    <row r="525">
      <c r="A525" t="inlineStr">
        <is>
          <t/>
        </is>
      </c>
      <c r="B525" t="inlineStr">
        <is>
          <t/>
        </is>
      </c>
      <c r="C525" t="inlineStr">
        <is>
          <t>model form is species dependent</t>
        </is>
      </c>
      <c r="R525" t="inlineStr">
        <is>
          <t/>
        </is>
      </c>
      <c r="S525" t="inlineStr">
        <is>
          <t/>
        </is>
      </c>
      <c r="T525" t="inlineStr">
        <is>
          <t/>
        </is>
      </c>
      <c r="U525" t="inlineStr">
        <is>
          <t/>
        </is>
      </c>
    </row>
    <row r="526">
      <c r="A526" t="inlineStr">
        <is>
          <t/>
        </is>
      </c>
      <c r="B526" t="inlineStr">
        <is>
          <t/>
        </is>
      </c>
      <c r="C526" t="inlineStr">
        <is>
          <t>b 4</t>
        </is>
      </c>
      <c r="D526" t="inlineStr">
        <is>
          <t>is DBH class dependent</t>
        </is>
      </c>
      <c r="P526" t="inlineStr">
        <is>
          <t/>
        </is>
      </c>
      <c r="Q526" t="inlineStr">
        <is>
          <t/>
        </is>
      </c>
      <c r="R526" t="inlineStr">
        <is>
          <t/>
        </is>
      </c>
      <c r="S526" t="inlineStr">
        <is>
          <t/>
        </is>
      </c>
      <c r="T526" t="inlineStr">
        <is>
          <t/>
        </is>
      </c>
      <c r="U526" t="inlineStr">
        <is>
          <t/>
        </is>
      </c>
    </row>
    <row r="527">
      <c r="A527" t="inlineStr">
        <is>
          <t/>
        </is>
      </c>
      <c r="B527" t="inlineStr">
        <is>
          <t/>
        </is>
      </c>
      <c r="C527" t="inlineStr">
        <is>
          <t>For DBH 
    </t>
        </is>
      </c>
      <c r="K527" t="inlineStr">
        <is>
          <t/>
        </is>
      </c>
      <c r="L527" t="inlineStr">
        <is>
          <t/>
        </is>
      </c>
      <c r="M527" t="inlineStr">
        <is>
          <t/>
        </is>
      </c>
      <c r="N527" t="inlineStr">
        <is>
          <t/>
        </is>
      </c>
      <c r="O527" t="inlineStr">
        <is>
          <t/>
        </is>
      </c>
      <c r="P527" t="inlineStr">
        <is>
          <t/>
        </is>
      </c>
      <c r="Q527" t="inlineStr">
        <is>
          <t/>
        </is>
      </c>
      <c r="R527" t="inlineStr">
        <is>
          <t/>
        </is>
      </c>
      <c r="S527" t="inlineStr">
        <is>
          <t/>
        </is>
      </c>
      <c r="T527" t="inlineStr">
        <is>
          <t/>
        </is>
      </c>
      <c r="U527" t="inlineStr">
        <is>
          <t/>
        </is>
      </c>
    </row>
    <row r="528">
      <c r="A528" t="inlineStr">
        <is>
          <t/>
        </is>
      </c>
      <c r="B528" t="inlineStr">
        <is>
          <t/>
        </is>
      </c>
      <c r="C528" t="inlineStr">
        <is>
          <t/>
        </is>
      </c>
      <c r="D528" t="inlineStr">
        <is>
          <t/>
        </is>
      </c>
      <c r="E528" t="inlineStr">
        <is>
          <t/>
        </is>
      </c>
      <c r="F528" t="inlineStr">
        <is>
          <t/>
        </is>
      </c>
      <c r="G528" t="inlineStr">
        <is>
          <t/>
        </is>
      </c>
      <c r="H528" t="inlineStr">
        <is>
          <t/>
        </is>
      </c>
      <c r="I528" t="inlineStr">
        <is>
          <t/>
        </is>
      </c>
      <c r="J528" t="inlineStr">
        <is>
          <t>(. 95595 + 2 . 42640 ln( x) )1</t>
        </is>
      </c>
      <c r="Q528" t="inlineStr">
        <is>
          <t/>
        </is>
      </c>
      <c r="R528" t="inlineStr">
        <is>
          <t/>
        </is>
      </c>
      <c r="S528" t="inlineStr">
        <is>
          <t/>
        </is>
      </c>
      <c r="T528" t="inlineStr">
        <is>
          <t/>
        </is>
      </c>
      <c r="U528" t="inlineStr">
        <is>
          <t/>
        </is>
      </c>
    </row>
    <row r="529">
      <c r="A529" t="inlineStr">
        <is>
          <t/>
        </is>
      </c>
      <c r="B529" t="inlineStr">
        <is>
          <t/>
        </is>
      </c>
      <c r="C529" t="inlineStr">
        <is>
          <t>DRYBIOT = e</t>
        </is>
      </c>
      <c r="J529" t="inlineStr">
        <is>
          <t/>
        </is>
      </c>
      <c r="K529" t="inlineStr">
        <is>
          <t/>
        </is>
      </c>
      <c r="L529" t="inlineStr">
        <is>
          <t/>
        </is>
      </c>
      <c r="M529" t="inlineStr">
        <is>
          <t/>
        </is>
      </c>
      <c r="N529" t="inlineStr">
        <is>
          <t/>
        </is>
      </c>
      <c r="O529" t="inlineStr">
        <is>
          <t/>
        </is>
      </c>
      <c r="P529" t="inlineStr">
        <is>
          <t/>
        </is>
      </c>
      <c r="Q529" t="inlineStr">
        <is>
          <t/>
        </is>
      </c>
      <c r="R529" t="inlineStr">
        <is>
          <t/>
        </is>
      </c>
      <c r="S529" t="inlineStr">
        <is>
          <t/>
        </is>
      </c>
      <c r="T529" t="inlineStr">
        <is>
          <t/>
        </is>
      </c>
      <c r="U529" t="inlineStr">
        <is>
          <t/>
        </is>
      </c>
    </row>
    <row r="530">
      <c r="A530" t="inlineStr">
        <is>
          <t>RMRS</t>
        </is>
      </c>
      <c r="B530" t="inlineStr">
        <is>
          <t>All states in</t>
        </is>
      </c>
      <c r="C530" t="inlineStr">
        <is>
          <t>DRYBIOT =</t>
        </is>
      </c>
      <c r="I530" t="inlineStr">
        <is>
          <t/>
        </is>
      </c>
      <c r="J530" t="inlineStr">
        <is>
          <t/>
        </is>
      </c>
      <c r="K530" t="inlineStr">
        <is>
          <t/>
        </is>
      </c>
      <c r="L530" t="inlineStr">
        <is>
          <t/>
        </is>
      </c>
      <c r="M530" t="inlineStr">
        <is>
          <t/>
        </is>
      </c>
      <c r="N530" t="inlineStr">
        <is>
          <t/>
        </is>
      </c>
      <c r="O530" t="inlineStr">
        <is>
          <t/>
        </is>
      </c>
      <c r="P530" t="inlineStr">
        <is>
          <t/>
        </is>
      </c>
      <c r="Q530" t="inlineStr">
        <is>
          <t/>
        </is>
      </c>
      <c r="R530" t="inlineStr">
        <is>
          <t/>
        </is>
      </c>
      <c r="S530" t="inlineStr">
        <is>
          <t>x 1</t>
        </is>
      </c>
      <c r="T530">
        <f>= dbh</f>
      </c>
      <c r="U530" t="inlineStr">
        <is>
          <t>Van Hooser</t>
        </is>
      </c>
    </row>
    <row r="531">
      <c r="A531" t="inlineStr">
        <is>
          <t/>
        </is>
      </c>
      <c r="B531" t="inlineStr">
        <is>
          <t>the region</t>
        </is>
      </c>
      <c r="C531" t="inlineStr">
        <is>
          <t>DRYBIOM + 193 . 5 − (43 . 5412 X12 ) + 3. 1659 X12</t>
        </is>
      </c>
      <c r="R531" t="inlineStr">
        <is>
          <t/>
        </is>
      </c>
      <c r="S531" t="inlineStr">
        <is>
          <t/>
        </is>
      </c>
      <c r="T531" t="inlineStr">
        <is>
          <t/>
        </is>
      </c>
      <c r="U531" t="inlineStr">
        <is>
          <t>and</t>
        </is>
      </c>
    </row>
    <row r="532">
      <c r="A532" t="inlineStr">
        <is>
          <t/>
        </is>
      </c>
      <c r="B532" t="inlineStr">
        <is>
          <t>(Timber</t>
        </is>
      </c>
      <c r="C532" t="inlineStr">
        <is>
          <t>for Pines with dbh ≥ 5.0</t>
        </is>
      </c>
      <c r="O532" t="inlineStr">
        <is>
          <t/>
        </is>
      </c>
      <c r="P532" t="inlineStr">
        <is>
          <t/>
        </is>
      </c>
      <c r="Q532" t="inlineStr">
        <is>
          <t/>
        </is>
      </c>
      <c r="R532" t="inlineStr">
        <is>
          <t/>
        </is>
      </c>
      <c r="S532" t="inlineStr">
        <is>
          <t/>
        </is>
      </c>
      <c r="T532" t="inlineStr">
        <is>
          <t/>
        </is>
      </c>
      <c r="U532" t="inlineStr">
        <is>
          <t>Chojnacky,</t>
        </is>
      </c>
    </row>
    <row r="533">
      <c r="A533" t="inlineStr">
        <is>
          <t/>
        </is>
      </c>
      <c r="B533" t="inlineStr">
        <is>
          <t>species)</t>
        </is>
      </c>
      <c r="C533" t="inlineStr">
        <is>
          <t/>
        </is>
      </c>
      <c r="D533" t="inlineStr">
        <is>
          <t/>
        </is>
      </c>
      <c r="E533" t="inlineStr">
        <is>
          <t/>
        </is>
      </c>
      <c r="F533" t="inlineStr">
        <is>
          <t/>
        </is>
      </c>
      <c r="G533" t="inlineStr">
        <is>
          <t/>
        </is>
      </c>
      <c r="H533" t="inlineStr">
        <is>
          <t/>
        </is>
      </c>
      <c r="I533" t="inlineStr">
        <is>
          <t/>
        </is>
      </c>
      <c r="J533" t="inlineStr">
        <is>
          <t/>
        </is>
      </c>
      <c r="K533" t="inlineStr">
        <is>
          <t/>
        </is>
      </c>
      <c r="L533" t="inlineStr">
        <is>
          <t/>
        </is>
      </c>
      <c r="M533" t="inlineStr">
        <is>
          <t/>
        </is>
      </c>
      <c r="N533" t="inlineStr">
        <is>
          <t/>
        </is>
      </c>
      <c r="O533" t="inlineStr">
        <is>
          <t/>
        </is>
      </c>
      <c r="P533" t="inlineStr">
        <is>
          <t/>
        </is>
      </c>
      <c r="Q533" t="inlineStr">
        <is>
          <t/>
        </is>
      </c>
      <c r="R533" t="inlineStr">
        <is>
          <t/>
        </is>
      </c>
      <c r="S533" t="inlineStr">
        <is>
          <t/>
        </is>
      </c>
      <c r="T533" t="inlineStr">
        <is>
          <t/>
        </is>
      </c>
      <c r="U533" t="inlineStr">
        <is>
          <t>1983</t>
        </is>
      </c>
    </row>
    <row r="534">
      <c r="A534" t="inlineStr">
        <is>
          <t/>
        </is>
      </c>
      <c r="B534" t="inlineStr">
        <is>
          <t/>
        </is>
      </c>
      <c r="C534" t="inlineStr">
        <is>
          <t>DRYBIOT =</t>
        </is>
      </c>
      <c r="I534" t="inlineStr">
        <is>
          <t/>
        </is>
      </c>
      <c r="J534" t="inlineStr">
        <is>
          <t/>
        </is>
      </c>
      <c r="K534" t="inlineStr">
        <is>
          <t/>
        </is>
      </c>
      <c r="L534" t="inlineStr">
        <is>
          <t/>
        </is>
      </c>
      <c r="M534" t="inlineStr">
        <is>
          <t/>
        </is>
      </c>
      <c r="N534" t="inlineStr">
        <is>
          <t/>
        </is>
      </c>
      <c r="O534" t="inlineStr">
        <is>
          <t/>
        </is>
      </c>
      <c r="P534" t="inlineStr">
        <is>
          <t/>
        </is>
      </c>
      <c r="Q534" t="inlineStr">
        <is>
          <t/>
        </is>
      </c>
      <c r="R534" t="inlineStr">
        <is>
          <t/>
        </is>
      </c>
      <c r="S534" t="inlineStr">
        <is>
          <t/>
        </is>
      </c>
      <c r="T534" t="inlineStr">
        <is>
          <t/>
        </is>
      </c>
      <c r="U534" t="inlineStr">
        <is>
          <t/>
        </is>
      </c>
    </row>
    <row r="535">
      <c r="A535" t="inlineStr">
        <is>
          <t/>
        </is>
      </c>
      <c r="B535" t="inlineStr">
        <is>
          <t/>
        </is>
      </c>
      <c r="C535" t="inlineStr">
        <is>
          <t>DRYBIOM + . 191 + (2 . 0304 X1 ) + (. 7031X12</t>
        </is>
      </c>
      <c r="Q535" t="inlineStr">
        <is>
          <t>)</t>
        </is>
      </c>
      <c r="R535" t="inlineStr">
        <is>
          <t/>
        </is>
      </c>
      <c r="S535" t="inlineStr">
        <is>
          <t/>
        </is>
      </c>
      <c r="T535" t="inlineStr">
        <is>
          <t/>
        </is>
      </c>
      <c r="U535" t="inlineStr">
        <is>
          <t/>
        </is>
      </c>
    </row>
    <row r="536">
      <c r="A536" t="inlineStr">
        <is>
          <t/>
        </is>
      </c>
      <c r="B536" t="inlineStr">
        <is>
          <t/>
        </is>
      </c>
      <c r="C536" t="inlineStr">
        <is>
          <t>for other conifers with dbh ≥ 5.0</t>
        </is>
      </c>
      <c r="R536" t="inlineStr">
        <is>
          <t/>
        </is>
      </c>
      <c r="S536" t="inlineStr">
        <is>
          <t/>
        </is>
      </c>
      <c r="T536" t="inlineStr">
        <is>
          <t/>
        </is>
      </c>
      <c r="U536" t="inlineStr">
        <is>
          <t/>
        </is>
      </c>
    </row>
    <row r="537">
      <c r="A537" t="inlineStr">
        <is>
          <t/>
        </is>
      </c>
      <c r="B537" t="inlineStr">
        <is>
          <t/>
        </is>
      </c>
      <c r="C537" t="inlineStr">
        <is>
          <t>DRYBIOT = DRYBIOM + (129. 69 P − . 05 )2. 2046</t>
        </is>
      </c>
      <c r="S537" t="inlineStr">
        <is>
          <t/>
        </is>
      </c>
      <c r="T537" t="inlineStr">
        <is>
          <t/>
        </is>
      </c>
      <c r="U537" t="inlineStr">
        <is>
          <t/>
        </is>
      </c>
    </row>
    <row r="538">
      <c r="A538" t="inlineStr">
        <is>
          <t/>
        </is>
      </c>
      <c r="B538" t="inlineStr">
        <is>
          <t/>
        </is>
      </c>
      <c r="C538" t="inlineStr">
        <is>
          <t>where: P = ePrime</t>
        </is>
      </c>
      <c r="L538" t="inlineStr">
        <is>
          <t/>
        </is>
      </c>
      <c r="M538" t="inlineStr">
        <is>
          <t/>
        </is>
      </c>
      <c r="N538" t="inlineStr">
        <is>
          <t/>
        </is>
      </c>
      <c r="O538" t="inlineStr">
        <is>
          <t/>
        </is>
      </c>
      <c r="P538" t="inlineStr">
        <is>
          <t/>
        </is>
      </c>
      <c r="Q538" t="inlineStr">
        <is>
          <t/>
        </is>
      </c>
      <c r="R538" t="inlineStr">
        <is>
          <t/>
        </is>
      </c>
      <c r="S538" t="inlineStr">
        <is>
          <t/>
        </is>
      </c>
      <c r="T538" t="inlineStr">
        <is>
          <t/>
        </is>
      </c>
      <c r="U538" t="inlineStr">
        <is>
          <t/>
        </is>
      </c>
    </row>
    <row r="539">
      <c r="A539" t="inlineStr">
        <is>
          <t/>
        </is>
      </c>
      <c r="B539" t="inlineStr">
        <is>
          <t/>
        </is>
      </c>
      <c r="C539" t="inlineStr">
        <is>
          <t/>
        </is>
      </c>
      <c r="D539" t="inlineStr">
        <is>
          <t>Prime =</t>
        </is>
      </c>
      <c r="H539" t="inlineStr">
        <is>
          <t>  
− 1 ABS   </t>
        </is>
      </c>
      <c r="M539" t="inlineStr">
        <is>
          <t>X1</t>
        </is>
      </c>
      <c r="O539" t="inlineStr">
        <is>
          <t> 3 . 5
 − 1 .  1 . 56    </t>
        </is>
      </c>
      <c r="R539" t="inlineStr">
        <is>
          <t/>
        </is>
      </c>
      <c r="S539" t="inlineStr">
        <is>
          <t/>
        </is>
      </c>
      <c r="T539" t="inlineStr">
        <is>
          <t/>
        </is>
      </c>
      <c r="U539" t="inlineStr">
        <is>
          <t/>
        </is>
      </c>
    </row>
    <row r="540">
      <c r="A540" t="inlineStr">
        <is>
          <t/>
        </is>
      </c>
      <c r="B540" t="inlineStr">
        <is>
          <t/>
        </is>
      </c>
      <c r="C540" t="inlineStr">
        <is>
          <t/>
        </is>
      </c>
      <c r="D540" t="inlineStr">
        <is>
          <t/>
        </is>
      </c>
      <c r="E540" t="inlineStr">
        <is>
          <t/>
        </is>
      </c>
      <c r="F540" t="inlineStr">
        <is>
          <t/>
        </is>
      </c>
      <c r="G540" t="inlineStr">
        <is>
          <t/>
        </is>
      </c>
      <c r="H540" t="inlineStr">
        <is>
          <t/>
        </is>
      </c>
      <c r="I540" t="inlineStr">
        <is>
          <t></t>
        </is>
      </c>
      <c r="J540" t="inlineStr">
        <is>
          <t/>
        </is>
      </c>
      <c r="K540" t="inlineStr">
        <is>
          <t>  27 . 56 </t>
        </is>
      </c>
      <c r="O540" t="inlineStr">
        <is>
          <t></t>
        </is>
      </c>
      <c r="P540" t="inlineStr">
        <is>
          <t/>
        </is>
      </c>
      <c r="Q540" t="inlineStr">
        <is>
          <t/>
        </is>
      </c>
      <c r="R540" t="inlineStr">
        <is>
          <t></t>
        </is>
      </c>
      <c r="S540" t="inlineStr">
        <is>
          <t/>
        </is>
      </c>
      <c r="T540" t="inlineStr">
        <is>
          <t/>
        </is>
      </c>
      <c r="U540" t="inlineStr">
        <is>
          <t/>
        </is>
      </c>
    </row>
    <row r="541">
      <c r="A541" t="inlineStr">
        <is>
          <t/>
        </is>
      </c>
      <c r="B541" t="inlineStr">
        <is>
          <t/>
        </is>
      </c>
      <c r="C541" t="inlineStr">
        <is>
          <t>for hardwoods with dbh ≥ 5.0</t>
        </is>
      </c>
      <c r="R541" t="inlineStr">
        <is>
          <t/>
        </is>
      </c>
      <c r="S541" t="inlineStr">
        <is>
          <t/>
        </is>
      </c>
      <c r="T541" t="inlineStr">
        <is>
          <t/>
        </is>
      </c>
      <c r="U541" t="inlineStr">
        <is>
          <t/>
        </is>
      </c>
    </row>
    <row r="542">
      <c r="A542" t="inlineStr">
        <is>
          <t/>
        </is>
      </c>
      <c r="B542" t="inlineStr">
        <is>
          <t/>
        </is>
      </c>
      <c r="C542" t="inlineStr">
        <is>
          <t>DRYBIOT = DRYBIOM</t>
        </is>
      </c>
      <c r="O542" t="inlineStr">
        <is>
          <t/>
        </is>
      </c>
      <c r="P542" t="inlineStr">
        <is>
          <t/>
        </is>
      </c>
      <c r="Q542" t="inlineStr">
        <is>
          <t/>
        </is>
      </c>
      <c r="R542" t="inlineStr">
        <is>
          <t/>
        </is>
      </c>
      <c r="S542" t="inlineStr">
        <is>
          <t/>
        </is>
      </c>
      <c r="T542" t="inlineStr">
        <is>
          <t/>
        </is>
      </c>
      <c r="U542" t="inlineStr">
        <is>
          <t/>
        </is>
      </c>
    </row>
    <row r="543">
      <c r="A543" t="inlineStr">
        <is>
          <t/>
        </is>
      </c>
      <c r="B543" t="inlineStr">
        <is>
          <t/>
        </is>
      </c>
      <c r="C543" t="inlineStr">
        <is>
          <t>for hardwoods with dbh ≥ 5.0</t>
        </is>
      </c>
      <c r="R543" t="inlineStr">
        <is>
          <t/>
        </is>
      </c>
      <c r="S543" t="inlineStr">
        <is>
          <t/>
        </is>
      </c>
      <c r="T543" t="inlineStr">
        <is>
          <t/>
        </is>
      </c>
      <c r="U543" t="inlineStr">
        <is>
          <t/>
        </is>
      </c>
    </row>
    <row r="544">
      <c r="A544" t="inlineStr">
        <is>
          <t>RMRS</t>
        </is>
      </c>
      <c r="B544" t="inlineStr">
        <is>
          <t>All states in</t>
        </is>
      </c>
      <c r="C544" t="inlineStr">
        <is>
          <t>DRYBIOT = various model forms</t>
        </is>
      </c>
      <c r="R544" t="inlineStr">
        <is>
          <t/>
        </is>
      </c>
      <c r="S544" t="inlineStr">
        <is>
          <t/>
        </is>
      </c>
      <c r="T544" t="inlineStr">
        <is>
          <t/>
        </is>
      </c>
      <c r="U544" t="inlineStr">
        <is>
          <t>Chojnacky,</t>
        </is>
      </c>
    </row>
    <row r="545">
      <c r="A545" t="inlineStr">
        <is>
          <t/>
        </is>
      </c>
      <c r="B545" t="inlineStr">
        <is>
          <t>the region</t>
        </is>
      </c>
      <c r="C545" t="inlineStr">
        <is>
          <t/>
        </is>
      </c>
      <c r="D545" t="inlineStr">
        <is>
          <t/>
        </is>
      </c>
      <c r="E545" t="inlineStr">
        <is>
          <t/>
        </is>
      </c>
      <c r="F545" t="inlineStr">
        <is>
          <t/>
        </is>
      </c>
      <c r="G545" t="inlineStr">
        <is>
          <t/>
        </is>
      </c>
      <c r="H545" t="inlineStr">
        <is>
          <t/>
        </is>
      </c>
      <c r="I545" t="inlineStr">
        <is>
          <t/>
        </is>
      </c>
      <c r="J545" t="inlineStr">
        <is>
          <t/>
        </is>
      </c>
      <c r="K545" t="inlineStr">
        <is>
          <t/>
        </is>
      </c>
      <c r="L545" t="inlineStr">
        <is>
          <t/>
        </is>
      </c>
      <c r="M545" t="inlineStr">
        <is>
          <t/>
        </is>
      </c>
      <c r="N545" t="inlineStr">
        <is>
          <t/>
        </is>
      </c>
      <c r="O545" t="inlineStr">
        <is>
          <t/>
        </is>
      </c>
      <c r="P545" t="inlineStr">
        <is>
          <t/>
        </is>
      </c>
      <c r="Q545" t="inlineStr">
        <is>
          <t/>
        </is>
      </c>
      <c r="R545" t="inlineStr">
        <is>
          <t/>
        </is>
      </c>
      <c r="S545" t="inlineStr">
        <is>
          <t/>
        </is>
      </c>
      <c r="T545" t="inlineStr">
        <is>
          <t/>
        </is>
      </c>
      <c r="U545" t="inlineStr">
        <is>
          <t>1993 INT-</t>
        </is>
      </c>
    </row>
    <row r="546">
      <c r="A546" t="inlineStr">
        <is>
          <t/>
        </is>
      </c>
      <c r="B546" t="inlineStr">
        <is>
          <t>(Woodland</t>
        </is>
      </c>
      <c r="C546" t="inlineStr">
        <is>
          <t/>
        </is>
      </c>
      <c r="D546" t="inlineStr">
        <is>
          <t/>
        </is>
      </c>
      <c r="E546" t="inlineStr">
        <is>
          <t/>
        </is>
      </c>
      <c r="F546" t="inlineStr">
        <is>
          <t/>
        </is>
      </c>
      <c r="G546" t="inlineStr">
        <is>
          <t/>
        </is>
      </c>
      <c r="H546" t="inlineStr">
        <is>
          <t/>
        </is>
      </c>
      <c r="I546" t="inlineStr">
        <is>
          <t/>
        </is>
      </c>
      <c r="J546" t="inlineStr">
        <is>
          <t/>
        </is>
      </c>
      <c r="K546" t="inlineStr">
        <is>
          <t/>
        </is>
      </c>
      <c r="L546" t="inlineStr">
        <is>
          <t/>
        </is>
      </c>
      <c r="M546" t="inlineStr">
        <is>
          <t/>
        </is>
      </c>
      <c r="N546" t="inlineStr">
        <is>
          <t/>
        </is>
      </c>
      <c r="O546" t="inlineStr">
        <is>
          <t/>
        </is>
      </c>
      <c r="P546" t="inlineStr">
        <is>
          <t/>
        </is>
      </c>
      <c r="Q546" t="inlineStr">
        <is>
          <t/>
        </is>
      </c>
      <c r="R546" t="inlineStr">
        <is>
          <t/>
        </is>
      </c>
      <c r="S546" t="inlineStr">
        <is>
          <t/>
        </is>
      </c>
      <c r="T546" t="inlineStr">
        <is>
          <t/>
        </is>
      </c>
      <c r="U546" t="inlineStr">
        <is>
          <t>RB-332 Nov.</t>
        </is>
      </c>
    </row>
    <row r="547">
      <c r="A547" t="inlineStr">
        <is>
          <t/>
        </is>
      </c>
      <c r="B547" t="inlineStr">
        <is>
          <t>species)</t>
        </is>
      </c>
      <c r="C547" t="inlineStr">
        <is>
          <t/>
        </is>
      </c>
      <c r="D547" t="inlineStr">
        <is>
          <t/>
        </is>
      </c>
      <c r="E547" t="inlineStr">
        <is>
          <t/>
        </is>
      </c>
      <c r="F547" t="inlineStr">
        <is>
          <t/>
        </is>
      </c>
      <c r="G547" t="inlineStr">
        <is>
          <t/>
        </is>
      </c>
      <c r="H547" t="inlineStr">
        <is>
          <t/>
        </is>
      </c>
      <c r="I547" t="inlineStr">
        <is>
          <t/>
        </is>
      </c>
      <c r="J547" t="inlineStr">
        <is>
          <t/>
        </is>
      </c>
      <c r="K547" t="inlineStr">
        <is>
          <t/>
        </is>
      </c>
      <c r="L547" t="inlineStr">
        <is>
          <t/>
        </is>
      </c>
      <c r="M547" t="inlineStr">
        <is>
          <t/>
        </is>
      </c>
      <c r="N547" t="inlineStr">
        <is>
          <t/>
        </is>
      </c>
      <c r="O547" t="inlineStr">
        <is>
          <t/>
        </is>
      </c>
      <c r="P547" t="inlineStr">
        <is>
          <t/>
        </is>
      </c>
      <c r="Q547" t="inlineStr">
        <is>
          <t/>
        </is>
      </c>
      <c r="R547" t="inlineStr">
        <is>
          <t/>
        </is>
      </c>
      <c r="S547" t="inlineStr">
        <is>
          <t/>
        </is>
      </c>
      <c r="T547" t="inlineStr">
        <is>
          <t/>
        </is>
      </c>
      <c r="U547" t="inlineStr">
        <is>
          <t>1984</t>
        </is>
      </c>
    </row>
    <row r="548">
      <c r="A548" t="inlineStr">
        <is>
          <t/>
        </is>
      </c>
      <c r="B548" t="inlineStr">
        <is>
          <t/>
        </is>
      </c>
      <c r="C548" t="inlineStr">
        <is>
          <t/>
        </is>
      </c>
      <c r="D548" t="inlineStr">
        <is>
          <t/>
        </is>
      </c>
      <c r="E548" t="inlineStr">
        <is>
          <t/>
        </is>
      </c>
      <c r="F548" t="inlineStr">
        <is>
          <t/>
        </is>
      </c>
      <c r="G548" t="inlineStr">
        <is>
          <t/>
        </is>
      </c>
      <c r="H548" t="inlineStr">
        <is>
          <t/>
        </is>
      </c>
      <c r="I548" t="inlineStr">
        <is>
          <t/>
        </is>
      </c>
      <c r="J548" t="inlineStr">
        <is>
          <t/>
        </is>
      </c>
      <c r="K548" t="inlineStr">
        <is>
          <t/>
        </is>
      </c>
      <c r="L548" t="inlineStr">
        <is>
          <t/>
        </is>
      </c>
      <c r="M548" t="inlineStr">
        <is>
          <t/>
        </is>
      </c>
      <c r="N548" t="inlineStr">
        <is>
          <t/>
        </is>
      </c>
      <c r="O548" t="inlineStr">
        <is>
          <t/>
        </is>
      </c>
      <c r="P548" t="inlineStr">
        <is>
          <t/>
        </is>
      </c>
      <c r="Q548" t="inlineStr">
        <is>
          <t/>
        </is>
      </c>
      <c r="R548" t="inlineStr">
        <is>
          <t/>
        </is>
      </c>
      <c r="S548" t="inlineStr">
        <is>
          <t/>
        </is>
      </c>
      <c r="T548" t="inlineStr">
        <is>
          <t/>
        </is>
      </c>
      <c r="U548" t="inlineStr">
        <is>
          <t>Chojnacky,</t>
        </is>
      </c>
    </row>
    <row r="549">
      <c r="A549" t="inlineStr">
        <is>
          <t>FIA Statistical &amp; Analysis Methods</t>
        </is>
      </c>
      <c r="D549" t="inlineStr">
        <is>
          <t/>
        </is>
      </c>
      <c r="E549" t="inlineStr">
        <is>
          <t/>
        </is>
      </c>
      <c r="F549" t="inlineStr">
        <is>
          <t/>
        </is>
      </c>
      <c r="G549" t="inlineStr">
        <is>
          <t/>
        </is>
      </c>
      <c r="H549" t="inlineStr">
        <is>
          <t/>
        </is>
      </c>
      <c r="I549" t="inlineStr">
        <is>
          <t/>
        </is>
      </c>
      <c r="J549" t="inlineStr">
        <is>
          <t/>
        </is>
      </c>
      <c r="K549" t="inlineStr">
        <is>
          <t/>
        </is>
      </c>
      <c r="L549" t="inlineStr">
        <is>
          <t/>
        </is>
      </c>
      <c r="M549" t="inlineStr">
        <is>
          <t/>
        </is>
      </c>
      <c r="N549" t="inlineStr">
        <is>
          <t/>
        </is>
      </c>
      <c r="O549" t="inlineStr">
        <is>
          <t/>
        </is>
      </c>
      <c r="P549" t="inlineStr">
        <is>
          <t/>
        </is>
      </c>
      <c r="Q549" t="inlineStr">
        <is>
          <t/>
        </is>
      </c>
      <c r="R549" t="inlineStr">
        <is>
          <t/>
        </is>
      </c>
      <c r="S549" t="inlineStr">
        <is>
          <t>Page 16 of 20.</t>
        </is>
      </c>
    </row>
    <row r="550">
      <c r="A550" t="inlineStr">
        <is>
          <t/>
        </is>
      </c>
      <c r="B550" t="inlineStr">
        <is>
          <t/>
        </is>
      </c>
      <c r="C550" t="inlineStr">
        <is>
          <t/>
        </is>
      </c>
      <c r="D550" t="inlineStr">
        <is>
          <t/>
        </is>
      </c>
      <c r="E550" t="inlineStr">
        <is>
          <t/>
        </is>
      </c>
      <c r="F550" t="inlineStr">
        <is>
          <t/>
        </is>
      </c>
      <c r="G550" t="inlineStr">
        <is>
          <t/>
        </is>
      </c>
      <c r="H550" t="inlineStr">
        <is>
          <t/>
        </is>
      </c>
      <c r="I550" t="inlineStr">
        <is>
          <t/>
        </is>
      </c>
      <c r="J550" t="inlineStr">
        <is>
          <t/>
        </is>
      </c>
      <c r="K550" t="inlineStr">
        <is>
          <t/>
        </is>
      </c>
      <c r="L550" t="inlineStr">
        <is>
          <t/>
        </is>
      </c>
      <c r="M550" t="inlineStr">
        <is>
          <t/>
        </is>
      </c>
      <c r="N550" t="inlineStr">
        <is>
          <t/>
        </is>
      </c>
      <c r="O550" t="inlineStr">
        <is>
          <t/>
        </is>
      </c>
      <c r="P550" t="inlineStr">
        <is>
          <t/>
        </is>
      </c>
      <c r="Q550" t="inlineStr">
        <is>
          <t/>
        </is>
      </c>
      <c r="R550" t="inlineStr">
        <is>
          <t/>
        </is>
      </c>
      <c r="S550" t="inlineStr">
        <is>
          <t/>
        </is>
      </c>
      <c r="T550" t="inlineStr">
        <is>
          <t>1985</t>
        </is>
      </c>
    </row>
    <row r="551">
      <c r="A551" t="inlineStr">
        <is>
          <t/>
        </is>
      </c>
      <c r="B551" t="inlineStr">
        <is>
          <t/>
        </is>
      </c>
      <c r="C551" t="inlineStr">
        <is>
          <t/>
        </is>
      </c>
      <c r="D551" t="inlineStr">
        <is>
          <t/>
        </is>
      </c>
      <c r="E551" t="inlineStr">
        <is>
          <t/>
        </is>
      </c>
      <c r="F551" t="inlineStr">
        <is>
          <t/>
        </is>
      </c>
      <c r="G551" t="inlineStr">
        <is>
          <t/>
        </is>
      </c>
      <c r="H551" t="inlineStr">
        <is>
          <t/>
        </is>
      </c>
      <c r="I551" t="inlineStr">
        <is>
          <t/>
        </is>
      </c>
      <c r="J551" t="inlineStr">
        <is>
          <t/>
        </is>
      </c>
      <c r="K551" t="inlineStr">
        <is>
          <t/>
        </is>
      </c>
      <c r="L551" t="inlineStr">
        <is>
          <t/>
        </is>
      </c>
      <c r="M551" t="inlineStr">
        <is>
          <t/>
        </is>
      </c>
      <c r="N551" t="inlineStr">
        <is>
          <t/>
        </is>
      </c>
      <c r="O551" t="inlineStr">
        <is>
          <t/>
        </is>
      </c>
      <c r="P551" t="inlineStr">
        <is>
          <t/>
        </is>
      </c>
      <c r="Q551" t="inlineStr">
        <is>
          <t/>
        </is>
      </c>
      <c r="R551" t="inlineStr">
        <is>
          <t/>
        </is>
      </c>
      <c r="S551" t="inlineStr">
        <is>
          <t/>
        </is>
      </c>
      <c r="T551" t="inlineStr">
        <is>
          <t>Chojnacky,</t>
        </is>
      </c>
    </row>
    <row r="552">
      <c r="A552" t="inlineStr">
        <is>
          <t/>
        </is>
      </c>
      <c r="B552" t="inlineStr">
        <is>
          <t/>
        </is>
      </c>
      <c r="C552" t="inlineStr">
        <is>
          <t/>
        </is>
      </c>
      <c r="D552" t="inlineStr">
        <is>
          <t/>
        </is>
      </c>
      <c r="E552" t="inlineStr">
        <is>
          <t/>
        </is>
      </c>
      <c r="F552" t="inlineStr">
        <is>
          <t/>
        </is>
      </c>
      <c r="G552" t="inlineStr">
        <is>
          <t/>
        </is>
      </c>
      <c r="H552" t="inlineStr">
        <is>
          <t/>
        </is>
      </c>
      <c r="I552" t="inlineStr">
        <is>
          <t/>
        </is>
      </c>
      <c r="J552" t="inlineStr">
        <is>
          <t/>
        </is>
      </c>
      <c r="K552" t="inlineStr">
        <is>
          <t/>
        </is>
      </c>
      <c r="L552" t="inlineStr">
        <is>
          <t/>
        </is>
      </c>
      <c r="M552" t="inlineStr">
        <is>
          <t/>
        </is>
      </c>
      <c r="N552" t="inlineStr">
        <is>
          <t/>
        </is>
      </c>
      <c r="O552" t="inlineStr">
        <is>
          <t/>
        </is>
      </c>
      <c r="P552" t="inlineStr">
        <is>
          <t/>
        </is>
      </c>
      <c r="Q552" t="inlineStr">
        <is>
          <t/>
        </is>
      </c>
      <c r="R552" t="inlineStr">
        <is>
          <t/>
        </is>
      </c>
      <c r="S552" t="inlineStr">
        <is>
          <t/>
        </is>
      </c>
      <c r="T552" t="inlineStr">
        <is>
          <t>1994</t>
        </is>
      </c>
    </row>
    <row r="553">
      <c r="A553" t="inlineStr">
        <is>
          <t/>
        </is>
      </c>
      <c r="B553" t="inlineStr">
        <is>
          <t/>
        </is>
      </c>
      <c r="C553" t="inlineStr">
        <is>
          <t/>
        </is>
      </c>
      <c r="D553" t="inlineStr">
        <is>
          <t/>
        </is>
      </c>
      <c r="E553" t="inlineStr">
        <is>
          <t/>
        </is>
      </c>
      <c r="F553" t="inlineStr">
        <is>
          <t/>
        </is>
      </c>
      <c r="G553" t="inlineStr">
        <is>
          <t/>
        </is>
      </c>
      <c r="H553" t="inlineStr">
        <is>
          <t/>
        </is>
      </c>
      <c r="I553" t="inlineStr">
        <is>
          <t/>
        </is>
      </c>
      <c r="J553" t="inlineStr">
        <is>
          <t/>
        </is>
      </c>
      <c r="K553" t="inlineStr">
        <is>
          <t/>
        </is>
      </c>
      <c r="L553" t="inlineStr">
        <is>
          <t/>
        </is>
      </c>
      <c r="M553" t="inlineStr">
        <is>
          <t/>
        </is>
      </c>
      <c r="N553" t="inlineStr">
        <is>
          <t/>
        </is>
      </c>
      <c r="O553" t="inlineStr">
        <is>
          <t/>
        </is>
      </c>
      <c r="P553" t="inlineStr">
        <is>
          <t/>
        </is>
      </c>
      <c r="Q553" t="inlineStr">
        <is>
          <t/>
        </is>
      </c>
      <c r="R553" t="inlineStr">
        <is>
          <t/>
        </is>
      </c>
      <c r="S553" t="inlineStr">
        <is>
          <t/>
        </is>
      </c>
      <c r="T553" t="inlineStr">
        <is>
          <t>GTR-RM-</t>
        </is>
      </c>
    </row>
    <row r="554">
      <c r="A554" t="inlineStr">
        <is>
          <t/>
        </is>
      </c>
      <c r="B554" t="inlineStr">
        <is>
          <t/>
        </is>
      </c>
      <c r="C554" t="inlineStr">
        <is>
          <t/>
        </is>
      </c>
      <c r="D554" t="inlineStr">
        <is>
          <t/>
        </is>
      </c>
      <c r="E554" t="inlineStr">
        <is>
          <t/>
        </is>
      </c>
      <c r="F554" t="inlineStr">
        <is>
          <t/>
        </is>
      </c>
      <c r="G554" t="inlineStr">
        <is>
          <t/>
        </is>
      </c>
      <c r="H554" t="inlineStr">
        <is>
          <t/>
        </is>
      </c>
      <c r="I554" t="inlineStr">
        <is>
          <t/>
        </is>
      </c>
      <c r="J554" t="inlineStr">
        <is>
          <t/>
        </is>
      </c>
      <c r="K554" t="inlineStr">
        <is>
          <t/>
        </is>
      </c>
      <c r="L554" t="inlineStr">
        <is>
          <t/>
        </is>
      </c>
      <c r="M554" t="inlineStr">
        <is>
          <t/>
        </is>
      </c>
      <c r="N554" t="inlineStr">
        <is>
          <t/>
        </is>
      </c>
      <c r="O554" t="inlineStr">
        <is>
          <t/>
        </is>
      </c>
      <c r="P554" t="inlineStr">
        <is>
          <t/>
        </is>
      </c>
      <c r="Q554" t="inlineStr">
        <is>
          <t/>
        </is>
      </c>
      <c r="R554" t="inlineStr">
        <is>
          <t/>
        </is>
      </c>
      <c r="S554" t="inlineStr">
        <is>
          <t/>
        </is>
      </c>
      <c r="T554" t="inlineStr">
        <is>
          <t>218, April</t>
        </is>
      </c>
    </row>
    <row r="555">
      <c r="A555" t="inlineStr">
        <is>
          <t/>
        </is>
      </c>
      <c r="B555" t="inlineStr">
        <is>
          <t/>
        </is>
      </c>
      <c r="C555" t="inlineStr">
        <is>
          <t/>
        </is>
      </c>
      <c r="D555" t="inlineStr">
        <is>
          <t/>
        </is>
      </c>
      <c r="E555" t="inlineStr">
        <is>
          <t/>
        </is>
      </c>
      <c r="F555" t="inlineStr">
        <is>
          <t/>
        </is>
      </c>
      <c r="G555" t="inlineStr">
        <is>
          <t/>
        </is>
      </c>
      <c r="H555" t="inlineStr">
        <is>
          <t/>
        </is>
      </c>
      <c r="I555" t="inlineStr">
        <is>
          <t/>
        </is>
      </c>
      <c r="J555" t="inlineStr">
        <is>
          <t/>
        </is>
      </c>
      <c r="K555" t="inlineStr">
        <is>
          <t/>
        </is>
      </c>
      <c r="L555" t="inlineStr">
        <is>
          <t/>
        </is>
      </c>
      <c r="M555" t="inlineStr">
        <is>
          <t/>
        </is>
      </c>
      <c r="N555" t="inlineStr">
        <is>
          <t/>
        </is>
      </c>
      <c r="O555" t="inlineStr">
        <is>
          <t/>
        </is>
      </c>
      <c r="P555" t="inlineStr">
        <is>
          <t/>
        </is>
      </c>
      <c r="Q555" t="inlineStr">
        <is>
          <t/>
        </is>
      </c>
      <c r="R555" t="inlineStr">
        <is>
          <t/>
        </is>
      </c>
      <c r="S555" t="inlineStr">
        <is>
          <t/>
        </is>
      </c>
      <c r="T555" t="inlineStr">
        <is>
          <t>1992</t>
        </is>
      </c>
    </row>
    <row r="556">
      <c r="A556" t="inlineStr">
        <is>
          <t>SRS</t>
        </is>
      </c>
      <c r="B556" t="inlineStr">
        <is>
          <t>All states in</t>
        </is>
      </c>
      <c r="C556" t="inlineStr">
        <is>
          <t>For DBH ≥ 5.0” DRYBIOT</t>
        </is>
      </c>
      <c r="R556" t="inlineStr">
        <is>
          <t/>
        </is>
      </c>
      <c r="S556" t="inlineStr">
        <is>
          <t>x 1 = DBH</t>
        </is>
      </c>
      <c r="T556" t="inlineStr">
        <is>
          <t>Royer, 2001</t>
        </is>
      </c>
    </row>
    <row r="557">
      <c r="A557" t="inlineStr">
        <is>
          <t/>
        </is>
      </c>
      <c r="B557" t="inlineStr">
        <is>
          <t>the region</t>
        </is>
      </c>
      <c r="C557" t="inlineStr">
        <is>
          <t/>
        </is>
      </c>
      <c r="D557" t="inlineStr">
        <is>
          <t/>
        </is>
      </c>
      <c r="E557" t="inlineStr">
        <is>
          <t/>
        </is>
      </c>
      <c r="F557" t="inlineStr">
        <is>
          <t/>
        </is>
      </c>
      <c r="G557" t="inlineStr">
        <is>
          <t/>
        </is>
      </c>
      <c r="H557" t="inlineStr">
        <is>
          <t></t>
        </is>
      </c>
      <c r="I557" t="inlineStr">
        <is>
          <t/>
        </is>
      </c>
      <c r="J557" t="inlineStr">
        <is>
          <t/>
        </is>
      </c>
      <c r="K557" t="inlineStr">
        <is>
          <t/>
        </is>
      </c>
      <c r="L557" t="inlineStr">
        <is>
          <t/>
        </is>
      </c>
      <c r="M557" t="inlineStr">
        <is>
          <t/>
        </is>
      </c>
      <c r="N557" t="inlineStr">
        <is>
          <t/>
        </is>
      </c>
      <c r="O557" t="inlineStr">
        <is>
          <t>b</t>
        </is>
      </c>
      <c r="Q557" t="inlineStr">
        <is>
          <t></t>
        </is>
      </c>
      <c r="R557" t="inlineStr">
        <is>
          <t/>
        </is>
      </c>
      <c r="S557" t="inlineStr">
        <is>
          <t>x 2 = Bole ht</t>
        </is>
      </c>
      <c r="T557" t="inlineStr">
        <is>
          <t/>
        </is>
      </c>
    </row>
    <row r="558">
      <c r="A558" t="inlineStr">
        <is>
          <t/>
        </is>
      </c>
      <c r="B558" t="inlineStr">
        <is>
          <t/>
        </is>
      </c>
      <c r="C558">
        <f>= b</f>
      </c>
      <c r="D558" t="inlineStr">
        <is>
          <t>+ b</t>
        </is>
      </c>
      <c r="F558" t="inlineStr">
        <is>
          <t>x</t>
        </is>
      </c>
      <c r="G558" t="inlineStr">
        <is>
          <t>2 </t>
        </is>
      </c>
      <c r="I558" t="inlineStr">
        <is>
          <t>b</t>
        </is>
      </c>
      <c r="J558" t="inlineStr">
        <is>
          <t>+ b</t>
        </is>
      </c>
      <c r="L558" t="inlineStr">
        <is>
          <t>x</t>
        </is>
      </c>
      <c r="N558" t="inlineStr">
        <is>
          <t>+</t>
        </is>
      </c>
      <c r="O558" t="inlineStr">
        <is>
          <t/>
        </is>
      </c>
      <c r="P558" t="inlineStr">
        <is>
          <t>5</t>
        </is>
      </c>
      <c r="Q558" t="inlineStr">
        <is>
          <t></t>
        </is>
      </c>
      <c r="R558" t="inlineStr">
        <is>
          <t>or</t>
        </is>
      </c>
      <c r="S558" t="inlineStr">
        <is>
          <t/>
        </is>
      </c>
      <c r="T558" t="inlineStr">
        <is>
          <t/>
        </is>
      </c>
    </row>
    <row r="559">
      <c r="A559" t="inlineStr">
        <is>
          <t/>
        </is>
      </c>
      <c r="B559" t="inlineStr">
        <is>
          <t/>
        </is>
      </c>
      <c r="C559" t="inlineStr">
        <is>
          <t>1</t>
        </is>
      </c>
      <c r="D559" t="inlineStr">
        <is>
          <t/>
        </is>
      </c>
      <c r="E559" t="inlineStr">
        <is>
          <t/>
        </is>
      </c>
      <c r="F559" t="inlineStr">
        <is>
          <t>2</t>
        </is>
      </c>
      <c r="G559" t="inlineStr">
        <is>
          <t>1</t>
        </is>
      </c>
      <c r="H559" t="inlineStr">
        <is>
          <t></t>
        </is>
      </c>
      <c r="I559" t="inlineStr">
        <is>
          <t>3</t>
        </is>
      </c>
      <c r="J559" t="inlineStr">
        <is>
          <t/>
        </is>
      </c>
      <c r="K559" t="inlineStr">
        <is>
          <t/>
        </is>
      </c>
      <c r="L559" t="inlineStr">
        <is>
          <t>4</t>
        </is>
      </c>
      <c r="M559" t="inlineStr">
        <is>
          <t>2</t>
        </is>
      </c>
      <c r="N559" t="inlineStr">
        <is>
          <t/>
        </is>
      </c>
      <c r="O559" t="inlineStr">
        <is>
          <t>x</t>
        </is>
      </c>
      <c r="P559" t="inlineStr">
        <is>
          <t>2</t>
        </is>
      </c>
      <c r="Q559" t="inlineStr">
        <is>
          <t></t>
        </is>
      </c>
      <c r="R559" t="inlineStr">
        <is>
          <t/>
        </is>
      </c>
      <c r="S559" t="inlineStr">
        <is>
          <t>x 3 = Total ht</t>
        </is>
      </c>
      <c r="T559" t="inlineStr">
        <is>
          <t/>
        </is>
      </c>
    </row>
    <row r="560">
      <c r="A560" t="inlineStr">
        <is>
          <t/>
        </is>
      </c>
      <c r="B560" t="inlineStr">
        <is>
          <t/>
        </is>
      </c>
      <c r="C560" t="inlineStr">
        <is>
          <t/>
        </is>
      </c>
      <c r="D560" t="inlineStr">
        <is>
          <t/>
        </is>
      </c>
      <c r="E560" t="inlineStr">
        <is>
          <t/>
        </is>
      </c>
      <c r="F560" t="inlineStr">
        <is>
          <t/>
        </is>
      </c>
      <c r="G560" t="inlineStr">
        <is>
          <t/>
        </is>
      </c>
      <c r="H560" t="inlineStr">
        <is>
          <t/>
        </is>
      </c>
      <c r="I560" t="inlineStr">
        <is>
          <t/>
        </is>
      </c>
      <c r="J560" t="inlineStr">
        <is>
          <t/>
        </is>
      </c>
      <c r="K560" t="inlineStr">
        <is>
          <t/>
        </is>
      </c>
      <c r="L560" t="inlineStr">
        <is>
          <t/>
        </is>
      </c>
      <c r="M560" t="inlineStr">
        <is>
          <t/>
        </is>
      </c>
      <c r="N560" t="inlineStr">
        <is>
          <t/>
        </is>
      </c>
      <c r="O560" t="inlineStr">
        <is>
          <t/>
        </is>
      </c>
      <c r="P560" t="inlineStr">
        <is>
          <t/>
        </is>
      </c>
      <c r="Q560" t="inlineStr">
        <is>
          <t>b5</t>
        </is>
      </c>
      <c r="R560" t="inlineStr">
        <is>
          <t/>
        </is>
      </c>
      <c r="S560" t="inlineStr">
        <is>
          <t/>
        </is>
      </c>
      <c r="T560" t="inlineStr">
        <is>
          <t/>
        </is>
      </c>
    </row>
    <row r="561">
      <c r="A561" t="inlineStr">
        <is>
          <t/>
        </is>
      </c>
      <c r="B561" t="inlineStr">
        <is>
          <t/>
        </is>
      </c>
      <c r="C561" t="inlineStr">
        <is>
          <t/>
        </is>
      </c>
      <c r="D561" t="inlineStr">
        <is>
          <t></t>
        </is>
      </c>
      <c r="E561" t="inlineStr">
        <is>
          <t/>
        </is>
      </c>
      <c r="F561" t="inlineStr">
        <is>
          <t></t>
        </is>
      </c>
      <c r="G561" t="inlineStr">
        <is>
          <t/>
        </is>
      </c>
      <c r="H561" t="inlineStr">
        <is>
          <t/>
        </is>
      </c>
      <c r="I561" t="inlineStr">
        <is>
          <t/>
        </is>
      </c>
      <c r="J561" t="inlineStr">
        <is>
          <t/>
        </is>
      </c>
      <c r="K561" t="inlineStr">
        <is>
          <t/>
        </is>
      </c>
      <c r="L561" t="inlineStr">
        <is>
          <t/>
        </is>
      </c>
      <c r="M561" t="inlineStr">
        <is>
          <t/>
        </is>
      </c>
      <c r="N561" t="inlineStr">
        <is>
          <t/>
        </is>
      </c>
      <c r="O561" t="inlineStr">
        <is>
          <t> </t>
        </is>
      </c>
      <c r="Q561" t="inlineStr">
        <is>
          <t/>
        </is>
      </c>
      <c r="R561" t="inlineStr">
        <is>
          <t/>
        </is>
      </c>
      <c r="S561" t="inlineStr">
        <is>
          <t/>
        </is>
      </c>
      <c r="T561" t="inlineStr">
        <is>
          <t/>
        </is>
      </c>
    </row>
    <row r="562">
      <c r="A562" t="inlineStr">
        <is>
          <t/>
        </is>
      </c>
      <c r="B562" t="inlineStr">
        <is>
          <t/>
        </is>
      </c>
      <c r="C562">
        <f>=</f>
      </c>
      <c r="D562" t="inlineStr">
        <is>
          <t></t>
        </is>
      </c>
      <c r="E562" t="inlineStr">
        <is>
          <t/>
        </is>
      </c>
      <c r="F562" t="inlineStr">
        <is>
          <t>2 </t>
        </is>
      </c>
      <c r="G562" t="inlineStr">
        <is>
          <t/>
        </is>
      </c>
      <c r="H562" t="inlineStr">
        <is>
          <t>+</t>
        </is>
      </c>
      <c r="J562" t="inlineStr">
        <is>
          <t/>
        </is>
      </c>
      <c r="K562" t="inlineStr">
        <is>
          <t/>
        </is>
      </c>
      <c r="L562" t="inlineStr">
        <is>
          <t>+</t>
        </is>
      </c>
      <c r="M562" t="inlineStr">
        <is>
          <t>b
4</t>
        </is>
      </c>
      <c r="O562" t="inlineStr">
        <is>
          <t></t>
        </is>
      </c>
      <c r="P562" t="inlineStr">
        <is>
          <t></t>
        </is>
      </c>
      <c r="Q562" t="inlineStr">
        <is>
          <t/>
        </is>
      </c>
      <c r="R562" t="inlineStr">
        <is>
          <t/>
        </is>
      </c>
      <c r="S562" t="inlineStr">
        <is>
          <t/>
        </is>
      </c>
      <c r="T562" t="inlineStr">
        <is>
          <t/>
        </is>
      </c>
    </row>
    <row r="563">
      <c r="A563" t="inlineStr">
        <is>
          <t/>
        </is>
      </c>
      <c r="B563" t="inlineStr">
        <is>
          <t/>
        </is>
      </c>
      <c r="C563" t="inlineStr">
        <is>
          <t>b</t>
        </is>
      </c>
      <c r="D563" t="inlineStr">
        <is>
          <t/>
        </is>
      </c>
      <c r="E563" t="inlineStr">
        <is>
          <t>x</t>
        </is>
      </c>
      <c r="F563" t="inlineStr">
        <is>
          <t/>
        </is>
      </c>
      <c r="G563" t="inlineStr">
        <is>
          <t>b</t>
        </is>
      </c>
      <c r="H563" t="inlineStr">
        <is>
          <t/>
        </is>
      </c>
      <c r="I563" t="inlineStr">
        <is>
          <t>b</t>
        </is>
      </c>
      <c r="J563" t="inlineStr">
        <is>
          <t>x</t>
        </is>
      </c>
      <c r="L563" t="inlineStr">
        <is>
          <t/>
        </is>
      </c>
      <c r="M563" t="inlineStr">
        <is>
          <t/>
        </is>
      </c>
      <c r="N563" t="inlineStr">
        <is>
          <t/>
        </is>
      </c>
      <c r="O563" t="inlineStr">
        <is>
          <t/>
        </is>
      </c>
      <c r="P563" t="inlineStr">
        <is>
          <t/>
        </is>
      </c>
      <c r="Q563" t="inlineStr">
        <is>
          <t/>
        </is>
      </c>
      <c r="R563" t="inlineStr">
        <is>
          <t/>
        </is>
      </c>
      <c r="S563" t="inlineStr">
        <is>
          <t/>
        </is>
      </c>
      <c r="T563" t="inlineStr">
        <is>
          <t/>
        </is>
      </c>
    </row>
    <row r="564">
      <c r="A564" t="inlineStr">
        <is>
          <t/>
        </is>
      </c>
      <c r="B564" t="inlineStr">
        <is>
          <t/>
        </is>
      </c>
      <c r="C564" t="inlineStr">
        <is>
          <t>1 </t>
        </is>
      </c>
      <c r="E564" t="inlineStr">
        <is>
          <t>1</t>
        </is>
      </c>
      <c r="F564" t="inlineStr">
        <is>
          <t></t>
        </is>
      </c>
      <c r="G564" t="inlineStr">
        <is>
          <t>2</t>
        </is>
      </c>
      <c r="H564" t="inlineStr">
        <is>
          <t/>
        </is>
      </c>
      <c r="I564" t="inlineStr">
        <is>
          <t/>
        </is>
      </c>
      <c r="J564" t="inlineStr">
        <is>
          <t>3</t>
        </is>
      </c>
      <c r="K564" t="inlineStr">
        <is>
          <t>2</t>
        </is>
      </c>
      <c r="L564" t="inlineStr">
        <is>
          <t/>
        </is>
      </c>
      <c r="M564" t="inlineStr">
        <is>
          <t>2x1</t>
        </is>
      </c>
      <c r="O564" t="inlineStr">
        <is>
          <t> </t>
        </is>
      </c>
      <c r="Q564" t="inlineStr">
        <is>
          <t/>
        </is>
      </c>
      <c r="R564" t="inlineStr">
        <is>
          <t/>
        </is>
      </c>
      <c r="S564" t="inlineStr">
        <is>
          <t/>
        </is>
      </c>
      <c r="T564" t="inlineStr">
        <is>
          <t/>
        </is>
      </c>
    </row>
    <row r="565">
      <c r="A565" t="inlineStr">
        <is>
          <t/>
        </is>
      </c>
      <c r="B565" t="inlineStr">
        <is>
          <t/>
        </is>
      </c>
      <c r="C565" t="inlineStr">
        <is>
          <t/>
        </is>
      </c>
      <c r="D565" t="inlineStr">
        <is>
          <t></t>
        </is>
      </c>
      <c r="E565" t="inlineStr">
        <is>
          <t/>
        </is>
      </c>
      <c r="F565" t="inlineStr">
        <is>
          <t></t>
        </is>
      </c>
      <c r="G565" t="inlineStr">
        <is>
          <t/>
        </is>
      </c>
      <c r="H565" t="inlineStr">
        <is>
          <t/>
        </is>
      </c>
      <c r="I565" t="inlineStr">
        <is>
          <t/>
        </is>
      </c>
      <c r="J565" t="inlineStr">
        <is>
          <t/>
        </is>
      </c>
      <c r="K565" t="inlineStr">
        <is>
          <t/>
        </is>
      </c>
      <c r="L565" t="inlineStr">
        <is>
          <t/>
        </is>
      </c>
      <c r="M565" t="inlineStr">
        <is>
          <t/>
        </is>
      </c>
      <c r="N565" t="inlineStr">
        <is>
          <t/>
        </is>
      </c>
      <c r="O565" t="inlineStr">
        <is>
          <t> </t>
        </is>
      </c>
      <c r="Q565" t="inlineStr">
        <is>
          <t/>
        </is>
      </c>
      <c r="R565" t="inlineStr">
        <is>
          <t/>
        </is>
      </c>
      <c r="S565" t="inlineStr">
        <is>
          <t/>
        </is>
      </c>
      <c r="T565" t="inlineStr">
        <is>
          <t/>
        </is>
      </c>
    </row>
    <row r="566">
      <c r="S566" t="inlineStr">
        <is>
          <t/>
        </is>
      </c>
      <c r="A566" t="inlineStr">
        <is>
          <t/>
        </is>
      </c>
      <c r="B566" t="inlineStr">
        <is>
          <t/>
        </is>
      </c>
      <c r="C566" t="inlineStr">
        <is>
          <t>model form is species dependent</t>
        </is>
      </c>
      <c r="T566" t="inlineStr">
        <is>
          <t/>
        </is>
      </c>
    </row>
    <row r="567">
      <c r="A567" t="inlineStr">
        <is>
          <t/>
        </is>
      </c>
      <c r="B567" t="inlineStr">
        <is>
          <t/>
        </is>
      </c>
      <c r="C567" t="inlineStr">
        <is>
          <t>For DBH 
    </t>
        </is>
      </c>
      <c r="R567" t="inlineStr">
        <is>
          <t/>
        </is>
      </c>
      <c r="S567" t="inlineStr">
        <is>
          <t/>
        </is>
      </c>
      <c r="T567" t="inlineStr">
        <is>
          <t/>
        </is>
      </c>
    </row>
    <row r="568">
      <c r="A568" t="inlineStr">
        <is>
          <t/>
        </is>
      </c>
      <c r="B568" t="inlineStr">
        <is>
          <t/>
        </is>
      </c>
      <c r="C568">
        <f>=</f>
      </c>
      <c r="D568" t="inlineStr">
        <is>
          <t>+</t>
        </is>
      </c>
      <c r="F568" t="inlineStr">
        <is>
          <t/>
        </is>
      </c>
      <c r="G568" t="inlineStr">
        <is>
          <t>2</t>
        </is>
      </c>
      <c r="I568" t="inlineStr">
        <is>
          <t/>
        </is>
      </c>
      <c r="J568" t="inlineStr">
        <is>
          <t/>
        </is>
      </c>
      <c r="K568" t="inlineStr">
        <is>
          <t/>
        </is>
      </c>
      <c r="L568" t="inlineStr">
        <is>
          <t/>
        </is>
      </c>
      <c r="M568">
        <f>=</f>
      </c>
      <c r="O568" t="inlineStr">
        <is>
          <t/>
        </is>
      </c>
      <c r="P568" t="inlineStr">
        <is>
          <t>(2</t>
        </is>
      </c>
      <c r="R568" t="inlineStr">
        <is>
          <t/>
        </is>
      </c>
      <c r="S568" t="inlineStr">
        <is>
          <t>)b2</t>
        </is>
      </c>
      <c r="T568" t="inlineStr">
        <is>
          <t/>
        </is>
      </c>
    </row>
    <row r="569">
      <c r="A569" t="inlineStr">
        <is>
          <t/>
        </is>
      </c>
      <c r="B569" t="inlineStr">
        <is>
          <t/>
        </is>
      </c>
      <c r="C569" t="inlineStr">
        <is>
          <t>b1</t>
        </is>
      </c>
      <c r="D569" t="inlineStr">
        <is>
          <t/>
        </is>
      </c>
      <c r="E569" t="inlineStr">
        <is>
          <t>b2 x1</t>
        </is>
      </c>
      <c r="H569" t="inlineStr">
        <is>
          <t>x 3</t>
        </is>
      </c>
      <c r="J569" t="inlineStr">
        <is>
          <t>or</t>
        </is>
      </c>
      <c r="L569" t="inlineStr">
        <is>
          <t/>
        </is>
      </c>
      <c r="M569" t="inlineStr">
        <is>
          <t/>
        </is>
      </c>
      <c r="N569" t="inlineStr">
        <is>
          <t>b1</t>
        </is>
      </c>
      <c r="P569" t="inlineStr">
        <is>
          <t>x1</t>
        </is>
      </c>
      <c r="R569" t="inlineStr">
        <is>
          <t/>
        </is>
      </c>
      <c r="S569" t="inlineStr">
        <is>
          <t>x 3</t>
        </is>
      </c>
      <c r="T569" t="inlineStr">
        <is>
          <t/>
        </is>
      </c>
    </row>
    <row r="570">
      <c r="S570" t="inlineStr">
        <is>
          <t/>
        </is>
      </c>
      <c r="A570" t="inlineStr">
        <is>
          <t/>
        </is>
      </c>
      <c r="B570" t="inlineStr">
        <is>
          <t/>
        </is>
      </c>
      <c r="C570" t="inlineStr">
        <is>
          <t>model form is species dependent</t>
        </is>
      </c>
      <c r="T570" t="inlineStr">
        <is>
          <t/>
        </is>
      </c>
    </row>
    <row r="571">
      <c r="A571" t="inlineStr">
        <is>
          <t>FIA Statistical &amp; Analysis Methods</t>
        </is>
      </c>
      <c r="D571" t="inlineStr">
        <is>
          <t/>
        </is>
      </c>
      <c r="E571" t="inlineStr">
        <is>
          <t/>
        </is>
      </c>
      <c r="F571" t="inlineStr">
        <is>
          <t/>
        </is>
      </c>
      <c r="G571" t="inlineStr">
        <is>
          <t>Page 17 of 20.</t>
        </is>
      </c>
    </row>
    <row r="572">
      <c r="A572" t="inlineStr">
        <is>
          <t>Table A3.8 Merchantable stem biomass oven-dry weight for live trees</t>
        </is>
      </c>
      <c r="G572" t="inlineStr">
        <is>
          <t/>
        </is>
      </c>
    </row>
    <row r="573">
      <c r="A573" t="inlineStr">
        <is>
          <t>Region</t>
        </is>
      </c>
      <c r="B573" t="inlineStr">
        <is>
          <t>States</t>
        </is>
      </c>
      <c r="C573" t="inlineStr">
        <is>
          <t>Form of the model:</t>
        </is>
      </c>
      <c r="E573" t="inlineStr">
        <is>
          <t>Observed</t>
        </is>
      </c>
      <c r="G573" t="inlineStr">
        <is>
          <t>Reference:</t>
        </is>
      </c>
    </row>
    <row r="574">
      <c r="A574" t="inlineStr">
        <is>
          <t/>
        </is>
      </c>
      <c r="B574" t="inlineStr">
        <is>
          <t/>
        </is>
      </c>
      <c r="C574" t="inlineStr">
        <is>
          <t>DRYBIOM = f ( x1 , x 2 ,... x n )</t>
        </is>
      </c>
      <c r="E574" t="inlineStr">
        <is>
          <t>items:</t>
        </is>
      </c>
      <c r="G574" t="inlineStr">
        <is>
          <t/>
        </is>
      </c>
    </row>
    <row r="575">
      <c r="A575" t="inlineStr">
        <is>
          <t/>
        </is>
      </c>
      <c r="B575" t="inlineStr">
        <is>
          <t/>
        </is>
      </c>
      <c r="C575" t="inlineStr">
        <is>
          <t/>
        </is>
      </c>
      <c r="D575" t="inlineStr">
        <is>
          <t/>
        </is>
      </c>
      <c r="E575" t="inlineStr">
        <is>
          <t>( x1 , x 2 ,... x n )</t>
        </is>
      </c>
      <c r="G575" t="inlineStr">
        <is>
          <t/>
        </is>
      </c>
    </row>
    <row r="576">
      <c r="A576" t="inlineStr">
        <is>
          <t>North</t>
        </is>
      </c>
      <c r="B576" t="inlineStr">
        <is>
          <t>All states</t>
        </is>
      </c>
      <c r="C576" t="inlineStr">
        <is>
          <t>DRYBIOM = (b1</t>
        </is>
      </c>
      <c r="D576" t="inlineStr">
        <is>
          <t>+ x1b2 ) x 2 b4</t>
        </is>
      </c>
      <c r="E576" t="inlineStr">
        <is>
          <t>x1 = dbh</t>
        </is>
      </c>
      <c r="G576" t="inlineStr">
        <is>
          <t>Hahn, 1984</t>
        </is>
      </c>
    </row>
    <row r="577">
      <c r="A577" t="inlineStr">
        <is>
          <t>Central</t>
        </is>
      </c>
      <c r="B577" t="inlineStr">
        <is>
          <t>in the</t>
        </is>
      </c>
      <c r="C577" t="inlineStr">
        <is>
          <t/>
        </is>
      </c>
      <c r="D577" t="inlineStr">
        <is>
          <t/>
        </is>
      </c>
      <c r="E577" t="inlineStr">
        <is>
          <t/>
        </is>
      </c>
      <c r="F577" t="inlineStr">
        <is>
          <t/>
        </is>
      </c>
      <c r="G577" t="inlineStr">
        <is>
          <t/>
        </is>
      </c>
    </row>
    <row r="578">
      <c r="A578" t="inlineStr">
        <is>
          <t/>
        </is>
      </c>
      <c r="B578" t="inlineStr">
        <is>
          <t/>
        </is>
      </c>
      <c r="C578" t="inlineStr">
        <is>
          <t/>
        </is>
      </c>
      <c r="D578" t="inlineStr">
        <is>
          <t/>
        </is>
      </c>
      <c r="E578" t="inlineStr">
        <is>
          <t>x</t>
        </is>
      </c>
      <c r="F578">
        <f>=</f>
      </c>
      <c r="G578" t="inlineStr">
        <is>
          <t/>
        </is>
      </c>
    </row>
    <row r="579">
      <c r="A579" t="inlineStr">
        <is>
          <t/>
        </is>
      </c>
      <c r="B579" t="inlineStr">
        <is>
          <t/>
        </is>
      </c>
      <c r="C579" t="inlineStr">
        <is>
          <t/>
        </is>
      </c>
      <c r="D579" t="inlineStr">
        <is>
          <t/>
        </is>
      </c>
      <c r="E579" t="inlineStr">
        <is>
          <t>2</t>
        </is>
      </c>
      <c r="G579" t="inlineStr">
        <is>
          <t/>
        </is>
      </c>
    </row>
    <row r="580">
      <c r="A580" t="inlineStr">
        <is>
          <t/>
        </is>
      </c>
      <c r="B580" t="inlineStr">
        <is>
          <t>region</t>
        </is>
      </c>
      <c r="C580" t="inlineStr">
        <is>
          <t/>
        </is>
      </c>
      <c r="D580" t="inlineStr">
        <is>
          <t/>
        </is>
      </c>
      <c r="E580" t="inlineStr">
        <is>
          <t/>
        </is>
      </c>
      <c r="F580" t="inlineStr">
        <is>
          <t/>
        </is>
      </c>
      <c r="G580" t="inlineStr">
        <is>
          <t/>
        </is>
      </c>
    </row>
    <row r="581">
      <c r="A581" t="inlineStr">
        <is>
          <t/>
        </is>
      </c>
      <c r="B581" t="inlineStr">
        <is>
          <t/>
        </is>
      </c>
      <c r="C581" t="inlineStr">
        <is>
          <t/>
        </is>
      </c>
      <c r="D581" t="inlineStr">
        <is>
          <t/>
        </is>
      </c>
      <c r="E581" t="inlineStr">
        <is>
          <t>VOLCFGRS</t>
        </is>
      </c>
      <c r="G581" t="inlineStr">
        <is>
          <t/>
        </is>
      </c>
    </row>
    <row r="582">
      <c r="A582" t="inlineStr">
        <is>
          <t>North-</t>
        </is>
      </c>
      <c r="B582" t="inlineStr">
        <is>
          <t>All states</t>
        </is>
      </c>
      <c r="C582" t="inlineStr">
        <is>
          <t>DRYBIOM = (1 − ( b1</t>
        </is>
      </c>
      <c r="D582" t="inlineStr">
        <is>
          <t>+ b2 ) ) x1</t>
        </is>
      </c>
      <c r="E582" t="inlineStr">
        <is>
          <t>x1 =</t>
        </is>
      </c>
      <c r="G582" t="inlineStr">
        <is>
          <t>Wharton &amp; Griffith,</t>
        </is>
      </c>
    </row>
    <row r="583">
      <c r="A583" t="inlineStr">
        <is>
          <t>eastern</t>
        </is>
      </c>
      <c r="B583" t="inlineStr">
        <is>
          <t>in the</t>
        </is>
      </c>
      <c r="C583" t="inlineStr">
        <is>
          <t/>
        </is>
      </c>
      <c r="D583" t="inlineStr">
        <is>
          <t/>
        </is>
      </c>
      <c r="E583" t="inlineStr">
        <is>
          <t/>
        </is>
      </c>
      <c r="F583" t="inlineStr">
        <is>
          <t/>
        </is>
      </c>
      <c r="G583" t="inlineStr">
        <is>
          <t>1998</t>
        </is>
      </c>
    </row>
    <row r="584">
      <c r="A584" t="inlineStr">
        <is>
          <t/>
        </is>
      </c>
      <c r="B584" t="inlineStr">
        <is>
          <t/>
        </is>
      </c>
      <c r="C584" t="inlineStr">
        <is>
          <t/>
        </is>
      </c>
      <c r="D584" t="inlineStr">
        <is>
          <t/>
        </is>
      </c>
      <c r="E584" t="inlineStr">
        <is>
          <t>DRYBIOT</t>
        </is>
      </c>
      <c r="G584" t="inlineStr">
        <is>
          <t/>
        </is>
      </c>
    </row>
    <row r="585">
      <c r="A585" t="inlineStr">
        <is>
          <t/>
        </is>
      </c>
      <c r="B585" t="inlineStr">
        <is>
          <t>region</t>
        </is>
      </c>
      <c r="C585" t="inlineStr">
        <is>
          <t/>
        </is>
      </c>
      <c r="D585" t="inlineStr">
        <is>
          <t/>
        </is>
      </c>
      <c r="E585" t="inlineStr">
        <is>
          <t/>
        </is>
      </c>
      <c r="F585" t="inlineStr">
        <is>
          <t/>
        </is>
      </c>
      <c r="G585" t="inlineStr">
        <is>
          <t/>
        </is>
      </c>
    </row>
    <row r="586">
      <c r="A586" t="inlineStr">
        <is>
          <t>RMRS</t>
        </is>
      </c>
      <c r="B586" t="inlineStr">
        <is>
          <t>All states</t>
        </is>
      </c>
      <c r="C586" t="inlineStr">
        <is>
          <t>DRYBIOM = x 1 b 1 (b 2</t>
        </is>
      </c>
      <c r="D586" t="inlineStr">
        <is>
          <t>+ 1)</t>
        </is>
      </c>
      <c r="E586" t="inlineStr">
        <is>
          <t>x 1</t>
        </is>
      </c>
      <c r="F586">
        <f>=</f>
      </c>
      <c r="G586" t="inlineStr">
        <is>
          <t>Van Hooser and</t>
        </is>
      </c>
    </row>
    <row r="587">
      <c r="A587" t="inlineStr">
        <is>
          <t/>
        </is>
      </c>
      <c r="B587" t="inlineStr">
        <is>
          <t>in the</t>
        </is>
      </c>
      <c r="C587" t="inlineStr">
        <is>
          <t>for Timber species with</t>
        </is>
      </c>
      <c r="E587" t="inlineStr">
        <is>
          <t>VOLCFGRS</t>
        </is>
      </c>
      <c r="G587" t="inlineStr">
        <is>
          <t>Chojnacky, 1983</t>
        </is>
      </c>
    </row>
    <row r="588">
      <c r="A588" t="inlineStr">
        <is>
          <t/>
        </is>
      </c>
      <c r="B588" t="inlineStr">
        <is>
          <t>region</t>
        </is>
      </c>
      <c r="C588" t="inlineStr">
        <is>
          <t/>
        </is>
      </c>
      <c r="D588" t="inlineStr">
        <is>
          <t/>
        </is>
      </c>
      <c r="E588" t="inlineStr">
        <is>
          <t/>
        </is>
      </c>
      <c r="F588" t="inlineStr">
        <is>
          <t/>
        </is>
      </c>
      <c r="G588" t="inlineStr">
        <is>
          <t/>
        </is>
      </c>
    </row>
    <row r="589">
      <c r="A589" t="inlineStr">
        <is>
          <t/>
        </is>
      </c>
      <c r="B589" t="inlineStr">
        <is>
          <t/>
        </is>
      </c>
      <c r="C589" t="inlineStr">
        <is>
          <t>dbh ≥ 5.0”</t>
        </is>
      </c>
      <c r="D589" t="inlineStr">
        <is>
          <t/>
        </is>
      </c>
      <c r="E589" t="inlineStr">
        <is>
          <t/>
        </is>
      </c>
      <c r="F589" t="inlineStr">
        <is>
          <t/>
        </is>
      </c>
      <c r="G589" t="inlineStr">
        <is>
          <t/>
        </is>
      </c>
    </row>
    <row r="590">
      <c r="A590" t="inlineStr">
        <is>
          <t/>
        </is>
      </c>
      <c r="B590" t="inlineStr">
        <is>
          <t/>
        </is>
      </c>
      <c r="C590" t="inlineStr">
        <is>
          <t>species dependant</t>
        </is>
      </c>
      <c r="D590" t="inlineStr">
        <is>
          <t/>
        </is>
      </c>
      <c r="E590" t="inlineStr">
        <is>
          <t/>
        </is>
      </c>
      <c r="F590" t="inlineStr">
        <is>
          <t/>
        </is>
      </c>
      <c r="G590" t="inlineStr">
        <is>
          <t/>
        </is>
      </c>
    </row>
    <row r="591">
      <c r="A591" t="inlineStr">
        <is>
          <t>RMRS</t>
        </is>
      </c>
      <c r="B591" t="inlineStr">
        <is>
          <t>All states</t>
        </is>
      </c>
      <c r="C591" t="inlineStr">
        <is>
          <t>DRYBIOM = b 3</t>
        </is>
      </c>
      <c r="D591" t="inlineStr">
        <is>
          <t/>
        </is>
      </c>
      <c r="E591" t="inlineStr">
        <is>
          <t/>
        </is>
      </c>
      <c r="F591" t="inlineStr">
        <is>
          <t/>
        </is>
      </c>
      <c r="G591" t="inlineStr">
        <is>
          <t>Van Hooser and</t>
        </is>
      </c>
    </row>
    <row r="592">
      <c r="A592" t="inlineStr">
        <is>
          <t/>
        </is>
      </c>
      <c r="B592" t="inlineStr">
        <is>
          <t>in the</t>
        </is>
      </c>
      <c r="C592" t="inlineStr">
        <is>
          <t>for Timber species with</t>
        </is>
      </c>
      <c r="E592" t="inlineStr">
        <is>
          <t/>
        </is>
      </c>
      <c r="F592" t="inlineStr">
        <is>
          <t/>
        </is>
      </c>
      <c r="G592" t="inlineStr">
        <is>
          <t>Chojnacky, 1983</t>
        </is>
      </c>
    </row>
    <row r="593">
      <c r="A593" t="inlineStr">
        <is>
          <t/>
        </is>
      </c>
      <c r="B593" t="inlineStr">
        <is>
          <t>region</t>
        </is>
      </c>
      <c r="C593" t="inlineStr">
        <is>
          <t/>
        </is>
      </c>
      <c r="D593" t="inlineStr">
        <is>
          <t/>
        </is>
      </c>
      <c r="E593" t="inlineStr">
        <is>
          <t/>
        </is>
      </c>
      <c r="F593" t="inlineStr">
        <is>
          <t/>
        </is>
      </c>
      <c r="G593" t="inlineStr">
        <is>
          <t/>
        </is>
      </c>
    </row>
    <row r="594">
      <c r="A594" t="inlineStr">
        <is>
          <t/>
        </is>
      </c>
      <c r="B594" t="inlineStr">
        <is>
          <t/>
        </is>
      </c>
      <c r="C594" t="inlineStr">
        <is>
          <t>dbh ≥ 5.0”</t>
        </is>
      </c>
      <c r="D594" t="inlineStr">
        <is>
          <t/>
        </is>
      </c>
      <c r="E594" t="inlineStr">
        <is>
          <t/>
        </is>
      </c>
      <c r="F594" t="inlineStr">
        <is>
          <t/>
        </is>
      </c>
      <c r="G594" t="inlineStr">
        <is>
          <t/>
        </is>
      </c>
    </row>
    <row r="595">
      <c r="A595" t="inlineStr">
        <is>
          <t/>
        </is>
      </c>
      <c r="B595" t="inlineStr">
        <is>
          <t/>
        </is>
      </c>
      <c r="C595" t="inlineStr">
        <is>
          <t>species and dbh dependant</t>
        </is>
      </c>
      <c r="E595" t="inlineStr">
        <is>
          <t/>
        </is>
      </c>
      <c r="F595" t="inlineStr">
        <is>
          <t/>
        </is>
      </c>
      <c r="G595" t="inlineStr">
        <is>
          <t/>
        </is>
      </c>
    </row>
    <row r="596">
      <c r="A596" t="inlineStr">
        <is>
          <t>RMRS</t>
        </is>
      </c>
      <c r="B596" t="inlineStr">
        <is>
          <t>All states</t>
        </is>
      </c>
      <c r="C596" t="inlineStr">
        <is>
          <t>DRYBIOM = various model</t>
        </is>
      </c>
      <c r="E596" t="inlineStr">
        <is>
          <t/>
        </is>
      </c>
      <c r="F596" t="inlineStr">
        <is>
          <t/>
        </is>
      </c>
      <c r="G596" t="inlineStr">
        <is>
          <t>Chojnacky,</t>
        </is>
      </c>
    </row>
    <row r="597">
      <c r="A597" t="inlineStr">
        <is>
          <t/>
        </is>
      </c>
      <c r="B597" t="inlineStr">
        <is>
          <t>in the</t>
        </is>
      </c>
      <c r="C597" t="inlineStr">
        <is>
          <t>forms</t>
        </is>
      </c>
      <c r="D597" t="inlineStr">
        <is>
          <t/>
        </is>
      </c>
      <c r="E597" t="inlineStr">
        <is>
          <t/>
        </is>
      </c>
      <c r="F597" t="inlineStr">
        <is>
          <t/>
        </is>
      </c>
      <c r="G597" t="inlineStr">
        <is>
          <t>1993,1985,</t>
        </is>
      </c>
    </row>
    <row r="598">
      <c r="A598" t="inlineStr">
        <is>
          <t/>
        </is>
      </c>
      <c r="B598" t="inlineStr">
        <is>
          <t>region</t>
        </is>
      </c>
      <c r="C598" t="inlineStr">
        <is>
          <t/>
        </is>
      </c>
      <c r="D598" t="inlineStr">
        <is>
          <t/>
        </is>
      </c>
      <c r="E598" t="inlineStr">
        <is>
          <t/>
        </is>
      </c>
      <c r="F598" t="inlineStr">
        <is>
          <t/>
        </is>
      </c>
      <c r="G598" t="inlineStr">
        <is>
          <t>1994,1992, &amp; 1984</t>
        </is>
      </c>
    </row>
    <row r="599">
      <c r="A599" t="inlineStr">
        <is>
          <t>SRS</t>
        </is>
      </c>
      <c r="B599" t="inlineStr">
        <is>
          <t/>
        </is>
      </c>
      <c r="C599" t="inlineStr">
        <is>
          <t/>
        </is>
      </c>
      <c r="D599" t="inlineStr">
        <is>
          <t/>
        </is>
      </c>
      <c r="E599" t="inlineStr">
        <is>
          <t/>
        </is>
      </c>
      <c r="F599" t="inlineStr">
        <is>
          <t/>
        </is>
      </c>
      <c r="G599" t="inlineStr">
        <is>
          <t/>
        </is>
      </c>
    </row>
    <row r="600">
      <c r="A600" t="inlineStr">
        <is>
          <t>FIA Statistical &amp; Analysis Methods</t>
        </is>
      </c>
      <c r="B600" t="inlineStr">
        <is>
          <t>Page 18 of 20.</t>
        </is>
      </c>
    </row>
    <row r="601">
      <c r="A601" t="inlineStr">
        <is>
          <t>Chojnacky, D. C. 1984. Volume and biomass for curlleaf cercocarpus in Nevada. Res.</t>
        </is>
      </c>
    </row>
    <row r="602">
      <c r="A602" t="inlineStr">
        <is>
          <t>Bul. INT-332. USDA, Forest Service, Intermountain Forest And Range</t>
        </is>
      </c>
    </row>
    <row r="603">
      <c r="A603" t="inlineStr">
        <is>
          <t>Experiment Station.</t>
        </is>
      </c>
      <c r="B603" t="inlineStr">
        <is>
          <t/>
        </is>
      </c>
    </row>
    <row r="604">
      <c r="A604" t="inlineStr">
        <is>
          <t>Chojnacky, D. C. 1985. Pinyon-Juniper volume equations for the central rocky mountain</t>
        </is>
      </c>
    </row>
    <row r="605">
      <c r="A605" t="inlineStr">
        <is>
          <t>states. Res. Pap. INT-339. USDA, Forest Service, Intermountain Forest And</t>
        </is>
      </c>
    </row>
    <row r="606">
      <c r="A606" t="inlineStr">
        <is>
          <t>Range Experiment Station.</t>
        </is>
      </c>
      <c r="B606" t="inlineStr">
        <is>
          <t/>
        </is>
      </c>
    </row>
    <row r="607">
      <c r="A607" t="inlineStr">
        <is>
          <t>Chojnacky, D. C. 1986. Pinyon-juniper volume equations for Arizona Hualapai and</t>
        </is>
      </c>
    </row>
    <row r="608">
      <c r="A608" t="inlineStr">
        <is>
          <t>Havasupai Indian Reservations. Res. Bul. INT-363. USDA, Forest Service,</t>
        </is>
      </c>
    </row>
    <row r="609">
      <c r="A609" t="inlineStr">
        <is>
          <t>Intermountain Forest And Range Experiment Station.</t>
        </is>
      </c>
      <c r="B609" t="inlineStr">
        <is>
          <t/>
        </is>
      </c>
    </row>
    <row r="610">
      <c r="A610" t="inlineStr">
        <is>
          <t>Chojnacky, D. C. 1987. Estimating singleleaf pinyon and Utah juniper volumes for</t>
        </is>
      </c>
    </row>
    <row r="611">
      <c r="A611" t="inlineStr">
        <is>
          <t>several utilization standards.WJAF 2(2).</t>
        </is>
      </c>
      <c r="B611" t="inlineStr">
        <is>
          <t/>
        </is>
      </c>
    </row>
    <row r="612">
      <c r="A612" t="inlineStr">
        <is>
          <t>Chojnacky, D. C. 1988. Juniper, pinyon, oak and mesquite volume equations for</t>
        </is>
      </c>
    </row>
    <row r="613">
      <c r="A613" t="inlineStr">
        <is>
          <t>Arizona. Res. Bul. INT-391. USDA, Forest Service, Intermountain Forest And</t>
        </is>
      </c>
    </row>
    <row r="614">
      <c r="A614" t="inlineStr">
        <is>
          <t>Range Experiment Station.</t>
        </is>
      </c>
      <c r="B614" t="inlineStr">
        <is>
          <t/>
        </is>
      </c>
    </row>
    <row r="615">
      <c r="A615" t="inlineStr">
        <is>
          <t>Chojnacky, D. C. 1988. Woodland volume equations for Arizona Fort Apache and San</t>
        </is>
      </c>
    </row>
    <row r="616">
      <c r="A616" t="inlineStr">
        <is>
          <t>Carlos Indian Reservations. Res. Bul. INT-379. USDA, Forest Service,</t>
        </is>
      </c>
    </row>
    <row r="617">
      <c r="A617" t="inlineStr">
        <is>
          <t>Intermountain Forest And Range Experiment Station.</t>
        </is>
      </c>
      <c r="B617" t="inlineStr">
        <is>
          <t/>
        </is>
      </c>
    </row>
    <row r="618">
      <c r="A618" t="inlineStr">
        <is>
          <t>Chojnacky, D. C. 1992. Estimating volume and biomass for dryland oak species. GTR</t>
        </is>
      </c>
    </row>
    <row r="619">
      <c r="A619" t="inlineStr">
        <is>
          <t>RM218. USDA, Forest Service, Intermountain Forest And Range Experiment</t>
        </is>
      </c>
    </row>
    <row r="620">
      <c r="A620" t="inlineStr">
        <is>
          <t>Station.</t>
        </is>
      </c>
      <c r="B620" t="inlineStr">
        <is>
          <t/>
        </is>
      </c>
    </row>
    <row r="621">
      <c r="A621" t="inlineStr">
        <is>
          <t>Chojnacky, D. C. 1993. Converting wood volume to biomass for</t>
        </is>
      </c>
      <c r="B621" t="inlineStr">
        <is>
          <t>pinyon and juniper.</t>
        </is>
      </c>
    </row>
    <row r="622">
      <c r="A622" t="inlineStr">
        <is>
          <t>Res. Note INT-411. USDA, Forest Service, Intermountain Forest And Range</t>
        </is>
      </c>
    </row>
    <row r="623">
      <c r="A623" t="inlineStr">
        <is>
          <t>Experiment Station.</t>
        </is>
      </c>
      <c r="B623" t="inlineStr">
        <is>
          <t/>
        </is>
      </c>
    </row>
    <row r="624">
      <c r="A624" t="inlineStr">
        <is>
          <t>Chojnacky, D. C. 1994. Volume equations for New Mexico’s pinyon-juniper dryland</t>
        </is>
      </c>
    </row>
    <row r="625">
      <c r="A625" t="inlineStr">
        <is>
          <t>forests. Res. Pap. INT-471. USDA, Forest Service, Intermountain Forest And</t>
        </is>
      </c>
    </row>
    <row r="626">
      <c r="A626" t="inlineStr">
        <is>
          <t>Range Experiment Station.</t>
        </is>
      </c>
      <c r="B626" t="inlineStr">
        <is>
          <t/>
        </is>
      </c>
    </row>
    <row r="627">
      <c r="A627" t="inlineStr">
        <is>
          <t>Edminster, C. B., Beeson, R. T. and Metcalf, G. B. 1980. Volume tables and point-</t>
        </is>
      </c>
    </row>
    <row r="628">
      <c r="A628" t="inlineStr">
        <is>
          <t>sampling factors for ponderosa pine in the front range of Colorado. Res. Pap.</t>
        </is>
      </c>
    </row>
    <row r="629">
      <c r="A629" t="inlineStr">
        <is>
          <t>RM-218. USDA, Forest Service, Intermountain Forest And Range Experiment</t>
        </is>
      </c>
    </row>
    <row r="630">
      <c r="A630" t="inlineStr">
        <is>
          <t>Station.</t>
        </is>
      </c>
      <c r="B630" t="inlineStr">
        <is>
          <t/>
        </is>
      </c>
    </row>
    <row r="631">
      <c r="A631" t="inlineStr">
        <is>
          <t>Edminster, C.B., Mowrer, H. T. and Hinds, T. E. 1982. Volume tables and point-</t>
        </is>
      </c>
    </row>
    <row r="632">
      <c r="A632" t="inlineStr">
        <is>
          <t>sampling factors for aspen in Colorado Res. Pap. RM-232. USDA, Forest</t>
        </is>
      </c>
    </row>
    <row r="633">
      <c r="A633" t="inlineStr">
        <is>
          <t>Service, Intermountain Forest And Range Experiment Station.</t>
        </is>
      </c>
    </row>
    <row r="634">
      <c r="A634" t="inlineStr">
        <is>
          <t>Hahn, J. T.</t>
        </is>
      </c>
      <c r="B634" t="inlineStr">
        <is>
          <t>and Hansen, M. H. 1991. Cubic and board foot volume models for the</t>
        </is>
      </c>
    </row>
    <row r="635">
      <c r="A635" t="inlineStr">
        <is>
          <t>Central States. NJAF 8:47-57.</t>
        </is>
      </c>
      <c r="B635" t="inlineStr">
        <is>
          <t/>
        </is>
      </c>
    </row>
    <row r="636">
      <c r="A636" t="inlineStr">
        <is>
          <t>Hahn, J. T. 1984. Tree volume and biomass equations for the Lake States. Res. Pap.</t>
        </is>
      </c>
    </row>
    <row r="637">
      <c r="A637" t="inlineStr">
        <is>
          <t>NC-250. USDA, Forest Service, North Central Forest Experiment Station,</t>
        </is>
      </c>
    </row>
    <row r="638">
      <c r="A638" t="inlineStr">
        <is>
          <t>Hann, D.W. and Bare, B. B. 1978. Comprehensive tree volume equations for major</t>
        </is>
      </c>
    </row>
    <row r="639">
      <c r="A639" t="inlineStr">
        <is>
          <t>species of New Mexico and Arizona: II.</t>
        </is>
      </c>
      <c r="B639" t="inlineStr">
        <is>
          <t>Tables for unforked trees. Res. Pap.</t>
        </is>
      </c>
    </row>
    <row r="640">
      <c r="A640" t="inlineStr">
        <is>
          <t>INT-210. USDA, Forest Service, Intermountain Forest And Range Experiment</t>
        </is>
      </c>
    </row>
    <row r="641">
      <c r="A641" t="inlineStr">
        <is>
          <t>Station.</t>
        </is>
      </c>
      <c r="B641" t="inlineStr">
        <is>
          <t/>
        </is>
      </c>
    </row>
    <row r="642">
      <c r="A642" t="inlineStr">
        <is>
          <t>FIA Statistical &amp; Analysis Methods</t>
        </is>
      </c>
      <c r="B642" t="inlineStr">
        <is>
          <t>Page 19 of 20.</t>
        </is>
      </c>
    </row>
    <row r="643">
      <c r="A643" t="inlineStr">
        <is>
          <t>Jensen, C. E. and Homeyer, J. W. 1971. Matchacurve-2 for algebraic transformations to</t>
        </is>
      </c>
    </row>
    <row r="644">
      <c r="A644" t="inlineStr">
        <is>
          <t>describe curves of the class X. Res. Pap. INT-106. USDA, Forest Service,</t>
        </is>
      </c>
    </row>
    <row r="645">
      <c r="A645" t="inlineStr">
        <is>
          <t>Intermountain Forest And Range Experiment Station.</t>
        </is>
      </c>
    </row>
    <row r="646">
      <c r="A646" t="inlineStr">
        <is>
          <t>Kemp, P.D. 1958. Unpublished report on file at USDA, Forest Service, Rocky Mountain</t>
        </is>
      </c>
    </row>
    <row r="647">
      <c r="A647" t="inlineStr">
        <is>
          <t>Research Station, Interior West Resource Inventory, Monitoring, and Evaluation</t>
        </is>
      </c>
    </row>
    <row r="648">
      <c r="A648" t="inlineStr">
        <is>
          <t>Program, Ogden, UT.</t>
        </is>
      </c>
      <c r="B648" t="inlineStr">
        <is>
          <t/>
        </is>
      </c>
    </row>
    <row r="649">
      <c r="A649" t="inlineStr">
        <is>
          <t>Moisen, G. G. 1990. Volume equations for timber species in western Montana and</t>
        </is>
      </c>
    </row>
    <row r="650">
      <c r="A650" t="inlineStr">
        <is>
          <t>northern Idaho. Unpublished report on file at USDA, Forest Service, Rocky</t>
        </is>
      </c>
    </row>
    <row r="651">
      <c r="A651" t="inlineStr">
        <is>
          <t>Mountain Research Station, Interior West Resource Inventory, Monitoring, and</t>
        </is>
      </c>
    </row>
    <row r="652">
      <c r="A652" t="inlineStr">
        <is>
          <t>Evaluation Program, Ogden, UT.</t>
        </is>
      </c>
      <c r="B652" t="inlineStr">
        <is>
          <t/>
        </is>
      </c>
    </row>
    <row r="653">
      <c r="A653" t="inlineStr">
        <is>
          <t>Myers, C. A. and Edminster, C. B. 1972. Volume tables and point-sampling factors for</t>
        </is>
      </c>
    </row>
    <row r="654">
      <c r="A654" t="inlineStr">
        <is>
          <t>engelmann spruce in Colorado and Wyoming, 1972. Res. Pap. RM-95. USDA,</t>
        </is>
      </c>
    </row>
    <row r="655">
      <c r="A655" t="inlineStr">
        <is>
          <t>Forest Service, Intermountain Forest And Range Experiment Station.</t>
        </is>
      </c>
    </row>
    <row r="656">
      <c r="A656" t="inlineStr">
        <is>
          <t>Myers, C.A. 1964. Volume tables and point-sampling factors for lodgepole pine in</t>
        </is>
      </c>
    </row>
    <row r="657">
      <c r="A657" t="inlineStr">
        <is>
          <t>Colorado and Wyoming. Res. Pap. RM-6. USDA, Forest Service, Intermountain</t>
        </is>
      </c>
    </row>
    <row r="658">
      <c r="A658" t="inlineStr">
        <is>
          <t>Forest And Range Experiment Station.</t>
        </is>
      </c>
      <c r="B658" t="inlineStr">
        <is>
          <t/>
        </is>
      </c>
    </row>
    <row r="659">
      <c r="A659" t="inlineStr">
        <is>
          <t>Myers, C.A. 1964. Volume tables and point-sampling factors for ponderosa pine in the</t>
        </is>
      </c>
    </row>
    <row r="660">
      <c r="A660" t="inlineStr">
        <is>
          <t>Black Hills. Res. Pap. RM-8. USDA, Forest Service, Intermountain Forest And</t>
        </is>
      </c>
    </row>
    <row r="661">
      <c r="A661" t="inlineStr">
        <is>
          <t>Range Experiment Station.</t>
        </is>
      </c>
      <c r="B661" t="inlineStr">
        <is>
          <t/>
        </is>
      </c>
    </row>
    <row r="662">
      <c r="A662" t="inlineStr">
        <is>
          <t>Pillsbury, N., Kirkley, M., 1983, A memo from Charles L. Bolsinger to Tom Farrenkopf.</t>
        </is>
      </c>
    </row>
    <row r="663">
      <c r="A663" t="inlineStr">
        <is>
          <t>January 3, 1983.</t>
        </is>
      </c>
      <c r="B663" t="inlineStr">
        <is>
          <t/>
        </is>
      </c>
    </row>
    <row r="664">
      <c r="A664" t="inlineStr">
        <is>
          <t>Royer, L. 2001. Personal communications with Larry Royer, USDA/FS SRS FIA, 828-</t>
        </is>
      </c>
    </row>
    <row r="665">
      <c r="A665" t="inlineStr">
        <is>
          <t>257-4370, lroyer@fs.fed.us</t>
        </is>
      </c>
      <c r="B665" t="inlineStr">
        <is>
          <t/>
        </is>
      </c>
    </row>
    <row r="666">
      <c r="A666" t="inlineStr">
        <is>
          <t>Scott, C. T. 1979. Northeastern Forest Survey Board-Foot Volume Equations. Research</t>
        </is>
      </c>
    </row>
    <row r="667">
      <c r="A667" t="inlineStr">
        <is>
          <t>Note</t>
        </is>
      </c>
      <c r="B667" t="inlineStr">
        <is>
          <t>NE-271. USDA, Forest Service, Northeastern Research Station, 4p.</t>
        </is>
      </c>
    </row>
    <row r="668">
      <c r="A668" t="inlineStr">
        <is>
          <t>Scott, C. T. 1981. Northeastern Forest Survey Revised Cubic-Foot Volume Equations.</t>
        </is>
      </c>
    </row>
    <row r="669">
      <c r="A669" t="inlineStr">
        <is>
          <t>Research Note</t>
        </is>
      </c>
      <c r="B669" t="inlineStr">
        <is>
          <t>NE-304. USDA, Forest Service, Northeastern Research Station,</t>
        </is>
      </c>
    </row>
    <row r="670">
      <c r="A670" t="inlineStr">
        <is>
          <t>4p.</t>
        </is>
      </c>
      <c r="B670" t="inlineStr">
        <is>
          <t/>
        </is>
      </c>
    </row>
    <row r="671">
      <c r="A671" t="inlineStr">
        <is>
          <t>Smith W. B. 1985. Factors and equations to estimate forest biomass in the North</t>
        </is>
      </c>
    </row>
    <row r="672">
      <c r="A672" t="inlineStr">
        <is>
          <t>Central Region. Res. Pap. NC-268. USDA, Forest Service, North Central Forest</t>
        </is>
      </c>
    </row>
    <row r="673">
      <c r="A673" t="inlineStr">
        <is>
          <t>Experiment Station,</t>
        </is>
      </c>
      <c r="B673" t="inlineStr">
        <is>
          <t/>
        </is>
      </c>
    </row>
    <row r="674">
      <c r="A674" t="inlineStr">
        <is>
          <t>Smith W. B. 1985. Factors and equations to estimate forest biomass in the North</t>
        </is>
      </c>
    </row>
    <row r="675">
      <c r="A675" t="inlineStr">
        <is>
          <t>Central Region. Res. Pap. NC-268. USDA, Forest Service, North Central Forest</t>
        </is>
      </c>
    </row>
    <row r="676">
      <c r="A676" t="inlineStr">
        <is>
          <t>Experiment Station, 6p.</t>
        </is>
      </c>
      <c r="B676" t="inlineStr">
        <is>
          <t/>
        </is>
      </c>
    </row>
    <row r="677">
      <c r="A677" t="inlineStr">
        <is>
          <t>USDA, 2000, Western Oregon 1995-1997, August 15, 2000, a CD available from</t>
        </is>
      </c>
    </row>
    <row r="678">
      <c r="A678" t="inlineStr">
        <is>
          <t>USDA/FS PNW Research at http://www.fs.fed.us/pnw/fia/</t>
        </is>
      </c>
    </row>
    <row r="679">
      <c r="A679" t="inlineStr">
        <is>
          <t>Van Hooser, D. D. and Chojnacky, D. C. 1983. Whole tree volume estimates for the</t>
        </is>
      </c>
    </row>
    <row r="680">
      <c r="A680" t="inlineStr">
        <is>
          <t>rocky mountain states. Res. Bul. INT-29. USDA, Forest Service, Intermountain</t>
        </is>
      </c>
    </row>
    <row r="681">
      <c r="A681" t="inlineStr">
        <is>
          <t>Forest And Range Experiment Station.</t>
        </is>
      </c>
      <c r="B681" t="inlineStr">
        <is>
          <t/>
        </is>
      </c>
    </row>
    <row r="682">
      <c r="A682" t="inlineStr">
        <is>
          <t>FIA Statistical &amp; Analysis Methods</t>
        </is>
      </c>
      <c r="B682" t="inlineStr">
        <is>
          <t>Page 20 of 20.</t>
        </is>
      </c>
    </row>
    <row r="683">
      <c r="A683" t="inlineStr">
        <is>
          <t>Wharton, E. H. and Griffith, D. M. 1998. Estimating total forest biomass in Maine, 1995.</t>
        </is>
      </c>
    </row>
    <row r="684">
      <c r="A684" t="inlineStr">
        <is>
          <t>Resource Bull.</t>
        </is>
      </c>
      <c r="B684" t="inlineStr">
        <is>
          <t>NE-142. USDA, Forest Service, Northeastern Research Station,</t>
        </is>
      </c>
    </row>
    <row r="685">
      <c r="A685" t="inlineStr">
        <is>
          <t>50p.</t>
        </is>
      </c>
      <c r="B685" t="inlineStr">
        <is>
          <t/>
        </is>
      </c>
    </row>
  </sheetData>
  <mergeCells>
    <mergeCell ref="A3:C3"/>
    <mergeCell ref="B4:C4"/>
    <mergeCell ref="B5:C5"/>
    <mergeCell ref="A6:C6"/>
    <mergeCell ref="B7:C7"/>
    <mergeCell ref="A8:C8"/>
    <mergeCell ref="B9:C9"/>
    <mergeCell ref="B11:C11"/>
    <mergeCell ref="A12:C12"/>
    <mergeCell ref="A13:C13"/>
    <mergeCell ref="A14:C14"/>
    <mergeCell ref="B15:C15"/>
    <mergeCell ref="A16:C16"/>
    <mergeCell ref="A17:C17"/>
    <mergeCell ref="B18:C18"/>
    <mergeCell ref="A20:B20"/>
    <mergeCell ref="A21:C21"/>
    <mergeCell ref="A22:C22"/>
    <mergeCell ref="A23:C23"/>
    <mergeCell ref="A24:C24"/>
    <mergeCell ref="A25:B25"/>
    <mergeCell ref="A28:B28"/>
    <mergeCell ref="A29:B29"/>
    <mergeCell ref="A30:B30"/>
    <mergeCell ref="A31:B31"/>
    <mergeCell ref="A35:B35"/>
    <mergeCell ref="A36:B36"/>
    <mergeCell ref="A37:B37"/>
    <mergeCell ref="A38:B38"/>
    <mergeCell ref="A39:B39"/>
    <mergeCell ref="A42:B42"/>
    <mergeCell ref="A43:B43"/>
    <mergeCell ref="A44:B44"/>
    <mergeCell ref="A45:B45"/>
    <mergeCell ref="A46:B46"/>
    <mergeCell ref="A49:B49"/>
    <mergeCell ref="A51:D51"/>
    <mergeCell ref="AB51:AC51"/>
    <mergeCell ref="B52:AC52"/>
    <mergeCell ref="B53:AD53"/>
    <mergeCell ref="B54:AD54"/>
    <mergeCell ref="C55:AD55"/>
    <mergeCell ref="B56:AD56"/>
    <mergeCell ref="B57:Q57"/>
    <mergeCell ref="R57:Y57"/>
    <mergeCell ref="Z57:AD57"/>
    <mergeCell ref="B58:AB58"/>
    <mergeCell ref="AC58:AD58"/>
    <mergeCell ref="B59:AD59"/>
    <mergeCell ref="B60:R60"/>
    <mergeCell ref="S60:AD60"/>
    <mergeCell ref="B61:AD61"/>
    <mergeCell ref="B62:H62"/>
    <mergeCell ref="A63:J63"/>
    <mergeCell ref="J64:U64"/>
    <mergeCell ref="AA64:AB64"/>
    <mergeCell ref="AC64:AD64"/>
    <mergeCell ref="F65:O65"/>
    <mergeCell ref="Q65:X65"/>
    <mergeCell ref="AA65:AB65"/>
    <mergeCell ref="AA66:AB66"/>
    <mergeCell ref="C67:Q67"/>
    <mergeCell ref="R67:V67"/>
    <mergeCell ref="AA67:AB67"/>
    <mergeCell ref="AC67:AD67"/>
    <mergeCell ref="AC68:AD68"/>
    <mergeCell ref="AA69:AB69"/>
    <mergeCell ref="C72:K72"/>
    <mergeCell ref="AA72:AB72"/>
    <mergeCell ref="AC72:AD72"/>
    <mergeCell ref="G73:H73"/>
    <mergeCell ref="J73:K73"/>
    <mergeCell ref="I74:J74"/>
    <mergeCell ref="N74:O74"/>
    <mergeCell ref="Q74:R74"/>
    <mergeCell ref="E75:F75"/>
    <mergeCell ref="AA75:AB75"/>
    <mergeCell ref="G76:H76"/>
    <mergeCell ref="L76:M76"/>
    <mergeCell ref="N76:O76"/>
    <mergeCell ref="Q76:R76"/>
    <mergeCell ref="AA77:AB77"/>
    <mergeCell ref="C78:H78"/>
    <mergeCell ref="I78:S78"/>
    <mergeCell ref="C80:I80"/>
    <mergeCell ref="J80:L80"/>
    <mergeCell ref="Q80:V80"/>
    <mergeCell ref="W80:X80"/>
    <mergeCell ref="W81:X81"/>
    <mergeCell ref="Q83:R83"/>
    <mergeCell ref="AC83:AD83"/>
    <mergeCell ref="C84:L84"/>
    <mergeCell ref="N84:O84"/>
    <mergeCell ref="S84:T84"/>
    <mergeCell ref="AA84:AB84"/>
    <mergeCell ref="AA87:AB87"/>
    <mergeCell ref="C89:F89"/>
    <mergeCell ref="H89:Z89"/>
    <mergeCell ref="AA89:AB89"/>
    <mergeCell ref="AC89:AD89"/>
    <mergeCell ref="AA92:AB92"/>
    <mergeCell ref="C93:D93"/>
    <mergeCell ref="H93:J93"/>
    <mergeCell ref="K93:V93"/>
    <mergeCell ref="W93:X93"/>
    <mergeCell ref="J94:K94"/>
    <mergeCell ref="V94:W94"/>
    <mergeCell ref="X94:Y94"/>
    <mergeCell ref="A96:C96"/>
    <mergeCell ref="C98:D98"/>
    <mergeCell ref="A111:D111"/>
    <mergeCell ref="X111:Y111"/>
    <mergeCell ref="A112:N112"/>
    <mergeCell ref="B113:C113"/>
    <mergeCell ref="Q113:R113"/>
    <mergeCell ref="W113:X113"/>
    <mergeCell ref="B114:C114"/>
    <mergeCell ref="D114:G114"/>
    <mergeCell ref="N114:P114"/>
    <mergeCell ref="P115:Q115"/>
    <mergeCell ref="W115:X115"/>
    <mergeCell ref="B116:C116"/>
    <mergeCell ref="D117:F117"/>
    <mergeCell ref="K117:M117"/>
    <mergeCell ref="B118:C118"/>
    <mergeCell ref="H118:I118"/>
    <mergeCell ref="L118:M118"/>
    <mergeCell ref="B120:C120"/>
    <mergeCell ref="B121:C121"/>
    <mergeCell ref="D121:E121"/>
    <mergeCell ref="G121:V121"/>
    <mergeCell ref="W121:X121"/>
    <mergeCell ref="B122:C122"/>
    <mergeCell ref="W124:X124"/>
    <mergeCell ref="J125:R125"/>
    <mergeCell ref="U125:V125"/>
    <mergeCell ref="B126:C126"/>
    <mergeCell ref="B127:C127"/>
    <mergeCell ref="B128:C128"/>
    <mergeCell ref="B130:C130"/>
    <mergeCell ref="B131:C131"/>
    <mergeCell ref="B132:C132"/>
    <mergeCell ref="B133:C133"/>
    <mergeCell ref="B134:C134"/>
    <mergeCell ref="B135:C135"/>
    <mergeCell ref="B136:C136"/>
    <mergeCell ref="B137:C137"/>
    <mergeCell ref="B138:C138"/>
    <mergeCell ref="B139:C139"/>
    <mergeCell ref="D139:K139"/>
    <mergeCell ref="L139:N139"/>
    <mergeCell ref="W139:X139"/>
    <mergeCell ref="B140:C140"/>
    <mergeCell ref="D140:F140"/>
    <mergeCell ref="G140:H140"/>
    <mergeCell ref="I140:P140"/>
    <mergeCell ref="W140:X140"/>
    <mergeCell ref="B141:C141"/>
    <mergeCell ref="W142:X142"/>
    <mergeCell ref="I143:J143"/>
    <mergeCell ref="B144:C144"/>
    <mergeCell ref="K146:M146"/>
    <mergeCell ref="N146:O146"/>
    <mergeCell ref="W146:X146"/>
    <mergeCell ref="B148:C148"/>
    <mergeCell ref="O148:P148"/>
    <mergeCell ref="W148:X148"/>
    <mergeCell ref="B149:C149"/>
    <mergeCell ref="B150:C150"/>
    <mergeCell ref="D150:T150"/>
    <mergeCell ref="B151:C151"/>
    <mergeCell ref="B157:C157"/>
    <mergeCell ref="D157:J157"/>
    <mergeCell ref="L157:P157"/>
    <mergeCell ref="W157:X157"/>
    <mergeCell ref="B158:C158"/>
    <mergeCell ref="D159:E159"/>
    <mergeCell ref="F159:P159"/>
    <mergeCell ref="R159:V159"/>
    <mergeCell ref="W159:X159"/>
    <mergeCell ref="W160:X160"/>
    <mergeCell ref="D161:J161"/>
    <mergeCell ref="L161:P161"/>
    <mergeCell ref="W161:X161"/>
    <mergeCell ref="D162:E162"/>
    <mergeCell ref="F162:H162"/>
    <mergeCell ref="I162:M162"/>
    <mergeCell ref="N162:P162"/>
    <mergeCell ref="Q162:U162"/>
    <mergeCell ref="A163:D163"/>
    <mergeCell ref="S163:T163"/>
    <mergeCell ref="C164:P164"/>
    <mergeCell ref="R164:S164"/>
    <mergeCell ref="C165:G165"/>
    <mergeCell ref="C166:Q166"/>
    <mergeCell ref="R166:S166"/>
    <mergeCell ref="C167:I167"/>
    <mergeCell ref="C168:J168"/>
    <mergeCell ref="R168:S168"/>
    <mergeCell ref="C169:P169"/>
    <mergeCell ref="R169:S169"/>
    <mergeCell ref="C170:F170"/>
    <mergeCell ref="C171:Q171"/>
    <mergeCell ref="C172:Q172"/>
    <mergeCell ref="C173:E173"/>
    <mergeCell ref="C174:Q174"/>
    <mergeCell ref="C175:D175"/>
    <mergeCell ref="C176:P176"/>
    <mergeCell ref="C177:I177"/>
    <mergeCell ref="C178:Q178"/>
    <mergeCell ref="C179:Q179"/>
    <mergeCell ref="C180:G180"/>
    <mergeCell ref="C181:H181"/>
    <mergeCell ref="D182:O182"/>
    <mergeCell ref="C183:O183"/>
    <mergeCell ref="C184:G184"/>
    <mergeCell ref="J185:L185"/>
    <mergeCell ref="C186:D186"/>
    <mergeCell ref="F186:G186"/>
    <mergeCell ref="H186:I186"/>
    <mergeCell ref="M186:O186"/>
    <mergeCell ref="D188:E188"/>
    <mergeCell ref="I188:J188"/>
    <mergeCell ref="J189:N189"/>
    <mergeCell ref="H190:L190"/>
    <mergeCell ref="M190:N190"/>
    <mergeCell ref="N191:O191"/>
    <mergeCell ref="C192:G192"/>
    <mergeCell ref="A195:E195"/>
    <mergeCell ref="A196:F196"/>
    <mergeCell ref="C197:M197"/>
    <mergeCell ref="N197:S197"/>
    <mergeCell ref="T197:U197"/>
    <mergeCell ref="T198:U198"/>
    <mergeCell ref="O199:P199"/>
    <mergeCell ref="T199:U199"/>
    <mergeCell ref="N200:O200"/>
    <mergeCell ref="Q200:R200"/>
    <mergeCell ref="K201:L201"/>
    <mergeCell ref="C202:E202"/>
    <mergeCell ref="F202:K202"/>
    <mergeCell ref="O203:P203"/>
    <mergeCell ref="F205:P205"/>
    <mergeCell ref="C207:L207"/>
    <mergeCell ref="C209:L209"/>
    <mergeCell ref="C211:L211"/>
    <mergeCell ref="T212:U212"/>
    <mergeCell ref="C215:P215"/>
    <mergeCell ref="C216:P216"/>
    <mergeCell ref="T217:U217"/>
    <mergeCell ref="G218:I218"/>
    <mergeCell ref="C220:E220"/>
    <mergeCell ref="T225:U225"/>
    <mergeCell ref="F226:I226"/>
    <mergeCell ref="O226:P226"/>
    <mergeCell ref="Q226:R226"/>
    <mergeCell ref="C227:D227"/>
    <mergeCell ref="K227:N227"/>
    <mergeCell ref="T227:U227"/>
    <mergeCell ref="F228:H228"/>
    <mergeCell ref="T229:U229"/>
    <mergeCell ref="Q230:R230"/>
    <mergeCell ref="T230:U230"/>
    <mergeCell ref="C232:E232"/>
    <mergeCell ref="F232:G232"/>
    <mergeCell ref="K232:M232"/>
    <mergeCell ref="N232:O232"/>
    <mergeCell ref="Q232:R232"/>
    <mergeCell ref="O233:R233"/>
    <mergeCell ref="C234:N234"/>
    <mergeCell ref="C235:P235"/>
    <mergeCell ref="C236:L236"/>
    <mergeCell ref="C237:L237"/>
    <mergeCell ref="C238:L238"/>
    <mergeCell ref="C240:M240"/>
    <mergeCell ref="T240:U240"/>
    <mergeCell ref="T241:U241"/>
    <mergeCell ref="C243:J243"/>
    <mergeCell ref="T243:U243"/>
    <mergeCell ref="F244:G244"/>
    <mergeCell ref="H244:I244"/>
    <mergeCell ref="T244:U244"/>
    <mergeCell ref="C245:D245"/>
    <mergeCell ref="G245:H245"/>
    <mergeCell ref="J245:P245"/>
    <mergeCell ref="C247:E247"/>
    <mergeCell ref="F247:G247"/>
    <mergeCell ref="H247:P247"/>
    <mergeCell ref="C248:M248"/>
    <mergeCell ref="T248:U248"/>
    <mergeCell ref="A251:D251"/>
    <mergeCell ref="AA251:AC251"/>
    <mergeCell ref="A252:T252"/>
    <mergeCell ref="G253:S253"/>
    <mergeCell ref="Z253:AC253"/>
    <mergeCell ref="F254:U254"/>
    <mergeCell ref="Z254:AA254"/>
    <mergeCell ref="C255:H255"/>
    <mergeCell ref="AA255:AB255"/>
    <mergeCell ref="N256:O256"/>
    <mergeCell ref="P256:S256"/>
    <mergeCell ref="U256:W256"/>
    <mergeCell ref="AA256:AB256"/>
    <mergeCell ref="C257:M257"/>
    <mergeCell ref="C259:H259"/>
    <mergeCell ref="Z259:AA259"/>
    <mergeCell ref="D261:F261"/>
    <mergeCell ref="G261:I261"/>
    <mergeCell ref="J261:L261"/>
    <mergeCell ref="N261:Q261"/>
    <mergeCell ref="T261:V261"/>
    <mergeCell ref="Z261:AB261"/>
    <mergeCell ref="L262:M262"/>
    <mergeCell ref="U262:W262"/>
    <mergeCell ref="G263:H263"/>
    <mergeCell ref="V263:W263"/>
    <mergeCell ref="X263:Y263"/>
    <mergeCell ref="C265:F265"/>
    <mergeCell ref="G265:Y265"/>
    <mergeCell ref="Z266:AA266"/>
    <mergeCell ref="N268:O268"/>
    <mergeCell ref="Z268:AA268"/>
    <mergeCell ref="C269:K269"/>
    <mergeCell ref="L269:T269"/>
    <mergeCell ref="N271:O271"/>
    <mergeCell ref="U271:V271"/>
    <mergeCell ref="C272:T272"/>
    <mergeCell ref="Z272:AB272"/>
    <mergeCell ref="Z273:AC273"/>
    <mergeCell ref="Z274:AA274"/>
    <mergeCell ref="C275:D275"/>
    <mergeCell ref="E275:P275"/>
    <mergeCell ref="C279:K279"/>
    <mergeCell ref="L279:O279"/>
    <mergeCell ref="C280:D280"/>
    <mergeCell ref="E280:Y280"/>
    <mergeCell ref="C282:W282"/>
    <mergeCell ref="Z282:AA282"/>
    <mergeCell ref="L283:T283"/>
    <mergeCell ref="V283:W283"/>
    <mergeCell ref="Z283:AA283"/>
    <mergeCell ref="C284:I284"/>
    <mergeCell ref="V284:W284"/>
    <mergeCell ref="AA284:AC284"/>
    <mergeCell ref="L285:M285"/>
    <mergeCell ref="Q285:R285"/>
    <mergeCell ref="R286:S286"/>
    <mergeCell ref="I287:K287"/>
    <mergeCell ref="N287:O287"/>
    <mergeCell ref="V287:W287"/>
    <mergeCell ref="Z287:AA287"/>
    <mergeCell ref="Z288:AA288"/>
    <mergeCell ref="Z289:AA289"/>
    <mergeCell ref="C290:H290"/>
    <mergeCell ref="H291:J291"/>
    <mergeCell ref="N291:O291"/>
    <mergeCell ref="Q291:R291"/>
    <mergeCell ref="C292:G292"/>
    <mergeCell ref="H292:I292"/>
    <mergeCell ref="K292:M292"/>
    <mergeCell ref="O292:P292"/>
    <mergeCell ref="A294:C294"/>
    <mergeCell ref="Q294:R294"/>
    <mergeCell ref="A295:J295"/>
    <mergeCell ref="F296:L296"/>
    <mergeCell ref="Q296:R296"/>
    <mergeCell ref="E297:N297"/>
    <mergeCell ref="Q297:R297"/>
    <mergeCell ref="Q298:R298"/>
    <mergeCell ref="L299:M299"/>
    <mergeCell ref="Q299:R299"/>
    <mergeCell ref="C301:J301"/>
    <mergeCell ref="F304:N304"/>
    <mergeCell ref="C306:J306"/>
    <mergeCell ref="C308:J308"/>
    <mergeCell ref="C309:K309"/>
    <mergeCell ref="Q309:R309"/>
    <mergeCell ref="Q310:R310"/>
    <mergeCell ref="Q311:R311"/>
    <mergeCell ref="D312:H312"/>
    <mergeCell ref="C317:E317"/>
    <mergeCell ref="D321:O321"/>
    <mergeCell ref="C322:M322"/>
    <mergeCell ref="Q322:R322"/>
    <mergeCell ref="H323:L323"/>
    <mergeCell ref="C324:F324"/>
    <mergeCell ref="Q328:R328"/>
    <mergeCell ref="Q329:R329"/>
    <mergeCell ref="Q330:R330"/>
    <mergeCell ref="Q331:R331"/>
    <mergeCell ref="J332:K332"/>
    <mergeCell ref="C333:I333"/>
    <mergeCell ref="K333:M333"/>
    <mergeCell ref="A336:C336"/>
    <mergeCell ref="AC336:AD336"/>
    <mergeCell ref="A337:W337"/>
    <mergeCell ref="M338:X338"/>
    <mergeCell ref="AC338:AD338"/>
    <mergeCell ref="J339:AB339"/>
    <mergeCell ref="AC339:AD339"/>
    <mergeCell ref="AC340:AD340"/>
    <mergeCell ref="C341:Q341"/>
    <mergeCell ref="S341:W341"/>
    <mergeCell ref="AC341:AD341"/>
    <mergeCell ref="AC344:AD344"/>
    <mergeCell ref="C347:L347"/>
    <mergeCell ref="AC347:AD347"/>
    <mergeCell ref="C348:D348"/>
    <mergeCell ref="E348:G348"/>
    <mergeCell ref="J348:K348"/>
    <mergeCell ref="L348:M348"/>
    <mergeCell ref="N348:O348"/>
    <mergeCell ref="S348:T348"/>
    <mergeCell ref="V348:W348"/>
    <mergeCell ref="X348:Y348"/>
    <mergeCell ref="O349:P349"/>
    <mergeCell ref="X350:Y350"/>
    <mergeCell ref="G351:I351"/>
    <mergeCell ref="M351:N351"/>
    <mergeCell ref="O351:P351"/>
    <mergeCell ref="X351:Z351"/>
    <mergeCell ref="N352:O352"/>
    <mergeCell ref="Z352:AA352"/>
    <mergeCell ref="AC352:AD352"/>
    <mergeCell ref="J353:K353"/>
    <mergeCell ref="AC353:AD353"/>
    <mergeCell ref="C354:D354"/>
    <mergeCell ref="N354:O354"/>
    <mergeCell ref="X354:Y354"/>
    <mergeCell ref="G355:H355"/>
    <mergeCell ref="L355:M355"/>
    <mergeCell ref="P355:Q355"/>
    <mergeCell ref="AC355:AD355"/>
    <mergeCell ref="C356:D356"/>
    <mergeCell ref="E356:F356"/>
    <mergeCell ref="N356:O356"/>
    <mergeCell ref="D357:E357"/>
    <mergeCell ref="I357:J357"/>
    <mergeCell ref="AC358:AD358"/>
    <mergeCell ref="C359:H359"/>
    <mergeCell ref="I359:T359"/>
    <mergeCell ref="AC360:AD360"/>
    <mergeCell ref="C363:K363"/>
    <mergeCell ref="L363:M363"/>
    <mergeCell ref="Q363:R363"/>
    <mergeCell ref="S363:Y363"/>
    <mergeCell ref="Z364:AA364"/>
    <mergeCell ref="Z365:AA365"/>
    <mergeCell ref="V366:W366"/>
    <mergeCell ref="X366:Y366"/>
    <mergeCell ref="C367:M367"/>
    <mergeCell ref="N367:Q367"/>
    <mergeCell ref="T367:V367"/>
    <mergeCell ref="W367:X367"/>
    <mergeCell ref="AC367:AD367"/>
    <mergeCell ref="AC370:AD370"/>
    <mergeCell ref="AC371:AD371"/>
    <mergeCell ref="AC372:AD372"/>
    <mergeCell ref="AC373:AD373"/>
    <mergeCell ref="AC374:AD374"/>
    <mergeCell ref="AC375:AD375"/>
    <mergeCell ref="AC376:AD376"/>
    <mergeCell ref="C377:S377"/>
    <mergeCell ref="C378:M378"/>
    <mergeCell ref="N379:P379"/>
    <mergeCell ref="Q379:S379"/>
    <mergeCell ref="T379:U379"/>
    <mergeCell ref="C381:Q381"/>
    <mergeCell ref="C382:M382"/>
    <mergeCell ref="N383:P383"/>
    <mergeCell ref="Q383:S383"/>
    <mergeCell ref="T383:U383"/>
    <mergeCell ref="C384:L384"/>
    <mergeCell ref="M384:S384"/>
    <mergeCell ref="C387:M387"/>
    <mergeCell ref="N388:P388"/>
    <mergeCell ref="Q388:S388"/>
    <mergeCell ref="T388:U388"/>
    <mergeCell ref="C390:J390"/>
    <mergeCell ref="L390:M390"/>
    <mergeCell ref="K391:L391"/>
    <mergeCell ref="M391:Q391"/>
    <mergeCell ref="C392:M392"/>
    <mergeCell ref="N392:U392"/>
    <mergeCell ref="A397:C397"/>
    <mergeCell ref="Q397:R397"/>
    <mergeCell ref="D401:E401"/>
    <mergeCell ref="C403:D403"/>
    <mergeCell ref="D406:E406"/>
    <mergeCell ref="C408:D408"/>
    <mergeCell ref="E408:F408"/>
    <mergeCell ref="C415:I415"/>
    <mergeCell ref="J415:K415"/>
    <mergeCell ref="M415:N415"/>
    <mergeCell ref="M417:N417"/>
    <mergeCell ref="C422:I422"/>
    <mergeCell ref="C430:G430"/>
    <mergeCell ref="I430:L430"/>
    <mergeCell ref="M431:N431"/>
    <mergeCell ref="E432:F432"/>
    <mergeCell ref="D434:F434"/>
    <mergeCell ref="D435:F435"/>
    <mergeCell ref="G435:K435"/>
    <mergeCell ref="L435:M435"/>
    <mergeCell ref="D438:F438"/>
    <mergeCell ref="D439:G439"/>
    <mergeCell ref="H439:M439"/>
    <mergeCell ref="N439:O439"/>
    <mergeCell ref="E443:H443"/>
    <mergeCell ref="I443:J443"/>
    <mergeCell ref="K443:O443"/>
    <mergeCell ref="A444:C444"/>
    <mergeCell ref="N444:O444"/>
    <mergeCell ref="A445:K445"/>
    <mergeCell ref="E446:J446"/>
    <mergeCell ref="M446:N446"/>
    <mergeCell ref="D447:K447"/>
    <mergeCell ref="M447:N447"/>
    <mergeCell ref="M448:N448"/>
    <mergeCell ref="C449:K449"/>
    <mergeCell ref="M449:N449"/>
    <mergeCell ref="E451:L451"/>
    <mergeCell ref="C454:L454"/>
    <mergeCell ref="M454:N454"/>
    <mergeCell ref="C456:J456"/>
    <mergeCell ref="C458:J458"/>
    <mergeCell ref="M458:N458"/>
    <mergeCell ref="M459:N459"/>
    <mergeCell ref="C461:L461"/>
    <mergeCell ref="C464:G464"/>
    <mergeCell ref="D466:I466"/>
    <mergeCell ref="H468:I468"/>
    <mergeCell ref="C470:E470"/>
    <mergeCell ref="F475:H475"/>
    <mergeCell ref="D476:E476"/>
    <mergeCell ref="F477:G477"/>
    <mergeCell ref="C478:H478"/>
    <mergeCell ref="C480:E480"/>
    <mergeCell ref="C482:E482"/>
    <mergeCell ref="F483:G483"/>
    <mergeCell ref="C484:H484"/>
    <mergeCell ref="C485:G485"/>
    <mergeCell ref="C486:I486"/>
    <mergeCell ref="C487:G487"/>
    <mergeCell ref="C488:E488"/>
    <mergeCell ref="C489:G489"/>
    <mergeCell ref="C490:E490"/>
    <mergeCell ref="C491:G491"/>
    <mergeCell ref="C492:K492"/>
    <mergeCell ref="M493:N493"/>
    <mergeCell ref="M494:N494"/>
    <mergeCell ref="A495:C495"/>
    <mergeCell ref="A501:D501"/>
    <mergeCell ref="A502:R502"/>
    <mergeCell ref="H503:P503"/>
    <mergeCell ref="S503:T503"/>
    <mergeCell ref="F504:Q504"/>
    <mergeCell ref="S504:T504"/>
    <mergeCell ref="S505:T505"/>
    <mergeCell ref="C506:O506"/>
    <mergeCell ref="S506:T506"/>
    <mergeCell ref="F508:I508"/>
    <mergeCell ref="G509:H509"/>
    <mergeCell ref="M509:N509"/>
    <mergeCell ref="S511:T511"/>
    <mergeCell ref="C513:O513"/>
    <mergeCell ref="S513:T513"/>
    <mergeCell ref="D514:E514"/>
    <mergeCell ref="G514:H514"/>
    <mergeCell ref="I514:K514"/>
    <mergeCell ref="M514:N514"/>
    <mergeCell ref="P514:Q514"/>
    <mergeCell ref="S514:T514"/>
    <mergeCell ref="K516:L516"/>
    <mergeCell ref="S516:T516"/>
    <mergeCell ref="S517:T517"/>
    <mergeCell ref="S518:T518"/>
    <mergeCell ref="C519:O519"/>
    <mergeCell ref="S519:T519"/>
    <mergeCell ref="D520:E520"/>
    <mergeCell ref="C521:D521"/>
    <mergeCell ref="F521:H521"/>
    <mergeCell ref="E522:F522"/>
    <mergeCell ref="C523:D523"/>
    <mergeCell ref="L523:N523"/>
    <mergeCell ref="C524:H524"/>
    <mergeCell ref="I524:N524"/>
    <mergeCell ref="O524:R524"/>
    <mergeCell ref="C525:Q525"/>
    <mergeCell ref="D526:O526"/>
    <mergeCell ref="C527:J527"/>
    <mergeCell ref="J528:P528"/>
    <mergeCell ref="C529:I529"/>
    <mergeCell ref="C530:H530"/>
    <mergeCell ref="C531:Q531"/>
    <mergeCell ref="C532:N532"/>
    <mergeCell ref="C534:H534"/>
    <mergeCell ref="C535:P535"/>
    <mergeCell ref="C536:Q536"/>
    <mergeCell ref="C537:R537"/>
    <mergeCell ref="C538:K538"/>
    <mergeCell ref="D539:G539"/>
    <mergeCell ref="H539:L539"/>
    <mergeCell ref="M539:N539"/>
    <mergeCell ref="O539:Q539"/>
    <mergeCell ref="K540:N540"/>
    <mergeCell ref="C541:Q541"/>
    <mergeCell ref="C542:N542"/>
    <mergeCell ref="C543:Q543"/>
    <mergeCell ref="C544:Q544"/>
    <mergeCell ref="A549:C549"/>
    <mergeCell ref="S549:T549"/>
    <mergeCell ref="C556:Q556"/>
    <mergeCell ref="O557:P557"/>
    <mergeCell ref="D558:E558"/>
    <mergeCell ref="G558:H558"/>
    <mergeCell ref="J558:K558"/>
    <mergeCell ref="L558:M558"/>
    <mergeCell ref="O561:P561"/>
    <mergeCell ref="H562:I562"/>
    <mergeCell ref="M562:N562"/>
    <mergeCell ref="J563:K563"/>
    <mergeCell ref="C564:D564"/>
    <mergeCell ref="M564:N564"/>
    <mergeCell ref="O564:P564"/>
    <mergeCell ref="O565:P565"/>
    <mergeCell ref="C566:R566"/>
    <mergeCell ref="C567:Q567"/>
    <mergeCell ref="D568:E568"/>
    <mergeCell ref="G568:H568"/>
    <mergeCell ref="M568:N568"/>
    <mergeCell ref="P568:Q568"/>
    <mergeCell ref="E569:G569"/>
    <mergeCell ref="H569:I569"/>
    <mergeCell ref="J569:K569"/>
    <mergeCell ref="N569:O569"/>
    <mergeCell ref="P569:Q569"/>
    <mergeCell ref="C570:R570"/>
    <mergeCell ref="A571:C571"/>
    <mergeCell ref="A572:F572"/>
    <mergeCell ref="C573:D573"/>
    <mergeCell ref="E573:F573"/>
    <mergeCell ref="C574:D574"/>
    <mergeCell ref="E574:F574"/>
    <mergeCell ref="E575:F575"/>
    <mergeCell ref="E576:F576"/>
    <mergeCell ref="E579:F579"/>
    <mergeCell ref="E581:F581"/>
    <mergeCell ref="E582:F582"/>
    <mergeCell ref="E584:F584"/>
    <mergeCell ref="C587:D587"/>
    <mergeCell ref="E587:F587"/>
    <mergeCell ref="C592:D592"/>
    <mergeCell ref="C595:D595"/>
    <mergeCell ref="C596:D596"/>
    <mergeCell ref="A601:B601"/>
    <mergeCell ref="A602:B602"/>
    <mergeCell ref="A604:B604"/>
    <mergeCell ref="A605:B605"/>
    <mergeCell ref="A607:B607"/>
    <mergeCell ref="A608:B608"/>
    <mergeCell ref="A610:B610"/>
    <mergeCell ref="A612:B612"/>
    <mergeCell ref="A613:B613"/>
    <mergeCell ref="A615:B615"/>
    <mergeCell ref="A616:B616"/>
    <mergeCell ref="A618:B618"/>
    <mergeCell ref="A619:B619"/>
    <mergeCell ref="A622:B622"/>
    <mergeCell ref="A624:B624"/>
    <mergeCell ref="A625:B625"/>
    <mergeCell ref="A627:B627"/>
    <mergeCell ref="A628:B628"/>
    <mergeCell ref="A629:B629"/>
    <mergeCell ref="A631:B631"/>
    <mergeCell ref="A632:B632"/>
    <mergeCell ref="A633:B633"/>
    <mergeCell ref="A636:B636"/>
    <mergeCell ref="A637:B637"/>
    <mergeCell ref="A638:B638"/>
    <mergeCell ref="A640:B640"/>
    <mergeCell ref="A643:B643"/>
    <mergeCell ref="A644:B644"/>
    <mergeCell ref="A645:B645"/>
    <mergeCell ref="A646:B646"/>
    <mergeCell ref="A647:B647"/>
    <mergeCell ref="A649:B649"/>
    <mergeCell ref="A650:B650"/>
    <mergeCell ref="A651:B651"/>
    <mergeCell ref="A653:B653"/>
    <mergeCell ref="A654:B654"/>
    <mergeCell ref="A655:B655"/>
    <mergeCell ref="A656:B656"/>
    <mergeCell ref="A657:B657"/>
    <mergeCell ref="A659:B659"/>
    <mergeCell ref="A660:B660"/>
    <mergeCell ref="A662:B662"/>
    <mergeCell ref="A664:B664"/>
    <mergeCell ref="A666:B666"/>
    <mergeCell ref="A668:B668"/>
    <mergeCell ref="A671:B671"/>
    <mergeCell ref="A672:B672"/>
    <mergeCell ref="A674:B674"/>
    <mergeCell ref="A675:B675"/>
    <mergeCell ref="A677:B677"/>
    <mergeCell ref="A678:B678"/>
    <mergeCell ref="A679:B679"/>
    <mergeCell ref="A680:B680"/>
    <mergeCell ref="A683:B683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9 of 20”</t>
        </is>
      </c>
    </row>
    <row r="3">
      <c r="A3" t="inlineStr">
        <is>
          <t>Table: 9</t>
        </is>
      </c>
    </row>
    <row r="4">
      <c r="A4" t="inlineStr">
        <is>
          <t/>
        </is>
      </c>
    </row>
    <row r="5">
      <c r="A5" t="inlineStr">
        <is>
          <t>FIA Statistical &amp; Analysis Methods</t>
        </is>
      </c>
      <c r="E5" t="inlineStr">
        <is>
          <t/>
        </is>
      </c>
      <c r="F5" t="inlineStr">
        <is>
          <t/>
        </is>
      </c>
      <c r="G5" t="inlineStr">
        <is>
          <t/>
        </is>
      </c>
      <c r="H5" t="inlineStr">
        <is>
          <t/>
        </is>
      </c>
      <c r="I5" t="inlineStr">
        <is>
          <t/>
        </is>
      </c>
      <c r="J5" t="inlineStr">
        <is>
          <t/>
        </is>
      </c>
      <c r="K5" t="inlineStr">
        <is>
          <t/>
        </is>
      </c>
      <c r="L5" t="inlineStr">
        <is>
          <t/>
        </is>
      </c>
      <c r="M5" t="inlineStr">
        <is>
          <t/>
        </is>
      </c>
      <c r="N5" t="inlineStr">
        <is>
          <t/>
        </is>
      </c>
      <c r="O5" t="inlineStr">
        <is>
          <t/>
        </is>
      </c>
      <c r="P5" t="inlineStr">
        <is>
          <t/>
        </is>
      </c>
      <c r="Q5" t="inlineStr">
        <is>
          <t/>
        </is>
      </c>
      <c r="R5" t="inlineStr">
        <is>
          <t/>
        </is>
      </c>
      <c r="S5" t="inlineStr">
        <is>
          <t/>
        </is>
      </c>
      <c r="T5" t="inlineStr">
        <is>
          <t/>
        </is>
      </c>
      <c r="U5" t="inlineStr">
        <is>
          <t/>
        </is>
      </c>
      <c r="V5" t="inlineStr">
        <is>
          <t/>
        </is>
      </c>
      <c r="W5" t="inlineStr">
        <is>
          <t/>
        </is>
      </c>
      <c r="X5" t="inlineStr">
        <is>
          <t/>
        </is>
      </c>
      <c r="Y5" t="inlineStr">
        <is>
          <t/>
        </is>
      </c>
      <c r="Z5" t="inlineStr">
        <is>
          <t/>
        </is>
      </c>
      <c r="AA5" t="inlineStr">
        <is>
          <t>Page 9 of 20.</t>
        </is>
      </c>
      <c r="AD5" t="inlineStr">
        <is>
          <t/>
        </is>
      </c>
    </row>
    <row r="6">
      <c r="A6" t="inlineStr">
        <is>
          <t>Table A3.3 Gross cubic-foot volume in the sawlog portion</t>
        </is>
      </c>
      <c r="U6" t="inlineStr">
        <is>
          <t/>
        </is>
      </c>
      <c r="V6" t="inlineStr">
        <is>
          <t/>
        </is>
      </c>
      <c r="W6" t="inlineStr">
        <is>
          <t/>
        </is>
      </c>
      <c r="X6" t="inlineStr">
        <is>
          <t/>
        </is>
      </c>
      <c r="Y6" t="inlineStr">
        <is>
          <t/>
        </is>
      </c>
      <c r="Z6" t="inlineStr">
        <is>
          <t/>
        </is>
      </c>
      <c r="AA6" t="inlineStr">
        <is>
          <t/>
        </is>
      </c>
      <c r="AB6" t="inlineStr">
        <is>
          <t/>
        </is>
      </c>
      <c r="AC6" t="inlineStr">
        <is>
          <t/>
        </is>
      </c>
      <c r="AD6" t="inlineStr">
        <is>
          <t/>
        </is>
      </c>
    </row>
    <row r="7">
      <c r="A7" t="inlineStr">
        <is>
          <t>Region</t>
        </is>
      </c>
      <c r="B7" t="inlineStr">
        <is>
          <t>States</t>
        </is>
      </c>
      <c r="C7" t="inlineStr">
        <is>
          <t/>
        </is>
      </c>
      <c r="D7" t="inlineStr">
        <is>
          <t/>
        </is>
      </c>
      <c r="E7" t="inlineStr">
        <is>
          <t/>
        </is>
      </c>
      <c r="F7" t="inlineStr">
        <is>
          <t/>
        </is>
      </c>
      <c r="G7" t="inlineStr">
        <is>
          <t>Form of the model:</t>
        </is>
      </c>
      <c r="T7" t="inlineStr">
        <is>
          <t/>
        </is>
      </c>
      <c r="U7" t="inlineStr">
        <is>
          <t/>
        </is>
      </c>
      <c r="V7" t="inlineStr">
        <is>
          <t/>
        </is>
      </c>
      <c r="W7" t="inlineStr">
        <is>
          <t/>
        </is>
      </c>
      <c r="X7" t="inlineStr">
        <is>
          <t/>
        </is>
      </c>
      <c r="Y7" t="inlineStr">
        <is>
          <t/>
        </is>
      </c>
      <c r="Z7" t="inlineStr">
        <is>
          <t>Observed items:</t>
        </is>
      </c>
      <c r="AD7" t="inlineStr">
        <is>
          <t>Reference:</t>
        </is>
      </c>
    </row>
    <row r="8">
      <c r="A8" t="inlineStr">
        <is>
          <t/>
        </is>
      </c>
      <c r="B8" t="inlineStr">
        <is>
          <t/>
        </is>
      </c>
      <c r="C8" t="inlineStr">
        <is>
          <t/>
        </is>
      </c>
      <c r="D8" t="inlineStr">
        <is>
          <t/>
        </is>
      </c>
      <c r="E8" t="inlineStr">
        <is>
          <t/>
        </is>
      </c>
      <c r="F8" t="inlineStr">
        <is>
          <t>VOLCSGRS = f ( x1 , x 2 ,... x n )</t>
        </is>
      </c>
      <c r="V8" t="inlineStr">
        <is>
          <t/>
        </is>
      </c>
      <c r="W8" t="inlineStr">
        <is>
          <t/>
        </is>
      </c>
      <c r="X8" t="inlineStr">
        <is>
          <t/>
        </is>
      </c>
      <c r="Y8" t="inlineStr">
        <is>
          <t/>
        </is>
      </c>
      <c r="Z8" t="inlineStr">
        <is>
          <t>( x1 , x 2 ,... x n )</t>
        </is>
      </c>
      <c r="AB8" t="inlineStr">
        <is>
          <t/>
        </is>
      </c>
      <c r="AC8" t="inlineStr">
        <is>
          <t/>
        </is>
      </c>
      <c r="AD8" t="inlineStr">
        <is>
          <t/>
        </is>
      </c>
    </row>
    <row r="9">
      <c r="A9" t="inlineStr">
        <is>
          <t>North</t>
        </is>
      </c>
      <c r="B9" t="inlineStr">
        <is>
          <t>IA, IL, IN,</t>
        </is>
      </c>
      <c r="C9" t="inlineStr">
        <is>
          <t>VOLCSGRS =</t>
        </is>
      </c>
      <c r="I9" t="inlineStr">
        <is>
          <t/>
        </is>
      </c>
      <c r="J9" t="inlineStr">
        <is>
          <t/>
        </is>
      </c>
      <c r="K9" t="inlineStr">
        <is>
          <t/>
        </is>
      </c>
      <c r="L9" t="inlineStr">
        <is>
          <t/>
        </is>
      </c>
      <c r="M9" t="inlineStr">
        <is>
          <t/>
        </is>
      </c>
      <c r="N9" t="inlineStr">
        <is>
          <t/>
        </is>
      </c>
      <c r="O9" t="inlineStr">
        <is>
          <t/>
        </is>
      </c>
      <c r="P9" t="inlineStr">
        <is>
          <t/>
        </is>
      </c>
      <c r="Q9" t="inlineStr">
        <is>
          <t/>
        </is>
      </c>
      <c r="R9" t="inlineStr">
        <is>
          <t/>
        </is>
      </c>
      <c r="S9" t="inlineStr">
        <is>
          <t/>
        </is>
      </c>
      <c r="T9" t="inlineStr">
        <is>
          <t/>
        </is>
      </c>
      <c r="U9" t="inlineStr">
        <is>
          <t/>
        </is>
      </c>
      <c r="V9" t="inlineStr">
        <is>
          <t/>
        </is>
      </c>
      <c r="W9" t="inlineStr">
        <is>
          <t/>
        </is>
      </c>
      <c r="X9" t="inlineStr">
        <is>
          <t/>
        </is>
      </c>
      <c r="Y9" t="inlineStr">
        <is>
          <t/>
        </is>
      </c>
      <c r="Z9" t="inlineStr">
        <is>
          <t>x1</t>
        </is>
      </c>
      <c r="AA9">
        <f>= 7; ( sfwd )</f>
      </c>
      <c r="AC9" t="inlineStr">
        <is>
          <t/>
        </is>
      </c>
      <c r="AD9" t="inlineStr">
        <is>
          <t>Hahn and</t>
        </is>
      </c>
    </row>
    <row r="10">
      <c r="A10" t="inlineStr">
        <is>
          <t>Central</t>
        </is>
      </c>
      <c r="B10" t="inlineStr">
        <is>
          <t>KS, MO,</t>
        </is>
      </c>
      <c r="C10" t="inlineStr">
        <is>
          <t/>
        </is>
      </c>
      <c r="D10" t="inlineStr">
        <is>
          <t/>
        </is>
      </c>
      <c r="E10" t="inlineStr">
        <is>
          <t/>
        </is>
      </c>
      <c r="F10" t="inlineStr">
        <is>
          <t/>
        </is>
      </c>
      <c r="G10" t="inlineStr">
        <is>
          <t/>
        </is>
      </c>
      <c r="H10" t="inlineStr">
        <is>
          <t/>
        </is>
      </c>
      <c r="I10" t="inlineStr">
        <is>
          <t/>
        </is>
      </c>
      <c r="J10" t="inlineStr">
        <is>
          <t/>
        </is>
      </c>
      <c r="K10" t="inlineStr">
        <is>
          <t/>
        </is>
      </c>
      <c r="L10" t="inlineStr">
        <is>
          <t/>
        </is>
      </c>
      <c r="M10" t="inlineStr">
        <is>
          <t/>
        </is>
      </c>
      <c r="N10" t="inlineStr">
        <is>
          <t>( x</t>
        </is>
      </c>
      <c r="P10" t="inlineStr">
        <is>
          <t>− 4 )( x</t>
        </is>
      </c>
      <c r="T10" t="inlineStr">
        <is>
          <t>2</t>
        </is>
      </c>
      <c r="U10" t="inlineStr">
        <is>
          <t>+ 4 2 )</t>
        </is>
      </c>
      <c r="X10" t="inlineStr">
        <is>
          <t/>
        </is>
      </c>
      <c r="Y10" t="inlineStr">
        <is>
          <t/>
        </is>
      </c>
      <c r="Z10" t="inlineStr">
        <is>
          <t>x1</t>
        </is>
      </c>
      <c r="AA10">
        <f>= 9; ( hdwd )</f>
      </c>
      <c r="AC10" t="inlineStr">
        <is>
          <t/>
        </is>
      </c>
      <c r="AD10" t="inlineStr">
        <is>
          <t>Hansen,</t>
        </is>
      </c>
    </row>
    <row r="11">
      <c r="A11" t="inlineStr">
        <is>
          <t/>
        </is>
      </c>
      <c r="B11" t="inlineStr">
        <is>
          <t>NE, SD</t>
        </is>
      </c>
      <c r="C11" t="inlineStr">
        <is>
          <t>VOLCFGRS − . 005454</t>
        </is>
      </c>
      <c r="N11" t="inlineStr">
        <is>
          <t/>
        </is>
      </c>
      <c r="O11" t="inlineStr">
        <is>
          <t>1</t>
        </is>
      </c>
      <c r="P11" t="inlineStr">
        <is>
          <t/>
        </is>
      </c>
      <c r="Q11" t="inlineStr">
        <is>
          <t/>
        </is>
      </c>
      <c r="R11" t="inlineStr">
        <is>
          <t/>
        </is>
      </c>
      <c r="S11" t="inlineStr">
        <is>
          <t/>
        </is>
      </c>
      <c r="T11" t="inlineStr">
        <is>
          <t>1</t>
        </is>
      </c>
      <c r="U11" t="inlineStr">
        <is>
          <t/>
        </is>
      </c>
      <c r="V11" t="inlineStr">
        <is>
          <t/>
        </is>
      </c>
      <c r="W11" t="inlineStr">
        <is>
          <t/>
        </is>
      </c>
      <c r="X11" t="inlineStr">
        <is>
          <t/>
        </is>
      </c>
      <c r="Y11" t="inlineStr">
        <is>
          <t/>
        </is>
      </c>
      <c r="Z11" t="inlineStr">
        <is>
          <t/>
        </is>
      </c>
      <c r="AA11" t="inlineStr">
        <is>
          <t/>
        </is>
      </c>
      <c r="AB11" t="inlineStr">
        <is>
          <t/>
        </is>
      </c>
      <c r="AC11" t="inlineStr">
        <is>
          <t/>
        </is>
      </c>
      <c r="AD11" t="inlineStr">
        <is>
          <t>1991</t>
        </is>
      </c>
    </row>
    <row r="12">
      <c r="A12" t="inlineStr">
        <is>
          <t/>
        </is>
      </c>
      <c r="B12" t="inlineStr">
        <is>
          <t/>
        </is>
      </c>
      <c r="C12" t="inlineStr">
        <is>
          <t/>
        </is>
      </c>
      <c r="D12" t="inlineStr">
        <is>
          <t/>
        </is>
      </c>
      <c r="E12" t="inlineStr">
        <is>
          <t/>
        </is>
      </c>
      <c r="F12" t="inlineStr">
        <is>
          <t/>
        </is>
      </c>
      <c r="G12" t="inlineStr">
        <is>
          <t/>
        </is>
      </c>
      <c r="H12" t="inlineStr">
        <is>
          <t/>
        </is>
      </c>
      <c r="I12" t="inlineStr">
        <is>
          <t/>
        </is>
      </c>
      <c r="J12" t="inlineStr">
        <is>
          <t/>
        </is>
      </c>
      <c r="K12" t="inlineStr">
        <is>
          <t/>
        </is>
      </c>
      <c r="L12" t="inlineStr">
        <is>
          <t/>
        </is>
      </c>
      <c r="M12" t="inlineStr">
        <is>
          <t/>
        </is>
      </c>
      <c r="N12" t="inlineStr">
        <is>
          <t/>
        </is>
      </c>
      <c r="O12" t="inlineStr">
        <is>
          <t/>
        </is>
      </c>
      <c r="P12" t="inlineStr">
        <is>
          <t/>
        </is>
      </c>
      <c r="Q12" t="inlineStr">
        <is>
          <t/>
        </is>
      </c>
      <c r="R12" t="inlineStr">
        <is>
          <t/>
        </is>
      </c>
      <c r="S12" t="inlineStr">
        <is>
          <t>2 b8</t>
        </is>
      </c>
      <c r="T12" t="inlineStr">
        <is>
          <t/>
        </is>
      </c>
      <c r="U12" t="inlineStr">
        <is>
          <t/>
        </is>
      </c>
      <c r="V12" t="inlineStr">
        <is>
          <t/>
        </is>
      </c>
      <c r="W12" t="inlineStr">
        <is>
          <t/>
        </is>
      </c>
      <c r="X12" t="inlineStr">
        <is>
          <t/>
        </is>
      </c>
      <c r="Y12" t="inlineStr">
        <is>
          <t/>
        </is>
      </c>
      <c r="Z12" t="inlineStr">
        <is>
          <t/>
        </is>
      </c>
      <c r="AA12" t="inlineStr">
        <is>
          <t/>
        </is>
      </c>
      <c r="AB12" t="inlineStr">
        <is>
          <t/>
        </is>
      </c>
      <c r="AC12" t="inlineStr">
        <is>
          <t/>
        </is>
      </c>
      <c r="AD12" t="inlineStr">
        <is>
          <t/>
        </is>
      </c>
    </row>
    <row r="13">
      <c r="A13" t="inlineStr">
        <is>
          <t>North</t>
        </is>
      </c>
      <c r="B13" t="inlineStr">
        <is>
          <t>MI, MN,</t>
        </is>
      </c>
      <c r="C13" t="inlineStr">
        <is>
          <t>VOLCSGRS =</t>
        </is>
      </c>
      <c r="I13" t="inlineStr">
        <is>
          <t/>
        </is>
      </c>
      <c r="J13" t="inlineStr">
        <is>
          <t/>
        </is>
      </c>
      <c r="K13" t="inlineStr">
        <is>
          <t/>
        </is>
      </c>
      <c r="L13" t="inlineStr">
        <is>
          <t/>
        </is>
      </c>
      <c r="M13" t="inlineStr">
        <is>
          <t/>
        </is>
      </c>
      <c r="N13" t="inlineStr">
        <is>
          <t/>
        </is>
      </c>
      <c r="O13" t="inlineStr">
        <is>
          <t/>
        </is>
      </c>
      <c r="P13" t="inlineStr">
        <is>
          <t/>
        </is>
      </c>
      <c r="Q13" t="inlineStr">
        <is>
          <t/>
        </is>
      </c>
      <c r="R13" t="inlineStr">
        <is>
          <t/>
        </is>
      </c>
      <c r="S13" t="inlineStr">
        <is>
          <t/>
        </is>
      </c>
      <c r="T13" t="inlineStr">
        <is>
          <t/>
        </is>
      </c>
      <c r="U13" t="inlineStr">
        <is>
          <t/>
        </is>
      </c>
      <c r="V13" t="inlineStr">
        <is>
          <t/>
        </is>
      </c>
      <c r="W13" t="inlineStr">
        <is>
          <t/>
        </is>
      </c>
      <c r="X13" t="inlineStr">
        <is>
          <t/>
        </is>
      </c>
      <c r="Y13" t="inlineStr">
        <is>
          <t/>
        </is>
      </c>
      <c r="Z13" t="inlineStr">
        <is>
          <t>x1 = dbh</t>
        </is>
      </c>
      <c r="AB13" t="inlineStr">
        <is>
          <t/>
        </is>
      </c>
      <c r="AC13" t="inlineStr">
        <is>
          <t/>
        </is>
      </c>
      <c r="AD13" t="inlineStr">
        <is>
          <t>Hahn,</t>
        </is>
      </c>
    </row>
    <row r="14">
      <c r="A14" t="inlineStr">
        <is>
          <t>Central</t>
        </is>
      </c>
      <c r="B14" t="inlineStr">
        <is>
          <t>ND, WI</t>
        </is>
      </c>
      <c r="C14" t="inlineStr">
        <is>
          <t/>
        </is>
      </c>
      <c r="D14" t="inlineStr">
        <is>
          <t/>
        </is>
      </c>
      <c r="E14" t="inlineStr">
        <is>
          <t/>
        </is>
      </c>
      <c r="F14" t="inlineStr">
        <is>
          <t/>
        </is>
      </c>
      <c r="G14" t="inlineStr">
        <is>
          <t/>
        </is>
      </c>
      <c r="H14" t="inlineStr">
        <is>
          <t/>
        </is>
      </c>
      <c r="I14" t="inlineStr">
        <is>
          <t/>
        </is>
      </c>
      <c r="J14" t="inlineStr">
        <is>
          <t/>
        </is>
      </c>
      <c r="K14" t="inlineStr">
        <is>
          <t/>
        </is>
      </c>
      <c r="L14" t="inlineStr">
        <is>
          <t/>
        </is>
      </c>
      <c r="M14" t="inlineStr">
        <is>
          <t/>
        </is>
      </c>
      <c r="N14" t="inlineStr">
        <is>
          <t/>
        </is>
      </c>
      <c r="O14" t="inlineStr">
        <is>
          <t/>
        </is>
      </c>
      <c r="P14" t="inlineStr">
        <is>
          <t/>
        </is>
      </c>
      <c r="Q14" t="inlineStr">
        <is>
          <t/>
        </is>
      </c>
      <c r="R14" t="inlineStr">
        <is>
          <t/>
        </is>
      </c>
      <c r="S14" t="inlineStr">
        <is>
          <t/>
        </is>
      </c>
      <c r="T14" t="inlineStr">
        <is>
          <t/>
        </is>
      </c>
      <c r="U14" t="inlineStr">
        <is>
          <t/>
        </is>
      </c>
      <c r="V14" t="inlineStr">
        <is>
          <t/>
        </is>
      </c>
      <c r="W14" t="inlineStr">
        <is>
          <t/>
        </is>
      </c>
      <c r="X14" t="inlineStr">
        <is>
          <t/>
        </is>
      </c>
      <c r="Y14" t="inlineStr">
        <is>
          <t/>
        </is>
      </c>
      <c r="Z14" t="inlineStr">
        <is>
          <t/>
        </is>
      </c>
      <c r="AA14" t="inlineStr">
        <is>
          <t/>
        </is>
      </c>
      <c r="AB14" t="inlineStr">
        <is>
          <t/>
        </is>
      </c>
      <c r="AC14" t="inlineStr">
        <is>
          <t/>
        </is>
      </c>
      <c r="AD14" t="inlineStr">
        <is>
          <t>1984</t>
        </is>
      </c>
    </row>
    <row r="15">
      <c r="A15" t="inlineStr">
        <is>
          <t/>
        </is>
      </c>
      <c r="B15" t="inlineStr">
        <is>
          <t/>
        </is>
      </c>
      <c r="C15" t="inlineStr">
        <is>
          <t>( b0</t>
        </is>
      </c>
      <c r="D15" t="inlineStr">
        <is>
          <t>+ b1 x1</t>
        </is>
      </c>
      <c r="G15" t="inlineStr">
        <is>
          <t>+ b2 x 3</t>
        </is>
      </c>
      <c r="J15" t="inlineStr">
        <is>
          <t>+ b3 x1</t>
        </is>
      </c>
      <c r="M15" t="inlineStr">
        <is>
          <t>2</t>
        </is>
      </c>
      <c r="N15" t="inlineStr">
        <is>
          <t>+ b4 x1</t>
        </is>
      </c>
      <c r="R15" t="inlineStr">
        <is>
          <t>2</t>
        </is>
      </c>
      <c r="S15" t="inlineStr">
        <is>
          <t>h s</t>
        </is>
      </c>
      <c r="T15" t="inlineStr">
        <is>
          <t>+ b5 h s</t>
        </is>
      </c>
      <c r="W15" t="inlineStr">
        <is>
          <t>2</t>
        </is>
      </c>
      <c r="X15" t="inlineStr">
        <is>
          <t/>
        </is>
      </c>
      <c r="Y15" t="inlineStr">
        <is>
          <t/>
        </is>
      </c>
      <c r="Z15" t="inlineStr">
        <is>
          <t>x 2 = site index</t>
        </is>
      </c>
      <c r="AC15" t="inlineStr">
        <is>
          <t/>
        </is>
      </c>
      <c r="AD15" t="inlineStr">
        <is>
          <t/>
        </is>
      </c>
    </row>
    <row r="16">
      <c r="A16" t="inlineStr">
        <is>
          <t/>
        </is>
      </c>
      <c r="B16" t="inlineStr">
        <is>
          <t/>
        </is>
      </c>
      <c r="C16" t="inlineStr">
        <is>
          <t>+ b</t>
        </is>
      </c>
      <c r="D16" t="inlineStr">
        <is>
          <t>h</t>
        </is>
      </c>
      <c r="E16" t="inlineStr">
        <is>
          <t>x</t>
        </is>
      </c>
      <c r="F16" t="inlineStr">
        <is>
          <t>2</t>
        </is>
      </c>
      <c r="G16" t="inlineStr">
        <is>
          <t>+ b</t>
        </is>
      </c>
      <c r="H16" t="inlineStr">
        <is>
          <t>x</t>
        </is>
      </c>
      <c r="I16" t="inlineStr">
        <is>
          <t>2</t>
        </is>
      </c>
      <c r="J16" t="inlineStr">
        <is>
          <t>h</t>
        </is>
      </c>
      <c r="K16" t="inlineStr">
        <is>
          <t>3</t>
        </is>
      </c>
      <c r="L16" t="inlineStr">
        <is>
          <t>+ b</t>
        </is>
      </c>
      <c r="N16" t="inlineStr">
        <is>
          <t>x</t>
        </is>
      </c>
      <c r="O16" t="inlineStr">
        <is>
          <t>2</t>
        </is>
      </c>
      <c r="P16" t="inlineStr">
        <is>
          <t>h</t>
        </is>
      </c>
      <c r="Q16" t="inlineStr">
        <is>
          <t>2</t>
        </is>
      </c>
      <c r="R16" t="inlineStr">
        <is>
          <t>x</t>
        </is>
      </c>
      <c r="S16" t="inlineStr">
        <is>
          <t>)( b</t>
        </is>
      </c>
      <c r="T16" t="inlineStr">
        <is>
          <t/>
        </is>
      </c>
      <c r="U16" t="inlineStr">
        <is>
          <t>+ b</t>
        </is>
      </c>
      <c r="X16" t="inlineStr">
        <is>
          <t>x</t>
        </is>
      </c>
      <c r="Y16" t="inlineStr">
        <is>
          <t>)</t>
        </is>
      </c>
      <c r="Z16" t="inlineStr">
        <is>
          <t>x</t>
        </is>
      </c>
      <c r="AA16">
        <f>= 7; SW</f>
      </c>
      <c r="AB16" t="inlineStr">
        <is>
          <t/>
        </is>
      </c>
      <c r="AC16" t="inlineStr">
        <is>
          <t/>
        </is>
      </c>
      <c r="AD16" t="inlineStr">
        <is>
          <t/>
        </is>
      </c>
    </row>
    <row r="17">
      <c r="A17" t="inlineStr">
        <is>
          <t/>
        </is>
      </c>
      <c r="B17" t="inlineStr">
        <is>
          <t/>
        </is>
      </c>
      <c r="C17" t="inlineStr">
        <is>
          <t>6</t>
        </is>
      </c>
      <c r="D17" t="inlineStr">
        <is>
          <t>s</t>
        </is>
      </c>
      <c r="E17" t="inlineStr">
        <is>
          <t>3</t>
        </is>
      </c>
      <c r="F17" t="inlineStr">
        <is>
          <t/>
        </is>
      </c>
      <c r="G17" t="inlineStr">
        <is>
          <t>7</t>
        </is>
      </c>
      <c r="I17" t="inlineStr">
        <is>
          <t>1</t>
        </is>
      </c>
      <c r="J17" t="inlineStr">
        <is>
          <t>s</t>
        </is>
      </c>
      <c r="K17" t="inlineStr">
        <is>
          <t/>
        </is>
      </c>
      <c r="L17" t="inlineStr">
        <is>
          <t/>
        </is>
      </c>
      <c r="M17" t="inlineStr">
        <is>
          <t>8</t>
        </is>
      </c>
      <c r="N17" t="inlineStr">
        <is>
          <t>1</t>
        </is>
      </c>
      <c r="O17" t="inlineStr">
        <is>
          <t/>
        </is>
      </c>
      <c r="P17" t="inlineStr">
        <is>
          <t>s</t>
        </is>
      </c>
      <c r="Q17" t="inlineStr">
        <is>
          <t/>
        </is>
      </c>
      <c r="R17" t="inlineStr">
        <is>
          <t/>
        </is>
      </c>
      <c r="S17" t="inlineStr">
        <is>
          <t>3</t>
        </is>
      </c>
      <c r="T17" t="inlineStr">
        <is>
          <t>9</t>
        </is>
      </c>
      <c r="U17" t="inlineStr">
        <is>
          <t/>
        </is>
      </c>
      <c r="V17" t="inlineStr">
        <is>
          <t>10</t>
        </is>
      </c>
      <c r="X17" t="inlineStr">
        <is>
          <t>1</t>
        </is>
      </c>
      <c r="Z17" t="inlineStr">
        <is>
          <t>3</t>
        </is>
      </c>
      <c r="AA17" t="inlineStr">
        <is>
          <t/>
        </is>
      </c>
      <c r="AB17" t="inlineStr">
        <is>
          <t>x</t>
        </is>
      </c>
      <c r="AC17">
        <f>=</f>
      </c>
      <c r="AD17" t="inlineStr">
        <is>
          <t/>
        </is>
      </c>
    </row>
    <row r="18">
      <c r="A18" t="inlineStr">
        <is>
          <t/>
        </is>
      </c>
      <c r="B18" t="inlineStr">
        <is>
          <t/>
        </is>
      </c>
      <c r="C18" t="inlineStr">
        <is>
          <t/>
        </is>
      </c>
      <c r="D18" t="inlineStr">
        <is>
          <t/>
        </is>
      </c>
      <c r="E18" t="inlineStr">
        <is>
          <t/>
        </is>
      </c>
      <c r="F18" t="inlineStr">
        <is>
          <t/>
        </is>
      </c>
      <c r="G18" t="inlineStr">
        <is>
          <t/>
        </is>
      </c>
      <c r="H18" t="inlineStr">
        <is>
          <t/>
        </is>
      </c>
      <c r="I18" t="inlineStr">
        <is>
          <t/>
        </is>
      </c>
      <c r="J18" t="inlineStr">
        <is>
          <t/>
        </is>
      </c>
      <c r="K18" t="inlineStr">
        <is>
          <t/>
        </is>
      </c>
      <c r="L18" t="inlineStr">
        <is>
          <t/>
        </is>
      </c>
      <c r="M18" t="inlineStr">
        <is>
          <t/>
        </is>
      </c>
      <c r="N18" t="inlineStr">
        <is>
          <t/>
        </is>
      </c>
      <c r="O18" t="inlineStr">
        <is>
          <t/>
        </is>
      </c>
      <c r="P18" t="inlineStr">
        <is>
          <t/>
        </is>
      </c>
      <c r="Q18" t="inlineStr">
        <is>
          <t/>
        </is>
      </c>
      <c r="R18" t="inlineStr">
        <is>
          <t/>
        </is>
      </c>
      <c r="S18" t="inlineStr">
        <is>
          <t/>
        </is>
      </c>
      <c r="T18" t="inlineStr">
        <is>
          <t/>
        </is>
      </c>
      <c r="U18" t="inlineStr">
        <is>
          <t/>
        </is>
      </c>
      <c r="V18" t="inlineStr">
        <is>
          <t/>
        </is>
      </c>
      <c r="W18" t="inlineStr">
        <is>
          <t/>
        </is>
      </c>
      <c r="X18" t="inlineStr">
        <is>
          <t/>
        </is>
      </c>
      <c r="Y18" t="inlineStr">
        <is>
          <t/>
        </is>
      </c>
      <c r="Z18" t="inlineStr">
        <is>
          <t/>
        </is>
      </c>
      <c r="AA18" t="inlineStr">
        <is>
          <t/>
        </is>
      </c>
      <c r="AB18" t="inlineStr">
        <is>
          <t/>
        </is>
      </c>
      <c r="AC18" t="inlineStr">
        <is>
          <t>4</t>
        </is>
      </c>
      <c r="AD18" t="inlineStr">
        <is>
          <t/>
        </is>
      </c>
    </row>
    <row r="19">
      <c r="A19" t="inlineStr">
        <is>
          <t/>
        </is>
      </c>
      <c r="B19" t="inlineStr">
        <is>
          <t/>
        </is>
      </c>
      <c r="C19" t="inlineStr">
        <is>
          <t>where h s</t>
        </is>
      </c>
      <c r="G19">
        <f>= height to the top of the sawlog</f>
      </c>
      <c r="Z19" t="inlineStr">
        <is>
          <t>x 3</t>
        </is>
      </c>
      <c r="AA19">
        <f>= 
9; HW</f>
      </c>
      <c r="AB19" t="inlineStr">
        <is>
          <t/>
        </is>
      </c>
      <c r="AC19" t="inlineStr">
        <is>
          <t/>
        </is>
      </c>
      <c r="AD19" t="inlineStr">
        <is>
          <t/>
        </is>
      </c>
    </row>
    <row r="20">
      <c r="A20" t="inlineStr">
        <is>
          <t/>
        </is>
      </c>
      <c r="B20" t="inlineStr">
        <is>
          <t/>
        </is>
      </c>
      <c r="C20" t="inlineStr">
        <is>
          <t/>
        </is>
      </c>
      <c r="D20" t="inlineStr">
        <is>
          <t/>
        </is>
      </c>
      <c r="E20" t="inlineStr">
        <is>
          <t/>
        </is>
      </c>
      <c r="F20" t="inlineStr">
        <is>
          <t/>
        </is>
      </c>
      <c r="G20" t="inlineStr">
        <is>
          <t/>
        </is>
      </c>
      <c r="H20" t="inlineStr">
        <is>
          <t/>
        </is>
      </c>
      <c r="I20" t="inlineStr">
        <is>
          <t/>
        </is>
      </c>
      <c r="J20" t="inlineStr">
        <is>
          <t/>
        </is>
      </c>
      <c r="K20" t="inlineStr">
        <is>
          <t/>
        </is>
      </c>
      <c r="L20" t="inlineStr">
        <is>
          <t/>
        </is>
      </c>
      <c r="M20" t="inlineStr">
        <is>
          <t/>
        </is>
      </c>
      <c r="N20" t="inlineStr">
        <is>
          <t/>
        </is>
      </c>
      <c r="O20" t="inlineStr">
        <is>
          <t/>
        </is>
      </c>
      <c r="P20" t="inlineStr">
        <is>
          <t/>
        </is>
      </c>
      <c r="Q20" t="inlineStr">
        <is>
          <t/>
        </is>
      </c>
      <c r="R20" t="inlineStr">
        <is>
          <t/>
        </is>
      </c>
      <c r="S20" t="inlineStr">
        <is>
          <t/>
        </is>
      </c>
      <c r="T20" t="inlineStr">
        <is>
          <t/>
        </is>
      </c>
      <c r="U20" t="inlineStr">
        <is>
          <t/>
        </is>
      </c>
      <c r="V20" t="inlineStr">
        <is>
          <t/>
        </is>
      </c>
      <c r="W20" t="inlineStr">
        <is>
          <t/>
        </is>
      </c>
      <c r="X20" t="inlineStr">
        <is>
          <t/>
        </is>
      </c>
      <c r="Y20" t="inlineStr">
        <is>
          <t/>
        </is>
      </c>
      <c r="Z20" t="inlineStr">
        <is>
          <t>all live basal</t>
        </is>
      </c>
      <c r="AB20" t="inlineStr">
        <is>
          <t/>
        </is>
      </c>
      <c r="AC20" t="inlineStr">
        <is>
          <t/>
        </is>
      </c>
      <c r="AD20" t="inlineStr">
        <is>
          <t/>
        </is>
      </c>
    </row>
    <row r="21">
      <c r="A21" t="inlineStr">
        <is>
          <t/>
        </is>
      </c>
      <c r="B21" t="inlineStr">
        <is>
          <t/>
        </is>
      </c>
      <c r="C21" t="inlineStr">
        <is>
          <t/>
        </is>
      </c>
      <c r="D21" t="inlineStr">
        <is>
          <t/>
        </is>
      </c>
      <c r="E21" t="inlineStr">
        <is>
          <t/>
        </is>
      </c>
      <c r="F21" t="inlineStr">
        <is>
          <t/>
        </is>
      </c>
      <c r="G21" t="inlineStr">
        <is>
          <t/>
        </is>
      </c>
      <c r="H21" t="inlineStr">
        <is>
          <t/>
        </is>
      </c>
      <c r="I21" t="inlineStr">
        <is>
          <t/>
        </is>
      </c>
      <c r="J21" t="inlineStr">
        <is>
          <t/>
        </is>
      </c>
      <c r="K21" t="inlineStr">
        <is>
          <t/>
        </is>
      </c>
      <c r="L21" t="inlineStr">
        <is>
          <t/>
        </is>
      </c>
      <c r="M21" t="inlineStr">
        <is>
          <t/>
        </is>
      </c>
      <c r="N21" t="inlineStr">
        <is>
          <t/>
        </is>
      </c>
      <c r="O21" t="inlineStr">
        <is>
          <t/>
        </is>
      </c>
      <c r="P21" t="inlineStr">
        <is>
          <t/>
        </is>
      </c>
      <c r="Q21" t="inlineStr">
        <is>
          <t/>
        </is>
      </c>
      <c r="R21" t="inlineStr">
        <is>
          <t/>
        </is>
      </c>
      <c r="S21" t="inlineStr">
        <is>
          <t/>
        </is>
      </c>
      <c r="T21" t="inlineStr">
        <is>
          <t/>
        </is>
      </c>
      <c r="U21" t="inlineStr">
        <is>
          <t/>
        </is>
      </c>
      <c r="V21" t="inlineStr">
        <is>
          <t/>
        </is>
      </c>
      <c r="W21" t="inlineStr">
        <is>
          <t/>
        </is>
      </c>
      <c r="X21" t="inlineStr">
        <is>
          <t>b15</t>
        </is>
      </c>
      <c r="Y21" t="inlineStr">
        <is>
          <t/>
        </is>
      </c>
      <c r="Z21" t="inlineStr">
        <is>
          <t/>
        </is>
      </c>
      <c r="AA21" t="inlineStr">
        <is>
          <t/>
        </is>
      </c>
      <c r="AB21" t="inlineStr">
        <is>
          <t/>
        </is>
      </c>
      <c r="AC21" t="inlineStr">
        <is>
          <t/>
        </is>
      </c>
      <c r="AD21" t="inlineStr">
        <is>
          <t/>
        </is>
      </c>
    </row>
    <row r="22">
      <c r="A22" t="inlineStr">
        <is>
          <t/>
        </is>
      </c>
      <c r="B22" t="inlineStr">
        <is>
          <t/>
        </is>
      </c>
      <c r="C22" t="inlineStr">
        <is>
          <t/>
        </is>
      </c>
      <c r="D22" t="inlineStr">
        <is>
          <t/>
        </is>
      </c>
      <c r="E22" t="inlineStr">
        <is>
          <t/>
        </is>
      </c>
      <c r="F22" t="inlineStr">
        <is>
          <t/>
        </is>
      </c>
      <c r="G22" t="inlineStr">
        <is>
          <t/>
        </is>
      </c>
      <c r="H22" t="inlineStr">
        <is>
          <t/>
        </is>
      </c>
      <c r="I22" t="inlineStr">
        <is>
          <t/>
        </is>
      </c>
      <c r="J22" t="inlineStr">
        <is>
          <t/>
        </is>
      </c>
      <c r="K22" t="inlineStr">
        <is>
          <t/>
        </is>
      </c>
      <c r="L22" t="inlineStr">
        <is>
          <t/>
        </is>
      </c>
      <c r="M22" t="inlineStr">
        <is>
          <t/>
        </is>
      </c>
      <c r="N22" t="inlineStr">
        <is>
          <t></t>
        </is>
      </c>
      <c r="P22" t="inlineStr">
        <is>
          <t/>
        </is>
      </c>
      <c r="Q22" t="inlineStr">
        <is>
          <t/>
        </is>
      </c>
      <c r="R22" t="inlineStr">
        <is>
          <t/>
        </is>
      </c>
      <c r="S22" t="inlineStr">
        <is>
          <t/>
        </is>
      </c>
      <c r="T22" t="inlineStr">
        <is>
          <t/>
        </is>
      </c>
      <c r="U22" t="inlineStr">
        <is>
          <t>x</t>
        </is>
      </c>
      <c r="V22" t="inlineStr">
        <is>
          <t/>
        </is>
      </c>
      <c r="W22" t="inlineStr">
        <is>
          <t></t>
        </is>
      </c>
      <c r="X22" t="inlineStr">
        <is>
          <t/>
        </is>
      </c>
      <c r="Y22" t="inlineStr">
        <is>
          <t/>
        </is>
      </c>
      <c r="Z22" t="inlineStr">
        <is>
          <t>area</t>
        </is>
      </c>
      <c r="AB22" t="inlineStr">
        <is>
          <t/>
        </is>
      </c>
      <c r="AC22" t="inlineStr">
        <is>
          <t/>
        </is>
      </c>
      <c r="AD22" t="inlineStr">
        <is>
          <t/>
        </is>
      </c>
    </row>
    <row r="23">
      <c r="A23" t="inlineStr">
        <is>
          <t/>
        </is>
      </c>
      <c r="B23" t="inlineStr">
        <is>
          <t/>
        </is>
      </c>
      <c r="C23" t="inlineStr">
        <is>
          <t>4 . 5 + b (1 − e ( b12 x1 ) ) b13
11</t>
        </is>
      </c>
      <c r="L23" t="inlineStr">
        <is>
          <t>x b14  1 . 00001 −
2</t>
        </is>
      </c>
      <c r="U23" t="inlineStr">
        <is>
          <t/>
        </is>
      </c>
      <c r="V23" t="inlineStr">
        <is>
          <t>3</t>
        </is>
      </c>
      <c r="W23" t="inlineStr">
        <is>
          <t></t>
        </is>
      </c>
      <c r="X23" t="inlineStr">
        <is>
          <t/>
        </is>
      </c>
      <c r="Y23" t="inlineStr">
        <is>
          <t>x b16
4</t>
        </is>
      </c>
      <c r="Z23" t="inlineStr">
        <is>
          <t/>
        </is>
      </c>
      <c r="AA23" t="inlineStr">
        <is>
          <t/>
        </is>
      </c>
      <c r="AB23" t="inlineStr">
        <is>
          <t/>
        </is>
      </c>
      <c r="AC23" t="inlineStr">
        <is>
          <t/>
        </is>
      </c>
      <c r="AD23" t="inlineStr">
        <is>
          <t/>
        </is>
      </c>
    </row>
    <row r="24">
      <c r="A24" t="inlineStr">
        <is>
          <t/>
        </is>
      </c>
      <c r="B24" t="inlineStr">
        <is>
          <t/>
        </is>
      </c>
      <c r="C24" t="inlineStr">
        <is>
          <t/>
        </is>
      </c>
      <c r="D24" t="inlineStr">
        <is>
          <t/>
        </is>
      </c>
      <c r="E24" t="inlineStr">
        <is>
          <t/>
        </is>
      </c>
      <c r="F24" t="inlineStr">
        <is>
          <t/>
        </is>
      </c>
      <c r="G24" t="inlineStr">
        <is>
          <t/>
        </is>
      </c>
      <c r="H24" t="inlineStr">
        <is>
          <t/>
        </is>
      </c>
      <c r="I24" t="inlineStr">
        <is>
          <t/>
        </is>
      </c>
      <c r="J24" t="inlineStr">
        <is>
          <t/>
        </is>
      </c>
      <c r="K24" t="inlineStr">
        <is>
          <t/>
        </is>
      </c>
      <c r="L24" t="inlineStr">
        <is>
          <t/>
        </is>
      </c>
      <c r="M24" t="inlineStr">
        <is>
          <t/>
        </is>
      </c>
      <c r="N24" t="inlineStr">
        <is>
          <t/>
        </is>
      </c>
      <c r="O24" t="inlineStr">
        <is>
          <t/>
        </is>
      </c>
      <c r="P24" t="inlineStr">
        <is>
          <t/>
        </is>
      </c>
      <c r="Q24" t="inlineStr">
        <is>
          <t/>
        </is>
      </c>
      <c r="R24" t="inlineStr">
        <is>
          <t/>
        </is>
      </c>
      <c r="S24" t="inlineStr">
        <is>
          <t/>
        </is>
      </c>
      <c r="T24" t="inlineStr">
        <is>
          <t/>
        </is>
      </c>
      <c r="U24" t="inlineStr">
        <is>
          <t>x</t>
        </is>
      </c>
      <c r="V24" t="inlineStr">
        <is>
          <t/>
        </is>
      </c>
      <c r="W24" t="inlineStr">
        <is>
          <t/>
        </is>
      </c>
      <c r="X24" t="inlineStr">
        <is>
          <t/>
        </is>
      </c>
      <c r="Y24" t="inlineStr">
        <is>
          <t/>
        </is>
      </c>
      <c r="Z24" t="inlineStr">
        <is>
          <t/>
        </is>
      </c>
      <c r="AA24" t="inlineStr">
        <is>
          <t/>
        </is>
      </c>
      <c r="AB24" t="inlineStr">
        <is>
          <t/>
        </is>
      </c>
      <c r="AC24" t="inlineStr">
        <is>
          <t/>
        </is>
      </c>
      <c r="AD24" t="inlineStr">
        <is>
          <t/>
        </is>
      </c>
    </row>
    <row r="25">
      <c r="A25" t="inlineStr">
        <is>
          <t/>
        </is>
      </c>
      <c r="B25" t="inlineStr">
        <is>
          <t/>
        </is>
      </c>
      <c r="C25" t="inlineStr">
        <is>
          <t/>
        </is>
      </c>
      <c r="D25" t="inlineStr">
        <is>
          <t/>
        </is>
      </c>
      <c r="E25" t="inlineStr">
        <is>
          <t/>
        </is>
      </c>
      <c r="F25" t="inlineStr">
        <is>
          <t/>
        </is>
      </c>
      <c r="G25" t="inlineStr">
        <is>
          <t/>
        </is>
      </c>
      <c r="H25" t="inlineStr">
        <is>
          <t/>
        </is>
      </c>
      <c r="I25" t="inlineStr">
        <is>
          <t/>
        </is>
      </c>
      <c r="J25" t="inlineStr">
        <is>
          <t/>
        </is>
      </c>
      <c r="K25" t="inlineStr">
        <is>
          <t/>
        </is>
      </c>
      <c r="L25" t="inlineStr">
        <is>
          <t/>
        </is>
      </c>
      <c r="M25" t="inlineStr">
        <is>
          <t/>
        </is>
      </c>
      <c r="N25" t="inlineStr">
        <is>
          <t></t>
        </is>
      </c>
      <c r="P25" t="inlineStr">
        <is>
          <t/>
        </is>
      </c>
      <c r="Q25" t="inlineStr">
        <is>
          <t/>
        </is>
      </c>
      <c r="R25" t="inlineStr">
        <is>
          <t/>
        </is>
      </c>
      <c r="S25" t="inlineStr">
        <is>
          <t/>
        </is>
      </c>
      <c r="T25" t="inlineStr">
        <is>
          <t/>
        </is>
      </c>
      <c r="U25" t="inlineStr">
        <is>
          <t>1</t>
        </is>
      </c>
      <c r="W25" t="inlineStr">
        <is>
          <t></t>
        </is>
      </c>
      <c r="X25" t="inlineStr">
        <is>
          <t/>
        </is>
      </c>
      <c r="Y25" t="inlineStr">
        <is>
          <t/>
        </is>
      </c>
      <c r="Z25" t="inlineStr">
        <is>
          <t/>
        </is>
      </c>
      <c r="AA25" t="inlineStr">
        <is>
          <t/>
        </is>
      </c>
      <c r="AB25" t="inlineStr">
        <is>
          <t/>
        </is>
      </c>
      <c r="AC25" t="inlineStr">
        <is>
          <t/>
        </is>
      </c>
      <c r="AD25" t="inlineStr">
        <is>
          <t/>
        </is>
      </c>
    </row>
    <row r="26">
      <c r="A26" t="inlineStr">
        <is>
          <t>North-</t>
        </is>
      </c>
      <c r="B26" t="inlineStr">
        <is>
          <t>All states</t>
        </is>
      </c>
      <c r="C26" t="inlineStr">
        <is>
          <t>VOLCSGRS = VOLCFGRS (1 − x1 )</t>
        </is>
      </c>
      <c r="U26" t="inlineStr">
        <is>
          <t/>
        </is>
      </c>
      <c r="V26" t="inlineStr">
        <is>
          <t/>
        </is>
      </c>
      <c r="W26" t="inlineStr">
        <is>
          <t/>
        </is>
      </c>
      <c r="X26" t="inlineStr">
        <is>
          <t/>
        </is>
      </c>
      <c r="Y26" t="inlineStr">
        <is>
          <t/>
        </is>
      </c>
      <c r="Z26" t="inlineStr">
        <is>
          <t>x1 = portion of</t>
        </is>
      </c>
      <c r="AC26" t="inlineStr">
        <is>
          <t/>
        </is>
      </c>
      <c r="AD26" t="inlineStr">
        <is>
          <t>Scott, 1981</t>
        </is>
      </c>
    </row>
    <row r="27">
      <c r="A27" t="inlineStr">
        <is>
          <t>eastern</t>
        </is>
      </c>
      <c r="B27" t="inlineStr">
        <is>
          <t>in the</t>
        </is>
      </c>
      <c r="C27" t="inlineStr">
        <is>
          <t/>
        </is>
      </c>
      <c r="D27" t="inlineStr">
        <is>
          <t/>
        </is>
      </c>
      <c r="E27" t="inlineStr">
        <is>
          <t/>
        </is>
      </c>
      <c r="F27" t="inlineStr">
        <is>
          <t/>
        </is>
      </c>
      <c r="G27" t="inlineStr">
        <is>
          <t/>
        </is>
      </c>
      <c r="H27" t="inlineStr">
        <is>
          <t/>
        </is>
      </c>
      <c r="I27" t="inlineStr">
        <is>
          <t/>
        </is>
      </c>
      <c r="J27" t="inlineStr">
        <is>
          <t/>
        </is>
      </c>
      <c r="K27" t="inlineStr">
        <is>
          <t/>
        </is>
      </c>
      <c r="L27" t="inlineStr">
        <is>
          <t/>
        </is>
      </c>
      <c r="M27" t="inlineStr">
        <is>
          <t/>
        </is>
      </c>
      <c r="N27" t="inlineStr">
        <is>
          <t/>
        </is>
      </c>
      <c r="O27" t="inlineStr">
        <is>
          <t/>
        </is>
      </c>
      <c r="P27" t="inlineStr">
        <is>
          <t/>
        </is>
      </c>
      <c r="Q27" t="inlineStr">
        <is>
          <t/>
        </is>
      </c>
      <c r="R27" t="inlineStr">
        <is>
          <t/>
        </is>
      </c>
      <c r="S27" t="inlineStr">
        <is>
          <t/>
        </is>
      </c>
      <c r="T27" t="inlineStr">
        <is>
          <t/>
        </is>
      </c>
      <c r="U27" t="inlineStr">
        <is>
          <t/>
        </is>
      </c>
      <c r="V27" t="inlineStr">
        <is>
          <t/>
        </is>
      </c>
      <c r="W27" t="inlineStr">
        <is>
          <t/>
        </is>
      </c>
      <c r="X27" t="inlineStr">
        <is>
          <t/>
        </is>
      </c>
      <c r="Y27" t="inlineStr">
        <is>
          <t/>
        </is>
      </c>
      <c r="Z27" t="inlineStr">
        <is>
          <t>volume in upper</t>
        </is>
      </c>
      <c r="AD27" t="inlineStr">
        <is>
          <t/>
        </is>
      </c>
    </row>
    <row r="28">
      <c r="A28" t="inlineStr">
        <is>
          <t/>
        </is>
      </c>
      <c r="B28" t="inlineStr">
        <is>
          <t>region</t>
        </is>
      </c>
      <c r="C28" t="inlineStr">
        <is>
          <t/>
        </is>
      </c>
      <c r="D28" t="inlineStr">
        <is>
          <t/>
        </is>
      </c>
      <c r="E28" t="inlineStr">
        <is>
          <t/>
        </is>
      </c>
      <c r="F28" t="inlineStr">
        <is>
          <t/>
        </is>
      </c>
      <c r="G28" t="inlineStr">
        <is>
          <t/>
        </is>
      </c>
      <c r="H28" t="inlineStr">
        <is>
          <t/>
        </is>
      </c>
      <c r="I28" t="inlineStr">
        <is>
          <t/>
        </is>
      </c>
      <c r="J28" t="inlineStr">
        <is>
          <t/>
        </is>
      </c>
      <c r="K28" t="inlineStr">
        <is>
          <t/>
        </is>
      </c>
      <c r="L28" t="inlineStr">
        <is>
          <t/>
        </is>
      </c>
      <c r="M28" t="inlineStr">
        <is>
          <t/>
        </is>
      </c>
      <c r="N28" t="inlineStr">
        <is>
          <t/>
        </is>
      </c>
      <c r="O28" t="inlineStr">
        <is>
          <t/>
        </is>
      </c>
      <c r="P28" t="inlineStr">
        <is>
          <t/>
        </is>
      </c>
      <c r="Q28" t="inlineStr">
        <is>
          <t/>
        </is>
      </c>
      <c r="R28" t="inlineStr">
        <is>
          <t/>
        </is>
      </c>
      <c r="S28" t="inlineStr">
        <is>
          <t/>
        </is>
      </c>
      <c r="T28" t="inlineStr">
        <is>
          <t/>
        </is>
      </c>
      <c r="U28" t="inlineStr">
        <is>
          <t/>
        </is>
      </c>
      <c r="V28" t="inlineStr">
        <is>
          <t/>
        </is>
      </c>
      <c r="W28" t="inlineStr">
        <is>
          <t/>
        </is>
      </c>
      <c r="X28" t="inlineStr">
        <is>
          <t/>
        </is>
      </c>
      <c r="Y28" t="inlineStr">
        <is>
          <t/>
        </is>
      </c>
      <c r="Z28" t="inlineStr">
        <is>
          <t>stem</t>
        </is>
      </c>
      <c r="AB28" t="inlineStr">
        <is>
          <t/>
        </is>
      </c>
      <c r="AC28" t="inlineStr">
        <is>
          <t/>
        </is>
      </c>
      <c r="AD28" t="inlineStr">
        <is>
          <t/>
        </is>
      </c>
    </row>
    <row r="29">
      <c r="A29" t="inlineStr">
        <is>
          <t>RMRS</t>
        </is>
      </c>
      <c r="B29" t="inlineStr">
        <is>
          <t>All states</t>
        </is>
      </c>
      <c r="C29" t="inlineStr">
        <is>
          <t>IF (x 1</t>
        </is>
      </c>
      <c r="E29" t="inlineStr">
        <is>
          <t>≤ 42 ) VOLCSGRS =</t>
        </is>
      </c>
      <c r="Q29" t="inlineStr">
        <is>
          <t/>
        </is>
      </c>
      <c r="R29" t="inlineStr">
        <is>
          <t/>
        </is>
      </c>
      <c r="S29" t="inlineStr">
        <is>
          <t/>
        </is>
      </c>
      <c r="T29" t="inlineStr">
        <is>
          <t/>
        </is>
      </c>
      <c r="U29" t="inlineStr">
        <is>
          <t/>
        </is>
      </c>
      <c r="V29" t="inlineStr">
        <is>
          <t/>
        </is>
      </c>
      <c r="W29" t="inlineStr">
        <is>
          <t/>
        </is>
      </c>
      <c r="X29" t="inlineStr">
        <is>
          <t/>
        </is>
      </c>
      <c r="Y29" t="inlineStr">
        <is>
          <t/>
        </is>
      </c>
      <c r="Z29" t="inlineStr">
        <is>
          <t>x 1</t>
        </is>
      </c>
      <c r="AA29">
        <f>= dbh</f>
      </c>
      <c r="AB29" t="inlineStr">
        <is>
          <t/>
        </is>
      </c>
      <c r="AC29" t="inlineStr">
        <is>
          <t/>
        </is>
      </c>
      <c r="AD29" t="inlineStr">
        <is>
          <t>Jensen and</t>
        </is>
      </c>
    </row>
    <row r="30">
      <c r="A30" t="inlineStr">
        <is>
          <t/>
        </is>
      </c>
      <c r="B30" t="inlineStr">
        <is>
          <t>(Timber</t>
        </is>
      </c>
      <c r="C30" t="inlineStr">
        <is>
          <t/>
        </is>
      </c>
      <c r="D30" t="inlineStr">
        <is>
          <t/>
        </is>
      </c>
      <c r="E30" t="inlineStr">
        <is>
          <t/>
        </is>
      </c>
      <c r="F30" t="inlineStr">
        <is>
          <t/>
        </is>
      </c>
      <c r="G30" t="inlineStr">
        <is>
          <t/>
        </is>
      </c>
      <c r="H30" t="inlineStr">
        <is>
          <t></t>
        </is>
      </c>
      <c r="I30" t="inlineStr">
        <is>
          <t/>
        </is>
      </c>
      <c r="J30" t="inlineStr">
        <is>
          <t/>
        </is>
      </c>
      <c r="K30" t="inlineStr">
        <is>
          <t/>
        </is>
      </c>
      <c r="L30" t="inlineStr">
        <is>
          <t/>
        </is>
      </c>
      <c r="M30" t="inlineStr">
        <is>
          <t/>
        </is>
      </c>
      <c r="N30" t="inlineStr">
        <is>
          <t/>
        </is>
      </c>
      <c r="O30" t="inlineStr">
        <is>
          <t/>
        </is>
      </c>
      <c r="P30" t="inlineStr">
        <is>
          <t/>
        </is>
      </c>
      <c r="Q30" t="inlineStr">
        <is>
          <t/>
        </is>
      </c>
      <c r="R30" t="inlineStr">
        <is>
          <t></t>
        </is>
      </c>
      <c r="S30" t="inlineStr">
        <is>
          <t/>
        </is>
      </c>
      <c r="T30" t="inlineStr">
        <is>
          <t/>
        </is>
      </c>
      <c r="U30" t="inlineStr">
        <is>
          <t/>
        </is>
      </c>
      <c r="V30" t="inlineStr">
        <is>
          <t/>
        </is>
      </c>
      <c r="W30" t="inlineStr">
        <is>
          <t/>
        </is>
      </c>
      <c r="X30" t="inlineStr">
        <is>
          <t/>
        </is>
      </c>
      <c r="Y30" t="inlineStr">
        <is>
          <t/>
        </is>
      </c>
      <c r="Z30" t="inlineStr">
        <is>
          <t/>
        </is>
      </c>
      <c r="AA30" t="inlineStr">
        <is>
          <t/>
        </is>
      </c>
      <c r="AB30" t="inlineStr">
        <is>
          <t/>
        </is>
      </c>
      <c r="AC30" t="inlineStr">
        <is>
          <t/>
        </is>
      </c>
      <c r="AD30" t="inlineStr">
        <is>
          <t>Homeyer,</t>
        </is>
      </c>
    </row>
    <row r="31">
      <c r="A31" t="inlineStr">
        <is>
          <t/>
        </is>
      </c>
      <c r="B31" t="inlineStr">
        <is>
          <t/>
        </is>
      </c>
      <c r="C31" t="inlineStr">
        <is>
          <t/>
        </is>
      </c>
      <c r="D31" t="inlineStr">
        <is>
          <t/>
        </is>
      </c>
      <c r="E31" t="inlineStr">
        <is>
          <t/>
        </is>
      </c>
      <c r="F31" t="inlineStr">
        <is>
          <t/>
        </is>
      </c>
      <c r="G31" t="inlineStr">
        <is>
          <t/>
        </is>
      </c>
      <c r="H31" t="inlineStr">
        <is>
          <t/>
        </is>
      </c>
      <c r="I31" t="inlineStr">
        <is>
          <t/>
        </is>
      </c>
      <c r="J31" t="inlineStr">
        <is>
          <t/>
        </is>
      </c>
      <c r="K31" t="inlineStr">
        <is>
          <t/>
        </is>
      </c>
      <c r="L31" t="inlineStr">
        <is>
          <t>(</t>
        </is>
      </c>
      <c r="M31" t="inlineStr">
        <is>
          <t/>
        </is>
      </c>
      <c r="N31" t="inlineStr">
        <is>
          <t/>
        </is>
      </c>
      <c r="O31" t="inlineStr">
        <is>
          <t/>
        </is>
      </c>
      <c r="P31" t="inlineStr">
        <is>
          <t>)b</t>
        </is>
      </c>
      <c r="Q31" t="inlineStr">
        <is>
          <t/>
        </is>
      </c>
      <c r="R31" t="inlineStr">
        <is>
          <t/>
        </is>
      </c>
      <c r="S31" t="inlineStr">
        <is>
          <t/>
        </is>
      </c>
      <c r="T31" t="inlineStr">
        <is>
          <t/>
        </is>
      </c>
      <c r="U31" t="inlineStr">
        <is>
          <t/>
        </is>
      </c>
      <c r="V31" t="inlineStr">
        <is>
          <t/>
        </is>
      </c>
      <c r="W31" t="inlineStr">
        <is>
          <t/>
        </is>
      </c>
      <c r="X31" t="inlineStr">
        <is>
          <t/>
        </is>
      </c>
      <c r="Y31" t="inlineStr">
        <is>
          <t/>
        </is>
      </c>
      <c r="Z31" t="inlineStr">
        <is>
          <t/>
        </is>
      </c>
      <c r="AA31" t="inlineStr">
        <is>
          <t/>
        </is>
      </c>
      <c r="AB31" t="inlineStr">
        <is>
          <t/>
        </is>
      </c>
      <c r="AC31" t="inlineStr">
        <is>
          <t/>
        </is>
      </c>
      <c r="AD31" t="inlineStr">
        <is>
          <t/>
        </is>
      </c>
    </row>
    <row r="32">
      <c r="A32" t="inlineStr">
        <is>
          <t/>
        </is>
      </c>
      <c r="B32" t="inlineStr">
        <is>
          <t/>
        </is>
      </c>
      <c r="C32" t="inlineStr">
        <is>
          <t/>
        </is>
      </c>
      <c r="D32" t="inlineStr">
        <is>
          <t/>
        </is>
      </c>
      <c r="E32" t="inlineStr">
        <is>
          <t/>
        </is>
      </c>
      <c r="F32" t="inlineStr">
        <is>
          <t/>
        </is>
      </c>
      <c r="G32" t="inlineStr">
        <is>
          <t/>
        </is>
      </c>
      <c r="H32" t="inlineStr">
        <is>
          <t/>
        </is>
      </c>
      <c r="I32" t="inlineStr">
        <is>
          <t/>
        </is>
      </c>
      <c r="J32" t="inlineStr">
        <is>
          <t/>
        </is>
      </c>
      <c r="K32" t="inlineStr">
        <is>
          <t/>
        </is>
      </c>
      <c r="L32" t="inlineStr">
        <is>
          <t/>
        </is>
      </c>
      <c r="M32" t="inlineStr">
        <is>
          <t/>
        </is>
      </c>
      <c r="N32" t="inlineStr">
        <is>
          <t/>
        </is>
      </c>
      <c r="O32" t="inlineStr">
        <is>
          <t/>
        </is>
      </c>
      <c r="P32" t="inlineStr">
        <is>
          <t/>
        </is>
      </c>
      <c r="Q32" t="inlineStr">
        <is>
          <t>34</t>
        </is>
      </c>
      <c r="R32" t="inlineStr">
        <is>
          <t/>
        </is>
      </c>
      <c r="S32" t="inlineStr">
        <is>
          <t/>
        </is>
      </c>
      <c r="T32" t="inlineStr">
        <is>
          <t/>
        </is>
      </c>
      <c r="U32" t="inlineStr">
        <is>
          <t/>
        </is>
      </c>
      <c r="V32" t="inlineStr">
        <is>
          <t/>
        </is>
      </c>
      <c r="W32" t="inlineStr">
        <is>
          <t/>
        </is>
      </c>
      <c r="X32" t="inlineStr">
        <is>
          <t/>
        </is>
      </c>
      <c r="Y32" t="inlineStr">
        <is>
          <t/>
        </is>
      </c>
      <c r="Z32" t="inlineStr">
        <is>
          <t/>
        </is>
      </c>
      <c r="AA32" t="inlineStr">
        <is>
          <t/>
        </is>
      </c>
      <c r="AB32" t="inlineStr">
        <is>
          <t/>
        </is>
      </c>
      <c r="AC32" t="inlineStr">
        <is>
          <t/>
        </is>
      </c>
      <c r="AD32" t="inlineStr">
        <is>
          <t/>
        </is>
      </c>
    </row>
    <row r="33">
      <c r="A33" t="inlineStr">
        <is>
          <t/>
        </is>
      </c>
      <c r="B33" t="inlineStr">
        <is>
          <t>species)</t>
        </is>
      </c>
      <c r="C33" t="inlineStr">
        <is>
          <t>VOLCFGRS  b 32 − b 33</t>
        </is>
      </c>
      <c r="L33" t="inlineStr">
        <is>
          <t>42 − x1 
33</t>
        </is>
      </c>
      <c r="P33" t="inlineStr">
        <is>
          <t/>
        </is>
      </c>
      <c r="Q33" t="inlineStr">
        <is>
          <t/>
        </is>
      </c>
      <c r="R33" t="inlineStr">
        <is>
          <t></t>
        </is>
      </c>
      <c r="S33" t="inlineStr">
        <is>
          <t/>
        </is>
      </c>
      <c r="T33" t="inlineStr">
        <is>
          <t/>
        </is>
      </c>
      <c r="U33" t="inlineStr">
        <is>
          <t/>
        </is>
      </c>
      <c r="V33" t="inlineStr">
        <is>
          <t/>
        </is>
      </c>
      <c r="W33" t="inlineStr">
        <is>
          <t/>
        </is>
      </c>
      <c r="X33" t="inlineStr">
        <is>
          <t/>
        </is>
      </c>
      <c r="Y33" t="inlineStr">
        <is>
          <t/>
        </is>
      </c>
      <c r="Z33" t="inlineStr">
        <is>
          <t/>
        </is>
      </c>
      <c r="AA33" t="inlineStr">
        <is>
          <t/>
        </is>
      </c>
      <c r="AB33" t="inlineStr">
        <is>
          <t/>
        </is>
      </c>
      <c r="AC33" t="inlineStr">
        <is>
          <t/>
        </is>
      </c>
      <c r="AD33" t="inlineStr">
        <is>
          <t>1971</t>
        </is>
      </c>
    </row>
    <row r="34">
      <c r="A34" t="inlineStr">
        <is>
          <t/>
        </is>
      </c>
      <c r="B34" t="inlineStr">
        <is>
          <t/>
        </is>
      </c>
      <c r="C34" t="inlineStr">
        <is>
          <t>IF (x 1</t>
        </is>
      </c>
      <c r="E34" t="inlineStr">
        <is>
          <t>&gt; 42 ) VOLCSGRS = VOLCFGRS *</t>
        </is>
      </c>
      <c r="Z34" t="inlineStr">
        <is>
          <t/>
        </is>
      </c>
      <c r="AA34" t="inlineStr">
        <is>
          <t/>
        </is>
      </c>
      <c r="AB34" t="inlineStr">
        <is>
          <t/>
        </is>
      </c>
      <c r="AC34" t="inlineStr">
        <is>
          <t/>
        </is>
      </c>
      <c r="AD34" t="inlineStr">
        <is>
          <t/>
        </is>
      </c>
    </row>
    <row r="35">
      <c r="A35" t="inlineStr">
        <is>
          <t/>
        </is>
      </c>
      <c r="B35" t="inlineStr">
        <is>
          <t/>
        </is>
      </c>
      <c r="C35" t="inlineStr">
        <is>
          <t>b 35</t>
        </is>
      </c>
      <c r="D35" t="inlineStr">
        <is>
          <t/>
        </is>
      </c>
      <c r="E35" t="inlineStr">
        <is>
          <t/>
        </is>
      </c>
      <c r="F35" t="inlineStr">
        <is>
          <t/>
        </is>
      </c>
      <c r="G35" t="inlineStr">
        <is>
          <t/>
        </is>
      </c>
      <c r="H35" t="inlineStr">
        <is>
          <t/>
        </is>
      </c>
      <c r="I35" t="inlineStr">
        <is>
          <t/>
        </is>
      </c>
      <c r="J35" t="inlineStr">
        <is>
          <t/>
        </is>
      </c>
      <c r="K35" t="inlineStr">
        <is>
          <t/>
        </is>
      </c>
      <c r="L35" t="inlineStr">
        <is>
          <t/>
        </is>
      </c>
      <c r="M35" t="inlineStr">
        <is>
          <t/>
        </is>
      </c>
      <c r="N35" t="inlineStr">
        <is>
          <t/>
        </is>
      </c>
      <c r="O35" t="inlineStr">
        <is>
          <t/>
        </is>
      </c>
      <c r="P35" t="inlineStr">
        <is>
          <t/>
        </is>
      </c>
      <c r="Q35" t="inlineStr">
        <is>
          <t/>
        </is>
      </c>
      <c r="R35" t="inlineStr">
        <is>
          <t/>
        </is>
      </c>
      <c r="S35" t="inlineStr">
        <is>
          <t/>
        </is>
      </c>
      <c r="T35" t="inlineStr">
        <is>
          <t/>
        </is>
      </c>
      <c r="U35" t="inlineStr">
        <is>
          <t/>
        </is>
      </c>
      <c r="V35" t="inlineStr">
        <is>
          <t/>
        </is>
      </c>
      <c r="W35" t="inlineStr">
        <is>
          <t/>
        </is>
      </c>
      <c r="X35" t="inlineStr">
        <is>
          <t/>
        </is>
      </c>
      <c r="Y35" t="inlineStr">
        <is>
          <t/>
        </is>
      </c>
      <c r="Z35" t="inlineStr">
        <is>
          <t/>
        </is>
      </c>
      <c r="AA35" t="inlineStr">
        <is>
          <t/>
        </is>
      </c>
      <c r="AB35" t="inlineStr">
        <is>
          <t/>
        </is>
      </c>
      <c r="AC35" t="inlineStr">
        <is>
          <t/>
        </is>
      </c>
      <c r="AD35" t="inlineStr">
        <is>
          <t/>
        </is>
      </c>
    </row>
    <row r="36">
      <c r="A36" t="inlineStr">
        <is>
          <t>RMRS</t>
        </is>
      </c>
      <c r="B36" t="inlineStr">
        <is>
          <t>All states</t>
        </is>
      </c>
      <c r="C36" t="inlineStr">
        <is>
          <t>VOLCSGRS = VOLCFGRS * RATIO</t>
        </is>
      </c>
      <c r="X36" t="inlineStr">
        <is>
          <t/>
        </is>
      </c>
      <c r="Y36" t="inlineStr">
        <is>
          <t/>
        </is>
      </c>
      <c r="Z36" t="inlineStr">
        <is>
          <t>TOP = 3</t>
        </is>
      </c>
      <c r="AB36" t="inlineStr">
        <is>
          <t>x 1</t>
        </is>
      </c>
      <c r="AC36">
        <f>=</f>
      </c>
      <c r="AD36" t="inlineStr">
        <is>
          <t>Chojnacky,</t>
        </is>
      </c>
    </row>
    <row r="37">
      <c r="A37" t="inlineStr">
        <is>
          <t/>
        </is>
      </c>
      <c r="B37" t="inlineStr">
        <is>
          <t>(Woodland</t>
        </is>
      </c>
      <c r="C37" t="inlineStr">
        <is>
          <t/>
        </is>
      </c>
      <c r="D37" t="inlineStr">
        <is>
          <t/>
        </is>
      </c>
      <c r="E37" t="inlineStr">
        <is>
          <t/>
        </is>
      </c>
      <c r="F37" t="inlineStr">
        <is>
          <t/>
        </is>
      </c>
      <c r="G37" t="inlineStr">
        <is>
          <t/>
        </is>
      </c>
      <c r="H37" t="inlineStr">
        <is>
          <t/>
        </is>
      </c>
      <c r="I37" t="inlineStr">
        <is>
          <t></t>
        </is>
      </c>
      <c r="J37" t="inlineStr">
        <is>
          <t/>
        </is>
      </c>
      <c r="K37" t="inlineStr">
        <is>
          <t>b</t>
        </is>
      </c>
      <c r="L37" t="inlineStr">
        <is>
          <t>(TOP − 1. 5 )b39</t>
        </is>
      </c>
      <c r="U37" t="inlineStr">
        <is>
          <t/>
        </is>
      </c>
      <c r="V37" t="inlineStr">
        <is>
          <t></t>
        </is>
      </c>
      <c r="X37" t="inlineStr">
        <is>
          <t/>
        </is>
      </c>
      <c r="Y37" t="inlineStr">
        <is>
          <t/>
        </is>
      </c>
      <c r="Z37" t="inlineStr">
        <is>
          <t>dbh</t>
        </is>
      </c>
      <c r="AB37" t="inlineStr">
        <is>
          <t/>
        </is>
      </c>
      <c r="AC37" t="inlineStr">
        <is>
          <t/>
        </is>
      </c>
      <c r="AD37" t="inlineStr">
        <is>
          <t>1987</t>
        </is>
      </c>
    </row>
    <row r="38">
      <c r="A38" t="inlineStr">
        <is>
          <t/>
        </is>
      </c>
      <c r="B38" t="inlineStr">
        <is>
          <t>species)</t>
        </is>
      </c>
      <c r="C38" t="inlineStr">
        <is>
          <t>RATIO = 1 − </t>
        </is>
      </c>
      <c r="J38" t="inlineStr">
        <is>
          <t/>
        </is>
      </c>
      <c r="K38" t="inlineStr">
        <is>
          <t/>
        </is>
      </c>
      <c r="L38" t="inlineStr">
        <is>
          <t>38</t>
        </is>
      </c>
      <c r="M38" t="inlineStr">
        <is>
          <t/>
        </is>
      </c>
      <c r="N38" t="inlineStr">
        <is>
          <t/>
        </is>
      </c>
      <c r="O38" t="inlineStr">
        <is>
          <t/>
        </is>
      </c>
      <c r="P38" t="inlineStr">
        <is>
          <t/>
        </is>
      </c>
      <c r="Q38" t="inlineStr">
        <is>
          <t/>
        </is>
      </c>
      <c r="R38" t="inlineStr">
        <is>
          <t/>
        </is>
      </c>
      <c r="S38" t="inlineStr">
        <is>
          <t/>
        </is>
      </c>
      <c r="T38" t="inlineStr">
        <is>
          <t/>
        </is>
      </c>
      <c r="U38" t="inlineStr">
        <is>
          <t>b40</t>
        </is>
      </c>
      <c r="V38" t="inlineStr">
        <is>
          <t></t>
        </is>
      </c>
      <c r="X38" t="inlineStr">
        <is>
          <t/>
        </is>
      </c>
      <c r="Y38" t="inlineStr">
        <is>
          <t/>
        </is>
      </c>
      <c r="Z38" t="inlineStr">
        <is>
          <t>x 5</t>
        </is>
      </c>
      <c r="AA38">
        <f>= 0; multiple</f>
      </c>
      <c r="AD38" t="inlineStr">
        <is>
          <t/>
        </is>
      </c>
    </row>
    <row r="39">
      <c r="A39" t="inlineStr">
        <is>
          <t/>
        </is>
      </c>
      <c r="B39" t="inlineStr">
        <is>
          <t/>
        </is>
      </c>
      <c r="C39" t="inlineStr">
        <is>
          <t/>
        </is>
      </c>
      <c r="D39" t="inlineStr">
        <is>
          <t/>
        </is>
      </c>
      <c r="E39" t="inlineStr">
        <is>
          <t/>
        </is>
      </c>
      <c r="F39" t="inlineStr">
        <is>
          <t/>
        </is>
      </c>
      <c r="G39" t="inlineStr">
        <is>
          <t/>
        </is>
      </c>
      <c r="H39" t="inlineStr">
        <is>
          <t/>
        </is>
      </c>
      <c r="I39" t="inlineStr">
        <is>
          <t/>
        </is>
      </c>
      <c r="J39" t="inlineStr">
        <is>
          <t/>
        </is>
      </c>
      <c r="K39" t="inlineStr">
        <is>
          <t/>
        </is>
      </c>
      <c r="L39" t="inlineStr">
        <is>
          <t>+</t>
        </is>
      </c>
      <c r="N39" t="inlineStr">
        <is>
          <t/>
        </is>
      </c>
      <c r="O39" t="inlineStr">
        <is>
          <t/>
        </is>
      </c>
      <c r="P39" t="inlineStr">
        <is>
          <t/>
        </is>
      </c>
      <c r="Q39" t="inlineStr">
        <is>
          <t>+</t>
        </is>
      </c>
      <c r="S39" t="inlineStr">
        <is>
          <t/>
        </is>
      </c>
      <c r="T39" t="inlineStr">
        <is>
          <t/>
        </is>
      </c>
      <c r="U39" t="inlineStr">
        <is>
          <t/>
        </is>
      </c>
      <c r="V39" t="inlineStr">
        <is>
          <t/>
        </is>
      </c>
      <c r="W39" t="inlineStr">
        <is>
          <t/>
        </is>
      </c>
      <c r="X39" t="inlineStr">
        <is>
          <t/>
        </is>
      </c>
      <c r="Y39" t="inlineStr">
        <is>
          <t/>
        </is>
      </c>
      <c r="Z39" t="inlineStr">
        <is>
          <t/>
        </is>
      </c>
      <c r="AA39" t="inlineStr">
        <is>
          <t/>
        </is>
      </c>
      <c r="AB39" t="inlineStr">
        <is>
          <t/>
        </is>
      </c>
      <c r="AC39" t="inlineStr">
        <is>
          <t/>
        </is>
      </c>
      <c r="AD39" t="inlineStr">
        <is>
          <t/>
        </is>
      </c>
    </row>
    <row r="40">
      <c r="A40" t="inlineStr">
        <is>
          <t/>
        </is>
      </c>
      <c r="B40" t="inlineStr">
        <is>
          <t/>
        </is>
      </c>
      <c r="C40" t="inlineStr">
        <is>
          <t/>
        </is>
      </c>
      <c r="D40" t="inlineStr">
        <is>
          <t/>
        </is>
      </c>
      <c r="E40" t="inlineStr">
        <is>
          <t/>
        </is>
      </c>
      <c r="F40" t="inlineStr">
        <is>
          <t/>
        </is>
      </c>
      <c r="G40" t="inlineStr">
        <is>
          <t/>
        </is>
      </c>
      <c r="H40" t="inlineStr">
        <is>
          <t/>
        </is>
      </c>
      <c r="I40" t="inlineStr">
        <is>
          <t/>
        </is>
      </c>
      <c r="J40" t="inlineStr">
        <is>
          <t/>
        </is>
      </c>
      <c r="K40" t="inlineStr">
        <is>
          <t/>
        </is>
      </c>
      <c r="L40" t="inlineStr">
        <is>
          <t/>
        </is>
      </c>
      <c r="M40" t="inlineStr">
        <is>
          <t>b</t>
        </is>
      </c>
      <c r="N40" t="inlineStr">
        <is>
          <t/>
        </is>
      </c>
      <c r="O40" t="inlineStr">
        <is>
          <t>x</t>
        </is>
      </c>
      <c r="P40" t="inlineStr">
        <is>
          <t/>
        </is>
      </c>
      <c r="Q40" t="inlineStr">
        <is>
          <t/>
        </is>
      </c>
      <c r="R40" t="inlineStr">
        <is>
          <t>b</t>
        </is>
      </c>
      <c r="T40" t="inlineStr">
        <is>
          <t>x</t>
        </is>
      </c>
      <c r="U40" t="inlineStr">
        <is>
          <t>)</t>
        </is>
      </c>
      <c r="V40" t="inlineStr">
        <is>
          <t/>
        </is>
      </c>
      <c r="W40" t="inlineStr">
        <is>
          <t/>
        </is>
      </c>
      <c r="X40" t="inlineStr">
        <is>
          <t/>
        </is>
      </c>
      <c r="Y40" t="inlineStr">
        <is>
          <t/>
        </is>
      </c>
      <c r="Z40" t="inlineStr">
        <is>
          <t/>
        </is>
      </c>
      <c r="AA40" t="inlineStr">
        <is>
          <t/>
        </is>
      </c>
      <c r="AB40" t="inlineStr">
        <is>
          <t/>
        </is>
      </c>
      <c r="AC40" t="inlineStr">
        <is>
          <t/>
        </is>
      </c>
      <c r="AD40" t="inlineStr">
        <is>
          <t/>
        </is>
      </c>
    </row>
    <row r="41">
      <c r="A41" t="inlineStr">
        <is>
          <t/>
        </is>
      </c>
      <c r="B41" t="inlineStr">
        <is>
          <t/>
        </is>
      </c>
      <c r="C41" t="inlineStr">
        <is>
          <t/>
        </is>
      </c>
      <c r="D41" t="inlineStr">
        <is>
          <t/>
        </is>
      </c>
      <c r="E41" t="inlineStr">
        <is>
          <t/>
        </is>
      </c>
      <c r="F41" t="inlineStr">
        <is>
          <t/>
        </is>
      </c>
      <c r="G41" t="inlineStr">
        <is>
          <t/>
        </is>
      </c>
      <c r="H41" t="inlineStr">
        <is>
          <t/>
        </is>
      </c>
      <c r="I41" t="inlineStr">
        <is>
          <t> ( b35</t>
        </is>
      </c>
      <c r="L41" t="inlineStr">
        <is>
          <t/>
        </is>
      </c>
      <c r="M41" t="inlineStr">
        <is>
          <t/>
        </is>
      </c>
      <c r="N41" t="inlineStr">
        <is>
          <t>36</t>
        </is>
      </c>
      <c r="P41" t="inlineStr">
        <is>
          <t>1</t>
        </is>
      </c>
      <c r="Q41" t="inlineStr">
        <is>
          <t/>
        </is>
      </c>
      <c r="R41" t="inlineStr">
        <is>
          <t/>
        </is>
      </c>
      <c r="S41" t="inlineStr">
        <is>
          <t>37</t>
        </is>
      </c>
      <c r="T41" t="inlineStr">
        <is>
          <t>5</t>
        </is>
      </c>
      <c r="U41" t="inlineStr">
        <is>
          <t/>
        </is>
      </c>
      <c r="V41" t="inlineStr">
        <is>
          <t></t>
        </is>
      </c>
      <c r="X41" t="inlineStr">
        <is>
          <t/>
        </is>
      </c>
      <c r="Y41" t="inlineStr">
        <is>
          <t/>
        </is>
      </c>
      <c r="Z41" t="inlineStr">
        <is>
          <t>stems</t>
        </is>
      </c>
      <c r="AB41" t="inlineStr">
        <is>
          <t/>
        </is>
      </c>
      <c r="AC41" t="inlineStr">
        <is>
          <t/>
        </is>
      </c>
      <c r="AD41" t="inlineStr">
        <is>
          <t/>
        </is>
      </c>
    </row>
    <row r="42">
      <c r="A42" t="inlineStr">
        <is>
          <t/>
        </is>
      </c>
      <c r="B42" t="inlineStr">
        <is>
          <t/>
        </is>
      </c>
      <c r="C42" t="inlineStr">
        <is>
          <t/>
        </is>
      </c>
      <c r="D42" t="inlineStr">
        <is>
          <t/>
        </is>
      </c>
      <c r="E42" t="inlineStr">
        <is>
          <t/>
        </is>
      </c>
      <c r="F42" t="inlineStr">
        <is>
          <t/>
        </is>
      </c>
      <c r="G42" t="inlineStr">
        <is>
          <t/>
        </is>
      </c>
      <c r="H42" t="inlineStr">
        <is>
          <t/>
        </is>
      </c>
      <c r="I42" t="inlineStr">
        <is>
          <t/>
        </is>
      </c>
      <c r="J42" t="inlineStr">
        <is>
          <t/>
        </is>
      </c>
      <c r="K42" t="inlineStr">
        <is>
          <t/>
        </is>
      </c>
      <c r="L42" t="inlineStr">
        <is>
          <t/>
        </is>
      </c>
      <c r="M42" t="inlineStr">
        <is>
          <t/>
        </is>
      </c>
      <c r="N42" t="inlineStr">
        <is>
          <t/>
        </is>
      </c>
      <c r="O42" t="inlineStr">
        <is>
          <t/>
        </is>
      </c>
      <c r="P42" t="inlineStr">
        <is>
          <t/>
        </is>
      </c>
      <c r="Q42" t="inlineStr">
        <is>
          <t/>
        </is>
      </c>
      <c r="R42" t="inlineStr">
        <is>
          <t/>
        </is>
      </c>
      <c r="S42" t="inlineStr">
        <is>
          <t/>
        </is>
      </c>
      <c r="T42" t="inlineStr">
        <is>
          <t/>
        </is>
      </c>
      <c r="U42" t="inlineStr">
        <is>
          <t/>
        </is>
      </c>
      <c r="V42" t="inlineStr">
        <is>
          <t/>
        </is>
      </c>
      <c r="W42" t="inlineStr">
        <is>
          <t/>
        </is>
      </c>
      <c r="X42" t="inlineStr">
        <is>
          <t/>
        </is>
      </c>
      <c r="Y42" t="inlineStr">
        <is>
          <t/>
        </is>
      </c>
      <c r="Z42">
        <f>= 1; single</f>
      </c>
      <c r="AB42" t="inlineStr">
        <is>
          <t/>
        </is>
      </c>
      <c r="AC42" t="inlineStr">
        <is>
          <t/>
        </is>
      </c>
      <c r="AD42" t="inlineStr">
        <is>
          <t/>
        </is>
      </c>
    </row>
    <row r="43">
      <c r="A43" t="inlineStr">
        <is>
          <t/>
        </is>
      </c>
      <c r="B43" t="inlineStr">
        <is>
          <t/>
        </is>
      </c>
      <c r="C43" t="inlineStr">
        <is>
          <t/>
        </is>
      </c>
      <c r="D43" t="inlineStr">
        <is>
          <t/>
        </is>
      </c>
      <c r="E43" t="inlineStr">
        <is>
          <t/>
        </is>
      </c>
      <c r="F43" t="inlineStr">
        <is>
          <t/>
        </is>
      </c>
      <c r="G43" t="inlineStr">
        <is>
          <t/>
        </is>
      </c>
      <c r="H43" t="inlineStr">
        <is>
          <t/>
        </is>
      </c>
      <c r="I43" t="inlineStr">
        <is>
          <t/>
        </is>
      </c>
      <c r="J43" t="inlineStr">
        <is>
          <t/>
        </is>
      </c>
      <c r="K43" t="inlineStr">
        <is>
          <t/>
        </is>
      </c>
      <c r="L43" t="inlineStr">
        <is>
          <t/>
        </is>
      </c>
      <c r="M43" t="inlineStr">
        <is>
          <t/>
        </is>
      </c>
      <c r="N43" t="inlineStr">
        <is>
          <t/>
        </is>
      </c>
      <c r="O43" t="inlineStr">
        <is>
          <t/>
        </is>
      </c>
      <c r="P43" t="inlineStr">
        <is>
          <t/>
        </is>
      </c>
      <c r="Q43" t="inlineStr">
        <is>
          <t/>
        </is>
      </c>
      <c r="R43" t="inlineStr">
        <is>
          <t/>
        </is>
      </c>
      <c r="S43" t="inlineStr">
        <is>
          <t/>
        </is>
      </c>
      <c r="T43" t="inlineStr">
        <is>
          <t/>
        </is>
      </c>
      <c r="U43" t="inlineStr">
        <is>
          <t/>
        </is>
      </c>
      <c r="V43" t="inlineStr">
        <is>
          <t/>
        </is>
      </c>
      <c r="W43" t="inlineStr">
        <is>
          <t/>
        </is>
      </c>
      <c r="X43" t="inlineStr">
        <is>
          <t/>
        </is>
      </c>
      <c r="Y43" t="inlineStr">
        <is>
          <t/>
        </is>
      </c>
      <c r="Z43" t="inlineStr">
        <is>
          <t>stem</t>
        </is>
      </c>
      <c r="AB43" t="inlineStr">
        <is>
          <t/>
        </is>
      </c>
      <c r="AC43" t="inlineStr">
        <is>
          <t/>
        </is>
      </c>
      <c r="AD43" t="inlineStr">
        <is>
          <t/>
        </is>
      </c>
    </row>
    <row r="44">
      <c r="A44" t="inlineStr">
        <is>
          <t>SRS</t>
        </is>
      </c>
      <c r="B44" t="inlineStr">
        <is>
          <t>All states</t>
        </is>
      </c>
      <c r="C44" t="inlineStr">
        <is>
          <t>VOLCSGRS =</t>
        </is>
      </c>
      <c r="I44" t="inlineStr">
        <is>
          <t/>
        </is>
      </c>
      <c r="J44" t="inlineStr">
        <is>
          <t/>
        </is>
      </c>
      <c r="K44" t="inlineStr">
        <is>
          <t/>
        </is>
      </c>
      <c r="L44" t="inlineStr">
        <is>
          <t/>
        </is>
      </c>
      <c r="M44" t="inlineStr">
        <is>
          <t/>
        </is>
      </c>
      <c r="N44" t="inlineStr">
        <is>
          <t/>
        </is>
      </c>
      <c r="O44" t="inlineStr">
        <is>
          <t/>
        </is>
      </c>
      <c r="P44" t="inlineStr">
        <is>
          <t/>
        </is>
      </c>
      <c r="Q44" t="inlineStr">
        <is>
          <t/>
        </is>
      </c>
      <c r="R44" t="inlineStr">
        <is>
          <t/>
        </is>
      </c>
      <c r="S44" t="inlineStr">
        <is>
          <t/>
        </is>
      </c>
      <c r="T44" t="inlineStr">
        <is>
          <t/>
        </is>
      </c>
      <c r="U44" t="inlineStr">
        <is>
          <t/>
        </is>
      </c>
      <c r="V44" t="inlineStr">
        <is>
          <t/>
        </is>
      </c>
      <c r="W44" t="inlineStr">
        <is>
          <t/>
        </is>
      </c>
      <c r="X44" t="inlineStr">
        <is>
          <t/>
        </is>
      </c>
      <c r="Y44" t="inlineStr">
        <is>
          <t/>
        </is>
      </c>
      <c r="Z44" t="inlineStr">
        <is>
          <t/>
        </is>
      </c>
      <c r="AA44" t="inlineStr">
        <is>
          <t/>
        </is>
      </c>
      <c r="AB44" t="inlineStr">
        <is>
          <t/>
        </is>
      </c>
      <c r="AC44" t="inlineStr">
        <is>
          <t/>
        </is>
      </c>
      <c r="AD44" t="inlineStr">
        <is>
          <t>Royer,</t>
        </is>
      </c>
    </row>
    <row r="45">
      <c r="A45" t="inlineStr">
        <is>
          <t/>
        </is>
      </c>
      <c r="B45" t="inlineStr">
        <is>
          <t>in the</t>
        </is>
      </c>
      <c r="C45" t="inlineStr">
        <is>
          <t/>
        </is>
      </c>
      <c r="D45" t="inlineStr">
        <is>
          <t/>
        </is>
      </c>
      <c r="E45" t="inlineStr">
        <is>
          <t/>
        </is>
      </c>
      <c r="F45" t="inlineStr">
        <is>
          <t/>
        </is>
      </c>
      <c r="G45" t="inlineStr">
        <is>
          <t/>
        </is>
      </c>
      <c r="H45" t="inlineStr">
        <is>
          <t>(+</t>
        </is>
      </c>
      <c r="K45" t="inlineStr">
        <is>
          <t/>
        </is>
      </c>
      <c r="L45" t="inlineStr">
        <is>
          <t/>
        </is>
      </c>
      <c r="M45" t="inlineStr">
        <is>
          <t/>
        </is>
      </c>
      <c r="N45" t="inlineStr">
        <is>
          <t>−</t>
        </is>
      </c>
      <c r="P45" t="inlineStr">
        <is>
          <t/>
        </is>
      </c>
      <c r="Q45" t="inlineStr">
        <is>
          <t>− 2 )</t>
        </is>
      </c>
      <c r="S45" t="inlineStr">
        <is>
          <t/>
        </is>
      </c>
      <c r="T45" t="inlineStr">
        <is>
          <t/>
        </is>
      </c>
      <c r="U45" t="inlineStr">
        <is>
          <t/>
        </is>
      </c>
      <c r="V45" t="inlineStr">
        <is>
          <t/>
        </is>
      </c>
      <c r="W45" t="inlineStr">
        <is>
          <t/>
        </is>
      </c>
      <c r="X45" t="inlineStr">
        <is>
          <t/>
        </is>
      </c>
      <c r="Y45" t="inlineStr">
        <is>
          <t/>
        </is>
      </c>
      <c r="Z45" t="inlineStr">
        <is>
          <t/>
        </is>
      </c>
      <c r="AA45" t="inlineStr">
        <is>
          <t/>
        </is>
      </c>
      <c r="AB45" t="inlineStr">
        <is>
          <t/>
        </is>
      </c>
      <c r="AC45" t="inlineStr">
        <is>
          <t/>
        </is>
      </c>
      <c r="AD45" t="inlineStr">
        <is>
          <t>2001</t>
        </is>
      </c>
    </row>
    <row r="46">
      <c r="A46" t="inlineStr">
        <is>
          <t/>
        </is>
      </c>
      <c r="B46" t="inlineStr">
        <is>
          <t/>
        </is>
      </c>
      <c r="C46" t="inlineStr">
        <is>
          <t>VOLCFGRS</t>
        </is>
      </c>
      <c r="H46" t="inlineStr">
        <is>
          <t>b7</t>
        </is>
      </c>
      <c r="J46" t="inlineStr">
        <is>
          <t/>
        </is>
      </c>
      <c r="K46" t="inlineStr">
        <is>
          <t>b8 ( x1</t>
        </is>
      </c>
      <c r="N46" t="inlineStr">
        <is>
          <t/>
        </is>
      </c>
      <c r="O46" t="inlineStr">
        <is>
          <t>5)</t>
        </is>
      </c>
      <c r="Q46" t="inlineStr">
        <is>
          <t/>
        </is>
      </c>
      <c r="R46" t="inlineStr">
        <is>
          <t/>
        </is>
      </c>
      <c r="S46" t="inlineStr">
        <is>
          <t/>
        </is>
      </c>
      <c r="T46" t="inlineStr">
        <is>
          <t/>
        </is>
      </c>
      <c r="U46" t="inlineStr">
        <is>
          <t/>
        </is>
      </c>
      <c r="V46" t="inlineStr">
        <is>
          <t/>
        </is>
      </c>
      <c r="W46" t="inlineStr">
        <is>
          <t/>
        </is>
      </c>
      <c r="X46" t="inlineStr">
        <is>
          <t/>
        </is>
      </c>
      <c r="Y46" t="inlineStr">
        <is>
          <t/>
        </is>
      </c>
      <c r="Z46" t="inlineStr">
        <is>
          <t/>
        </is>
      </c>
      <c r="AA46" t="inlineStr">
        <is>
          <t/>
        </is>
      </c>
      <c r="AB46" t="inlineStr">
        <is>
          <t/>
        </is>
      </c>
      <c r="AC46" t="inlineStr">
        <is>
          <t/>
        </is>
      </c>
      <c r="AD46" t="inlineStr">
        <is>
          <t/>
        </is>
      </c>
    </row>
    <row r="47">
      <c r="A47" t="inlineStr">
        <is>
          <t/>
        </is>
      </c>
      <c r="B47" t="inlineStr">
        <is>
          <t>region</t>
        </is>
      </c>
      <c r="C47" t="inlineStr">
        <is>
          <t/>
        </is>
      </c>
      <c r="D47" t="inlineStr">
        <is>
          <t/>
        </is>
      </c>
      <c r="E47" t="inlineStr">
        <is>
          <t/>
        </is>
      </c>
      <c r="F47" t="inlineStr">
        <is>
          <t/>
        </is>
      </c>
      <c r="G47" t="inlineStr">
        <is>
          <t/>
        </is>
      </c>
      <c r="H47" t="inlineStr">
        <is>
          <t/>
        </is>
      </c>
      <c r="I47" t="inlineStr">
        <is>
          <t/>
        </is>
      </c>
      <c r="J47" t="inlineStr">
        <is>
          <t/>
        </is>
      </c>
      <c r="K47" t="inlineStr">
        <is>
          <t/>
        </is>
      </c>
      <c r="L47" t="inlineStr">
        <is>
          <t/>
        </is>
      </c>
      <c r="M47" t="inlineStr">
        <is>
          <t/>
        </is>
      </c>
      <c r="N47" t="inlineStr">
        <is>
          <t/>
        </is>
      </c>
      <c r="O47" t="inlineStr">
        <is>
          <t/>
        </is>
      </c>
      <c r="P47" t="inlineStr">
        <is>
          <t/>
        </is>
      </c>
      <c r="Q47" t="inlineStr">
        <is>
          <t/>
        </is>
      </c>
      <c r="R47" t="inlineStr">
        <is>
          <t/>
        </is>
      </c>
      <c r="S47" t="inlineStr">
        <is>
          <t/>
        </is>
      </c>
      <c r="T47" t="inlineStr">
        <is>
          <t/>
        </is>
      </c>
      <c r="U47" t="inlineStr">
        <is>
          <t/>
        </is>
      </c>
      <c r="V47" t="inlineStr">
        <is>
          <t/>
        </is>
      </c>
      <c r="W47" t="inlineStr">
        <is>
          <t/>
        </is>
      </c>
      <c r="X47" t="inlineStr">
        <is>
          <t/>
        </is>
      </c>
      <c r="Y47" t="inlineStr">
        <is>
          <t/>
        </is>
      </c>
      <c r="Z47" t="inlineStr">
        <is>
          <t/>
        </is>
      </c>
      <c r="AA47" t="inlineStr">
        <is>
          <t/>
        </is>
      </c>
      <c r="AB47" t="inlineStr">
        <is>
          <t/>
        </is>
      </c>
      <c r="AC47" t="inlineStr">
        <is>
          <t/>
        </is>
      </c>
      <c r="AD47" t="inlineStr">
        <is>
          <t/>
        </is>
      </c>
    </row>
  </sheetData>
  <mergeCells>
    <mergeCell ref="A2:AD2"/>
    <mergeCell ref="A3:AD3"/>
    <mergeCell ref="A4:AD4"/>
    <mergeCell ref="A5:D5"/>
    <mergeCell ref="AA5:AC5"/>
    <mergeCell ref="A6:T6"/>
    <mergeCell ref="G7:S7"/>
    <mergeCell ref="Z7:AC7"/>
    <mergeCell ref="F8:U8"/>
    <mergeCell ref="Z8:AA8"/>
    <mergeCell ref="C9:H9"/>
    <mergeCell ref="AA9:AB9"/>
    <mergeCell ref="N10:O10"/>
    <mergeCell ref="P10:S10"/>
    <mergeCell ref="U10:W10"/>
    <mergeCell ref="AA10:AB10"/>
    <mergeCell ref="C11:M11"/>
    <mergeCell ref="C13:H13"/>
    <mergeCell ref="Z13:AA13"/>
    <mergeCell ref="D15:F15"/>
    <mergeCell ref="G15:I15"/>
    <mergeCell ref="J15:L15"/>
    <mergeCell ref="N15:Q15"/>
    <mergeCell ref="T15:V15"/>
    <mergeCell ref="Z15:AB15"/>
    <mergeCell ref="L16:M16"/>
    <mergeCell ref="U16:W16"/>
    <mergeCell ref="G17:H17"/>
    <mergeCell ref="V17:W17"/>
    <mergeCell ref="X17:Y17"/>
    <mergeCell ref="C19:F19"/>
    <mergeCell ref="G19:Y19"/>
    <mergeCell ref="Z20:AA20"/>
    <mergeCell ref="N22:O22"/>
    <mergeCell ref="Z22:AA22"/>
    <mergeCell ref="C23:K23"/>
    <mergeCell ref="L23:T23"/>
    <mergeCell ref="N25:O25"/>
    <mergeCell ref="U25:V25"/>
    <mergeCell ref="C26:T26"/>
    <mergeCell ref="Z26:AB26"/>
    <mergeCell ref="Z27:AC27"/>
    <mergeCell ref="Z28:AA28"/>
    <mergeCell ref="C29:D29"/>
    <mergeCell ref="E29:P29"/>
    <mergeCell ref="C33:K33"/>
    <mergeCell ref="L33:O33"/>
    <mergeCell ref="C34:D34"/>
    <mergeCell ref="E34:Y34"/>
    <mergeCell ref="C36:W36"/>
    <mergeCell ref="Z36:AA36"/>
    <mergeCell ref="L37:T37"/>
    <mergeCell ref="V37:W37"/>
    <mergeCell ref="Z37:AA37"/>
    <mergeCell ref="C38:I38"/>
    <mergeCell ref="V38:W38"/>
    <mergeCell ref="AA38:AC38"/>
    <mergeCell ref="L39:M39"/>
    <mergeCell ref="Q39:R39"/>
    <mergeCell ref="R40:S40"/>
    <mergeCell ref="I41:K41"/>
    <mergeCell ref="N41:O41"/>
    <mergeCell ref="V41:W41"/>
    <mergeCell ref="Z41:AA41"/>
    <mergeCell ref="Z42:AA42"/>
    <mergeCell ref="Z43:AA43"/>
    <mergeCell ref="C44:H44"/>
    <mergeCell ref="H45:J45"/>
    <mergeCell ref="N45:O45"/>
    <mergeCell ref="Q45:R45"/>
    <mergeCell ref="C46:G46"/>
    <mergeCell ref="H46:I46"/>
    <mergeCell ref="K46:M46"/>
    <mergeCell ref="O46:P4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10 of 20”</t>
        </is>
      </c>
    </row>
    <row r="3">
      <c r="A3" t="inlineStr">
        <is>
          <t>Table: 10</t>
        </is>
      </c>
    </row>
    <row r="4">
      <c r="A4" t="inlineStr">
        <is>
          <t/>
        </is>
      </c>
    </row>
    <row r="5">
      <c r="A5" t="inlineStr">
        <is>
          <t>FIA Statistical &amp; Analysis Methods</t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  <c r="G5" t="inlineStr">
        <is>
          <t/>
        </is>
      </c>
      <c r="H5" t="inlineStr">
        <is>
          <t/>
        </is>
      </c>
      <c r="I5" t="inlineStr">
        <is>
          <t/>
        </is>
      </c>
      <c r="J5" t="inlineStr">
        <is>
          <t/>
        </is>
      </c>
      <c r="K5" t="inlineStr">
        <is>
          <t/>
        </is>
      </c>
      <c r="L5" t="inlineStr">
        <is>
          <t/>
        </is>
      </c>
      <c r="M5" t="inlineStr">
        <is>
          <t/>
        </is>
      </c>
      <c r="N5" t="inlineStr">
        <is>
          <t/>
        </is>
      </c>
      <c r="O5" t="inlineStr">
        <is>
          <t/>
        </is>
      </c>
      <c r="P5" t="inlineStr">
        <is>
          <t/>
        </is>
      </c>
      <c r="Q5" t="inlineStr">
        <is>
          <t>Page 10 of 20.</t>
        </is>
      </c>
      <c r="S5" t="inlineStr">
        <is>
          <t/>
        </is>
      </c>
    </row>
    <row r="6">
      <c r="A6" t="inlineStr">
        <is>
          <t>Table A3.4 Net cubic-foot volume in the sawlog portion</t>
        </is>
      </c>
      <c r="K6" t="inlineStr">
        <is>
          <t/>
        </is>
      </c>
      <c r="L6" t="inlineStr">
        <is>
          <t/>
        </is>
      </c>
      <c r="M6" t="inlineStr">
        <is>
          <t/>
        </is>
      </c>
      <c r="N6" t="inlineStr">
        <is>
          <t/>
        </is>
      </c>
      <c r="O6" t="inlineStr">
        <is>
          <t/>
        </is>
      </c>
      <c r="P6" t="inlineStr">
        <is>
          <t/>
        </is>
      </c>
      <c r="Q6" t="inlineStr">
        <is>
          <t/>
        </is>
      </c>
      <c r="R6" t="inlineStr">
        <is>
          <t/>
        </is>
      </c>
      <c r="S6" t="inlineStr">
        <is>
          <t/>
        </is>
      </c>
    </row>
    <row r="7">
      <c r="A7" t="inlineStr">
        <is>
          <t>Region</t>
        </is>
      </c>
      <c r="B7" t="inlineStr">
        <is>
          <t>States</t>
        </is>
      </c>
      <c r="C7" t="inlineStr">
        <is>
          <t/>
        </is>
      </c>
      <c r="D7" t="inlineStr">
        <is>
          <t/>
        </is>
      </c>
      <c r="E7" t="inlineStr">
        <is>
          <t/>
        </is>
      </c>
      <c r="F7" t="inlineStr">
        <is>
          <t>Form of the model:</t>
        </is>
      </c>
      <c r="M7" t="inlineStr">
        <is>
          <t/>
        </is>
      </c>
      <c r="N7" t="inlineStr">
        <is>
          <t/>
        </is>
      </c>
      <c r="O7" t="inlineStr">
        <is>
          <t/>
        </is>
      </c>
      <c r="P7" t="inlineStr">
        <is>
          <t/>
        </is>
      </c>
      <c r="Q7" t="inlineStr">
        <is>
          <t>Observed</t>
        </is>
      </c>
      <c r="S7" t="inlineStr">
        <is>
          <t>Reference:</t>
        </is>
      </c>
    </row>
    <row r="8">
      <c r="A8" t="inlineStr">
        <is>
          <t/>
        </is>
      </c>
      <c r="B8" t="inlineStr">
        <is>
          <t/>
        </is>
      </c>
      <c r="C8" t="inlineStr">
        <is>
          <t/>
        </is>
      </c>
      <c r="D8" t="inlineStr">
        <is>
          <t/>
        </is>
      </c>
      <c r="E8" t="inlineStr">
        <is>
          <t>VOLCSNET = f ( x1 , x 2 ,... x n )</t>
        </is>
      </c>
      <c r="O8" t="inlineStr">
        <is>
          <t/>
        </is>
      </c>
      <c r="P8" t="inlineStr">
        <is>
          <t/>
        </is>
      </c>
      <c r="Q8" t="inlineStr">
        <is>
          <t>items:</t>
        </is>
      </c>
      <c r="S8" t="inlineStr">
        <is>
          <t/>
        </is>
      </c>
    </row>
    <row r="9">
      <c r="A9" t="inlineStr">
        <is>
          <t/>
        </is>
      </c>
      <c r="B9" t="inlineStr">
        <is>
          <t/>
        </is>
      </c>
      <c r="C9" t="inlineStr">
        <is>
          <t/>
        </is>
      </c>
      <c r="D9" t="inlineStr">
        <is>
          <t/>
        </is>
      </c>
      <c r="E9" t="inlineStr">
        <is>
          <t/>
        </is>
      </c>
      <c r="F9" t="inlineStr">
        <is>
          <t/>
        </is>
      </c>
      <c r="G9" t="inlineStr">
        <is>
          <t/>
        </is>
      </c>
      <c r="H9" t="inlineStr">
        <is>
          <t/>
        </is>
      </c>
      <c r="I9" t="inlineStr">
        <is>
          <t/>
        </is>
      </c>
      <c r="J9" t="inlineStr">
        <is>
          <t/>
        </is>
      </c>
      <c r="K9" t="inlineStr">
        <is>
          <t/>
        </is>
      </c>
      <c r="L9" t="inlineStr">
        <is>
          <t/>
        </is>
      </c>
      <c r="M9" t="inlineStr">
        <is>
          <t/>
        </is>
      </c>
      <c r="N9" t="inlineStr">
        <is>
          <t/>
        </is>
      </c>
      <c r="O9" t="inlineStr">
        <is>
          <t/>
        </is>
      </c>
      <c r="P9" t="inlineStr">
        <is>
          <t/>
        </is>
      </c>
      <c r="Q9" t="inlineStr">
        <is>
          <t>( x1 , x 2 ,... x n )</t>
        </is>
      </c>
      <c r="S9" t="inlineStr">
        <is>
          <t/>
        </is>
      </c>
    </row>
    <row r="10">
      <c r="A10" t="inlineStr">
        <is>
          <t>North</t>
        </is>
      </c>
      <c r="B10" t="inlineStr">
        <is>
          <t>IA, IL, IN,</t>
        </is>
      </c>
      <c r="C10" t="inlineStr">
        <is>
          <t/>
        </is>
      </c>
      <c r="D10" t="inlineStr">
        <is>
          <t/>
        </is>
      </c>
      <c r="E10" t="inlineStr">
        <is>
          <t/>
        </is>
      </c>
      <c r="F10" t="inlineStr">
        <is>
          <t/>
        </is>
      </c>
      <c r="G10" t="inlineStr">
        <is>
          <t/>
        </is>
      </c>
      <c r="H10" t="inlineStr">
        <is>
          <t/>
        </is>
      </c>
      <c r="I10" t="inlineStr">
        <is>
          <t></t>
        </is>
      </c>
      <c r="J10" t="inlineStr">
        <is>
          <t/>
        </is>
      </c>
      <c r="K10" t="inlineStr">
        <is>
          <t>(b</t>
        </is>
      </c>
      <c r="L10" t="inlineStr">
        <is>
          <t>+ b</t>
        </is>
      </c>
      <c r="N10" t="inlineStr">
        <is>
          <t>min ( x</t>
        </is>
      </c>
      <c r="O10" t="inlineStr">
        <is>
          <t>, b</t>
        </is>
      </c>
      <c r="P10" t="inlineStr">
        <is>
          <t>)) </t>
        </is>
      </c>
      <c r="Q10" t="inlineStr">
        <is>
          <t>x= dbh1</t>
        </is>
      </c>
      <c r="S10" t="inlineStr">
        <is>
          <t>Hahn and</t>
        </is>
      </c>
    </row>
    <row r="11">
      <c r="A11" t="inlineStr">
        <is>
          <t/>
        </is>
      </c>
      <c r="B11" t="inlineStr">
        <is>
          <t/>
        </is>
      </c>
      <c r="C11" t="inlineStr">
        <is>
          <t/>
        </is>
      </c>
      <c r="D11" t="inlineStr">
        <is>
          <t/>
        </is>
      </c>
      <c r="E11" t="inlineStr">
        <is>
          <t/>
        </is>
      </c>
      <c r="F11" t="inlineStr">
        <is>
          <t/>
        </is>
      </c>
      <c r="G11" t="inlineStr">
        <is>
          <t/>
        </is>
      </c>
      <c r="H11" t="inlineStr">
        <is>
          <t/>
        </is>
      </c>
      <c r="I11" t="inlineStr">
        <is>
          <t/>
        </is>
      </c>
      <c r="J11" t="inlineStr">
        <is>
          <t/>
        </is>
      </c>
      <c r="K11" t="inlineStr">
        <is>
          <t>5</t>
        </is>
      </c>
      <c r="L11" t="inlineStr">
        <is>
          <t/>
        </is>
      </c>
      <c r="M11" t="inlineStr">
        <is>
          <t>6</t>
        </is>
      </c>
      <c r="N11" t="inlineStr">
        <is>
          <t/>
        </is>
      </c>
      <c r="O11" t="inlineStr">
        <is>
          <t>1</t>
        </is>
      </c>
      <c r="P11" t="inlineStr">
        <is>
          <t>7</t>
        </is>
      </c>
      <c r="Q11" t="inlineStr">
        <is>
          <t/>
        </is>
      </c>
      <c r="R11" t="inlineStr">
        <is>
          <t/>
        </is>
      </c>
      <c r="S11" t="inlineStr">
        <is>
          <t/>
        </is>
      </c>
    </row>
    <row r="12">
      <c r="A12" t="inlineStr">
        <is>
          <t/>
        </is>
      </c>
      <c r="B12" t="inlineStr">
        <is>
          <t/>
        </is>
      </c>
      <c r="C12">
        <f>=  −VOLCSNET  VOLCSGRS  1</f>
      </c>
      <c r="K12" t="inlineStr">
        <is>
          <t/>
        </is>
      </c>
      <c r="L12" t="inlineStr">
        <is>
          <t/>
        </is>
      </c>
      <c r="M12" t="inlineStr">
        <is>
          <t/>
        </is>
      </c>
      <c r="N12" t="inlineStr">
        <is>
          <t/>
        </is>
      </c>
      <c r="O12" t="inlineStr">
        <is>
          <t/>
        </is>
      </c>
      <c r="P12" t="inlineStr">
        <is>
          <t></t>
        </is>
      </c>
      <c r="Q12" t="inlineStr">
        <is>
          <t/>
        </is>
      </c>
      <c r="R12" t="inlineStr">
        <is>
          <t/>
        </is>
      </c>
      <c r="S12" t="inlineStr">
        <is>
          <t/>
        </is>
      </c>
    </row>
    <row r="13">
      <c r="A13" t="inlineStr">
        <is>
          <t>Central</t>
        </is>
      </c>
      <c r="B13" t="inlineStr">
        <is>
          <t>KS, MO,</t>
        </is>
      </c>
      <c r="C13" t="inlineStr">
        <is>
          <t/>
        </is>
      </c>
      <c r="D13" t="inlineStr">
        <is>
          <t/>
        </is>
      </c>
      <c r="E13" t="inlineStr">
        <is>
          <t/>
        </is>
      </c>
      <c r="F13" t="inlineStr">
        <is>
          <t/>
        </is>
      </c>
      <c r="G13" t="inlineStr">
        <is>
          <t/>
        </is>
      </c>
      <c r="H13" t="inlineStr">
        <is>
          <t/>
        </is>
      </c>
      <c r="I13" t="inlineStr">
        <is>
          <t></t>
        </is>
      </c>
      <c r="J13" t="inlineStr">
        <is>
          <t/>
        </is>
      </c>
      <c r="K13" t="inlineStr">
        <is>
          <t/>
        </is>
      </c>
      <c r="L13" t="inlineStr">
        <is>
          <t/>
        </is>
      </c>
      <c r="M13" t="inlineStr">
        <is>
          <t/>
        </is>
      </c>
      <c r="N13" t="inlineStr">
        <is>
          <t>100</t>
        </is>
      </c>
      <c r="O13" t="inlineStr">
        <is>
          <t/>
        </is>
      </c>
      <c r="P13" t="inlineStr">
        <is>
          <t></t>
        </is>
      </c>
      <c r="Q13" t="inlineStr">
        <is>
          <t/>
        </is>
      </c>
      <c r="R13" t="inlineStr">
        <is>
          <t/>
        </is>
      </c>
      <c r="S13" t="inlineStr">
        <is>
          <t>Hansen,</t>
        </is>
      </c>
    </row>
    <row r="14">
      <c r="A14" t="inlineStr">
        <is>
          <t/>
        </is>
      </c>
      <c r="B14" t="inlineStr">
        <is>
          <t>NE, SD</t>
        </is>
      </c>
      <c r="C14" t="inlineStr">
        <is>
          <t/>
        </is>
      </c>
      <c r="D14" t="inlineStr">
        <is>
          <t/>
        </is>
      </c>
      <c r="E14" t="inlineStr">
        <is>
          <t/>
        </is>
      </c>
      <c r="F14" t="inlineStr">
        <is>
          <t/>
        </is>
      </c>
      <c r="G14" t="inlineStr">
        <is>
          <t/>
        </is>
      </c>
      <c r="H14" t="inlineStr">
        <is>
          <t/>
        </is>
      </c>
      <c r="I14" t="inlineStr">
        <is>
          <t/>
        </is>
      </c>
      <c r="J14" t="inlineStr">
        <is>
          <t/>
        </is>
      </c>
      <c r="K14" t="inlineStr">
        <is>
          <t/>
        </is>
      </c>
      <c r="L14" t="inlineStr">
        <is>
          <t/>
        </is>
      </c>
      <c r="M14" t="inlineStr">
        <is>
          <t/>
        </is>
      </c>
      <c r="N14" t="inlineStr">
        <is>
          <t/>
        </is>
      </c>
      <c r="O14" t="inlineStr">
        <is>
          <t/>
        </is>
      </c>
      <c r="P14" t="inlineStr">
        <is>
          <t/>
        </is>
      </c>
      <c r="Q14" t="inlineStr">
        <is>
          <t/>
        </is>
      </c>
      <c r="R14" t="inlineStr">
        <is>
          <t/>
        </is>
      </c>
      <c r="S14" t="inlineStr">
        <is>
          <t>1991</t>
        </is>
      </c>
    </row>
    <row r="15">
      <c r="A15" t="inlineStr">
        <is>
          <t/>
        </is>
      </c>
      <c r="B15" t="inlineStr">
        <is>
          <t/>
        </is>
      </c>
      <c r="C15" t="inlineStr">
        <is>
          <t>b 5</t>
        </is>
      </c>
      <c r="D15" t="inlineStr">
        <is>
          <t>, b 6</t>
        </is>
      </c>
      <c r="E15" t="inlineStr">
        <is>
          <t>and b 7</t>
        </is>
      </c>
      <c r="F15" t="inlineStr">
        <is>
          <t>are species-tree class specific</t>
        </is>
      </c>
      <c r="O15" t="inlineStr">
        <is>
          <t/>
        </is>
      </c>
      <c r="P15" t="inlineStr">
        <is>
          <t/>
        </is>
      </c>
      <c r="Q15" t="inlineStr">
        <is>
          <t/>
        </is>
      </c>
      <c r="R15" t="inlineStr">
        <is>
          <t/>
        </is>
      </c>
      <c r="S15" t="inlineStr">
        <is>
          <t/>
        </is>
      </c>
    </row>
    <row r="16">
      <c r="A16" t="inlineStr">
        <is>
          <t>North</t>
        </is>
      </c>
      <c r="B16" t="inlineStr">
        <is>
          <t>MI, MN,</t>
        </is>
      </c>
      <c r="C16" t="inlineStr">
        <is>
          <t/>
        </is>
      </c>
      <c r="D16" t="inlineStr">
        <is>
          <t/>
        </is>
      </c>
      <c r="E16" t="inlineStr">
        <is>
          <t/>
        </is>
      </c>
      <c r="F16" t="inlineStr">
        <is>
          <t/>
        </is>
      </c>
      <c r="G16" t="inlineStr">
        <is>
          <t/>
        </is>
      </c>
      <c r="H16" t="inlineStr">
        <is>
          <t/>
        </is>
      </c>
      <c r="I16" t="inlineStr">
        <is>
          <t/>
        </is>
      </c>
      <c r="J16" t="inlineStr">
        <is>
          <t/>
        </is>
      </c>
      <c r="K16" t="inlineStr">
        <is>
          <t>b</t>
        </is>
      </c>
      <c r="L16" t="inlineStr">
        <is>
          <t/>
        </is>
      </c>
      <c r="M16" t="inlineStr">
        <is>
          <t/>
        </is>
      </c>
      <c r="N16" t="inlineStr">
        <is>
          <t/>
        </is>
      </c>
      <c r="O16" t="inlineStr">
        <is>
          <t/>
        </is>
      </c>
      <c r="P16" t="inlineStr">
        <is>
          <t/>
        </is>
      </c>
      <c r="Q16" t="inlineStr">
        <is>
          <t/>
        </is>
      </c>
      <c r="R16" t="inlineStr">
        <is>
          <t/>
        </is>
      </c>
      <c r="S16" t="inlineStr">
        <is>
          <t>Hahn,</t>
        </is>
      </c>
    </row>
    <row r="17">
      <c r="A17" t="inlineStr">
        <is>
          <t/>
        </is>
      </c>
      <c r="B17" t="inlineStr">
        <is>
          <t/>
        </is>
      </c>
      <c r="C17" t="inlineStr">
        <is>
          <t>VOLCSNET = VOLCSGRS (1 −</t>
        </is>
      </c>
      <c r="K17" t="inlineStr">
        <is>
          <t>17</t>
        </is>
      </c>
      <c r="L17" t="inlineStr">
        <is>
          <t>)</t>
        </is>
      </c>
      <c r="M17" t="inlineStr">
        <is>
          <t/>
        </is>
      </c>
      <c r="N17" t="inlineStr">
        <is>
          <t/>
        </is>
      </c>
      <c r="O17" t="inlineStr">
        <is>
          <t/>
        </is>
      </c>
      <c r="P17" t="inlineStr">
        <is>
          <t/>
        </is>
      </c>
      <c r="Q17" t="inlineStr">
        <is>
          <t/>
        </is>
      </c>
      <c r="R17" t="inlineStr">
        <is>
          <t/>
        </is>
      </c>
      <c r="S17" t="inlineStr">
        <is>
          <t/>
        </is>
      </c>
    </row>
    <row r="18">
      <c r="A18" t="inlineStr">
        <is>
          <t>Central</t>
        </is>
      </c>
      <c r="B18" t="inlineStr">
        <is>
          <t>ND, WI</t>
        </is>
      </c>
      <c r="C18" t="inlineStr">
        <is>
          <t/>
        </is>
      </c>
      <c r="D18" t="inlineStr">
        <is>
          <t/>
        </is>
      </c>
      <c r="E18" t="inlineStr">
        <is>
          <t/>
        </is>
      </c>
      <c r="F18" t="inlineStr">
        <is>
          <t/>
        </is>
      </c>
      <c r="G18" t="inlineStr">
        <is>
          <t/>
        </is>
      </c>
      <c r="H18" t="inlineStr">
        <is>
          <t/>
        </is>
      </c>
      <c r="I18" t="inlineStr">
        <is>
          <t/>
        </is>
      </c>
      <c r="J18" t="inlineStr">
        <is>
          <t/>
        </is>
      </c>
      <c r="K18" t="inlineStr">
        <is>
          <t>100</t>
        </is>
      </c>
      <c r="L18" t="inlineStr">
        <is>
          <t/>
        </is>
      </c>
      <c r="M18" t="inlineStr">
        <is>
          <t/>
        </is>
      </c>
      <c r="N18" t="inlineStr">
        <is>
          <t/>
        </is>
      </c>
      <c r="O18" t="inlineStr">
        <is>
          <t/>
        </is>
      </c>
      <c r="P18" t="inlineStr">
        <is>
          <t/>
        </is>
      </c>
      <c r="Q18" t="inlineStr">
        <is>
          <t/>
        </is>
      </c>
      <c r="R18" t="inlineStr">
        <is>
          <t/>
        </is>
      </c>
      <c r="S18" t="inlineStr">
        <is>
          <t>1984</t>
        </is>
      </c>
    </row>
    <row r="19">
      <c r="A19" t="inlineStr">
        <is>
          <t/>
        </is>
      </c>
      <c r="B19" t="inlineStr">
        <is>
          <t/>
        </is>
      </c>
      <c r="C19" t="inlineStr">
        <is>
          <t>b 17 is species-tree class specific</t>
        </is>
      </c>
      <c r="K19" t="inlineStr">
        <is>
          <t/>
        </is>
      </c>
      <c r="L19" t="inlineStr">
        <is>
          <t/>
        </is>
      </c>
      <c r="M19" t="inlineStr">
        <is>
          <t/>
        </is>
      </c>
      <c r="N19" t="inlineStr">
        <is>
          <t/>
        </is>
      </c>
      <c r="O19" t="inlineStr">
        <is>
          <t/>
        </is>
      </c>
      <c r="P19" t="inlineStr">
        <is>
          <t/>
        </is>
      </c>
      <c r="Q19" t="inlineStr">
        <is>
          <t/>
        </is>
      </c>
      <c r="R19" t="inlineStr">
        <is>
          <t/>
        </is>
      </c>
      <c r="S19" t="inlineStr">
        <is>
          <t/>
        </is>
      </c>
    </row>
    <row r="20">
      <c r="A20" t="inlineStr">
        <is>
          <t>North-</t>
        </is>
      </c>
      <c r="B20" t="inlineStr">
        <is>
          <t>All states</t>
        </is>
      </c>
      <c r="C20" t="inlineStr">
        <is>
          <t>VOLCSNET = VOLCFNET (1 − x1 )</t>
        </is>
      </c>
      <c r="L20" t="inlineStr">
        <is>
          <t/>
        </is>
      </c>
      <c r="M20" t="inlineStr">
        <is>
          <t/>
        </is>
      </c>
      <c r="N20" t="inlineStr">
        <is>
          <t/>
        </is>
      </c>
      <c r="O20" t="inlineStr">
        <is>
          <t/>
        </is>
      </c>
      <c r="P20" t="inlineStr">
        <is>
          <t/>
        </is>
      </c>
      <c r="Q20" t="inlineStr">
        <is>
          <t>x1 = portion</t>
        </is>
      </c>
      <c r="S20" t="inlineStr">
        <is>
          <t>Scott, 1981</t>
        </is>
      </c>
    </row>
    <row r="21">
      <c r="A21" t="inlineStr">
        <is>
          <t>eastern</t>
        </is>
      </c>
      <c r="B21" t="inlineStr">
        <is>
          <t>in the</t>
        </is>
      </c>
      <c r="C21" t="inlineStr">
        <is>
          <t/>
        </is>
      </c>
      <c r="D21" t="inlineStr">
        <is>
          <t/>
        </is>
      </c>
      <c r="E21" t="inlineStr">
        <is>
          <t/>
        </is>
      </c>
      <c r="F21" t="inlineStr">
        <is>
          <t/>
        </is>
      </c>
      <c r="G21" t="inlineStr">
        <is>
          <t/>
        </is>
      </c>
      <c r="H21" t="inlineStr">
        <is>
          <t/>
        </is>
      </c>
      <c r="I21" t="inlineStr">
        <is>
          <t/>
        </is>
      </c>
      <c r="J21" t="inlineStr">
        <is>
          <t/>
        </is>
      </c>
      <c r="K21" t="inlineStr">
        <is>
          <t/>
        </is>
      </c>
      <c r="L21" t="inlineStr">
        <is>
          <t/>
        </is>
      </c>
      <c r="M21" t="inlineStr">
        <is>
          <t/>
        </is>
      </c>
      <c r="N21" t="inlineStr">
        <is>
          <t/>
        </is>
      </c>
      <c r="O21" t="inlineStr">
        <is>
          <t/>
        </is>
      </c>
      <c r="P21" t="inlineStr">
        <is>
          <t/>
        </is>
      </c>
      <c r="Q21" t="inlineStr">
        <is>
          <t>of volume in</t>
        </is>
      </c>
      <c r="S21" t="inlineStr">
        <is>
          <t/>
        </is>
      </c>
    </row>
    <row r="22">
      <c r="A22" t="inlineStr">
        <is>
          <t/>
        </is>
      </c>
      <c r="B22" t="inlineStr">
        <is>
          <t>region</t>
        </is>
      </c>
      <c r="C22" t="inlineStr">
        <is>
          <t/>
        </is>
      </c>
      <c r="D22" t="inlineStr">
        <is>
          <t/>
        </is>
      </c>
      <c r="E22" t="inlineStr">
        <is>
          <t/>
        </is>
      </c>
      <c r="F22" t="inlineStr">
        <is>
          <t/>
        </is>
      </c>
      <c r="G22" t="inlineStr">
        <is>
          <t/>
        </is>
      </c>
      <c r="H22" t="inlineStr">
        <is>
          <t/>
        </is>
      </c>
      <c r="I22" t="inlineStr">
        <is>
          <t/>
        </is>
      </c>
      <c r="J22" t="inlineStr">
        <is>
          <t/>
        </is>
      </c>
      <c r="K22" t="inlineStr">
        <is>
          <t/>
        </is>
      </c>
      <c r="L22" t="inlineStr">
        <is>
          <t/>
        </is>
      </c>
      <c r="M22" t="inlineStr">
        <is>
          <t/>
        </is>
      </c>
      <c r="N22" t="inlineStr">
        <is>
          <t/>
        </is>
      </c>
      <c r="O22" t="inlineStr">
        <is>
          <t/>
        </is>
      </c>
      <c r="P22" t="inlineStr">
        <is>
          <t/>
        </is>
      </c>
      <c r="Q22" t="inlineStr">
        <is>
          <t>upper stem</t>
        </is>
      </c>
      <c r="S22" t="inlineStr">
        <is>
          <t/>
        </is>
      </c>
    </row>
    <row r="23">
      <c r="A23" t="inlineStr">
        <is>
          <t>RMRS</t>
        </is>
      </c>
      <c r="B23" t="inlineStr">
        <is>
          <t>All states</t>
        </is>
      </c>
      <c r="C23" t="inlineStr">
        <is>
          <t>IF (x 1</t>
        </is>
      </c>
      <c r="D23" t="inlineStr">
        <is>
          <t>≤ 42 ) VOLCSNET =</t>
        </is>
      </c>
      <c r="I23" t="inlineStr">
        <is>
          <t/>
        </is>
      </c>
      <c r="J23" t="inlineStr">
        <is>
          <t/>
        </is>
      </c>
      <c r="K23" t="inlineStr">
        <is>
          <t/>
        </is>
      </c>
      <c r="L23" t="inlineStr">
        <is>
          <t/>
        </is>
      </c>
      <c r="M23" t="inlineStr">
        <is>
          <t/>
        </is>
      </c>
      <c r="N23" t="inlineStr">
        <is>
          <t/>
        </is>
      </c>
      <c r="O23" t="inlineStr">
        <is>
          <t/>
        </is>
      </c>
      <c r="P23" t="inlineStr">
        <is>
          <t/>
        </is>
      </c>
      <c r="Q23" t="inlineStr">
        <is>
          <t>x 1</t>
        </is>
      </c>
      <c r="R23">
        <f>= dbh</f>
      </c>
      <c r="S23" t="inlineStr">
        <is>
          <t>Jensen and</t>
        </is>
      </c>
    </row>
    <row r="24">
      <c r="A24" t="inlineStr">
        <is>
          <t/>
        </is>
      </c>
      <c r="B24" t="inlineStr">
        <is>
          <t>(Timber</t>
        </is>
      </c>
      <c r="C24" t="inlineStr">
        <is>
          <t/>
        </is>
      </c>
      <c r="D24" t="inlineStr">
        <is>
          <t/>
        </is>
      </c>
      <c r="E24" t="inlineStr">
        <is>
          <t></t>
        </is>
      </c>
      <c r="F24" t="inlineStr">
        <is>
          <t/>
        </is>
      </c>
      <c r="G24" t="inlineStr">
        <is>
          <t>(</t>
        </is>
      </c>
      <c r="H24" t="inlineStr">
        <is>
          <t/>
        </is>
      </c>
      <c r="I24" t="inlineStr">
        <is>
          <t>)b</t>
        </is>
      </c>
      <c r="J24" t="inlineStr">
        <is>
          <t></t>
        </is>
      </c>
      <c r="K24" t="inlineStr">
        <is>
          <t/>
        </is>
      </c>
      <c r="L24" t="inlineStr">
        <is>
          <t/>
        </is>
      </c>
      <c r="M24" t="inlineStr">
        <is>
          <t/>
        </is>
      </c>
      <c r="N24" t="inlineStr">
        <is>
          <t/>
        </is>
      </c>
      <c r="O24" t="inlineStr">
        <is>
          <t/>
        </is>
      </c>
      <c r="P24" t="inlineStr">
        <is>
          <t/>
        </is>
      </c>
      <c r="Q24" t="inlineStr">
        <is>
          <t/>
        </is>
      </c>
      <c r="R24" t="inlineStr">
        <is>
          <t/>
        </is>
      </c>
      <c r="S24" t="inlineStr">
        <is>
          <t>Homeyer,</t>
        </is>
      </c>
    </row>
    <row r="25">
      <c r="A25" t="inlineStr">
        <is>
          <t/>
        </is>
      </c>
      <c r="B25" t="inlineStr">
        <is>
          <t/>
        </is>
      </c>
      <c r="C25" t="inlineStr">
        <is>
          <t/>
        </is>
      </c>
      <c r="D25" t="inlineStr">
        <is>
          <t/>
        </is>
      </c>
      <c r="E25" t="inlineStr">
        <is>
          <t/>
        </is>
      </c>
      <c r="F25" t="inlineStr">
        <is>
          <t/>
        </is>
      </c>
      <c r="G25" t="inlineStr">
        <is>
          <t/>
        </is>
      </c>
      <c r="H25" t="inlineStr">
        <is>
          <t>−</t>
        </is>
      </c>
      <c r="I25" t="inlineStr">
        <is>
          <t>34</t>
        </is>
      </c>
      <c r="J25" t="inlineStr">
        <is>
          <t/>
        </is>
      </c>
      <c r="K25" t="inlineStr">
        <is>
          <t/>
        </is>
      </c>
      <c r="L25" t="inlineStr">
        <is>
          <t/>
        </is>
      </c>
      <c r="M25" t="inlineStr">
        <is>
          <t/>
        </is>
      </c>
      <c r="N25" t="inlineStr">
        <is>
          <t/>
        </is>
      </c>
      <c r="O25" t="inlineStr">
        <is>
          <t/>
        </is>
      </c>
      <c r="P25" t="inlineStr">
        <is>
          <t/>
        </is>
      </c>
      <c r="Q25" t="inlineStr">
        <is>
          <t/>
        </is>
      </c>
      <c r="R25" t="inlineStr">
        <is>
          <t/>
        </is>
      </c>
      <c r="S25" t="inlineStr">
        <is>
          <t/>
        </is>
      </c>
    </row>
    <row r="26">
      <c r="A26" t="inlineStr">
        <is>
          <t/>
        </is>
      </c>
      <c r="B26" t="inlineStr">
        <is>
          <t/>
        </is>
      </c>
      <c r="C26" t="inlineStr">
        <is>
          <t/>
        </is>
      </c>
      <c r="D26" t="inlineStr">
        <is>
          <t/>
        </is>
      </c>
      <c r="E26" t="inlineStr">
        <is>
          <t/>
        </is>
      </c>
      <c r="F26" t="inlineStr">
        <is>
          <t/>
        </is>
      </c>
      <c r="G26" t="inlineStr">
        <is>
          <t>42</t>
        </is>
      </c>
      <c r="H26" t="inlineStr">
        <is>
          <t>x</t>
        </is>
      </c>
      <c r="I26" t="inlineStr">
        <is>
          <t/>
        </is>
      </c>
      <c r="J26" t="inlineStr">
        <is>
          <t/>
        </is>
      </c>
      <c r="K26" t="inlineStr">
        <is>
          <t/>
        </is>
      </c>
      <c r="L26" t="inlineStr">
        <is>
          <t/>
        </is>
      </c>
      <c r="M26" t="inlineStr">
        <is>
          <t/>
        </is>
      </c>
      <c r="N26" t="inlineStr">
        <is>
          <t/>
        </is>
      </c>
      <c r="O26" t="inlineStr">
        <is>
          <t/>
        </is>
      </c>
      <c r="P26" t="inlineStr">
        <is>
          <t/>
        </is>
      </c>
      <c r="Q26" t="inlineStr">
        <is>
          <t/>
        </is>
      </c>
      <c r="R26" t="inlineStr">
        <is>
          <t/>
        </is>
      </c>
      <c r="S26" t="inlineStr">
        <is>
          <t/>
        </is>
      </c>
    </row>
    <row r="27">
      <c r="A27" t="inlineStr">
        <is>
          <t/>
        </is>
      </c>
      <c r="B27" t="inlineStr">
        <is>
          <t/>
        </is>
      </c>
      <c r="C27" t="inlineStr">
        <is>
          <t/>
        </is>
      </c>
      <c r="D27" t="inlineStr">
        <is>
          <t/>
        </is>
      </c>
      <c r="E27" t="inlineStr">
        <is>
          <t></t>
        </is>
      </c>
      <c r="F27" t="inlineStr">
        <is>
          <t/>
        </is>
      </c>
      <c r="G27" t="inlineStr">
        <is>
          <t/>
        </is>
      </c>
      <c r="H27" t="inlineStr">
        <is>
          <t/>
        </is>
      </c>
      <c r="I27" t="inlineStr">
        <is>
          <t/>
        </is>
      </c>
      <c r="J27" t="inlineStr">
        <is>
          <t></t>
        </is>
      </c>
      <c r="K27" t="inlineStr">
        <is>
          <t/>
        </is>
      </c>
      <c r="L27" t="inlineStr">
        <is>
          <t/>
        </is>
      </c>
      <c r="M27" t="inlineStr">
        <is>
          <t/>
        </is>
      </c>
      <c r="N27" t="inlineStr">
        <is>
          <t/>
        </is>
      </c>
      <c r="O27" t="inlineStr">
        <is>
          <t/>
        </is>
      </c>
      <c r="P27" t="inlineStr">
        <is>
          <t/>
        </is>
      </c>
      <c r="Q27" t="inlineStr">
        <is>
          <t/>
        </is>
      </c>
      <c r="R27" t="inlineStr">
        <is>
          <t/>
        </is>
      </c>
      <c r="S27" t="inlineStr">
        <is>
          <t/>
        </is>
      </c>
    </row>
    <row r="28">
      <c r="A28" t="inlineStr">
        <is>
          <t/>
        </is>
      </c>
      <c r="B28" t="inlineStr">
        <is>
          <t/>
        </is>
      </c>
      <c r="C28" t="inlineStr">
        <is>
          <t>VOLCFSND</t>
        </is>
      </c>
      <c r="F28" t="inlineStr">
        <is>
          <t>−</t>
        </is>
      </c>
      <c r="G28" t="inlineStr">
        <is>
          <t/>
        </is>
      </c>
      <c r="H28" t="inlineStr">
        <is>
          <t>1</t>
        </is>
      </c>
      <c r="I28" t="inlineStr">
        <is>
          <t/>
        </is>
      </c>
      <c r="J28" t="inlineStr">
        <is>
          <t/>
        </is>
      </c>
      <c r="K28" t="inlineStr">
        <is>
          <t/>
        </is>
      </c>
      <c r="L28" t="inlineStr">
        <is>
          <t/>
        </is>
      </c>
      <c r="M28" t="inlineStr">
        <is>
          <t/>
        </is>
      </c>
      <c r="N28" t="inlineStr">
        <is>
          <t/>
        </is>
      </c>
      <c r="O28" t="inlineStr">
        <is>
          <t/>
        </is>
      </c>
      <c r="P28" t="inlineStr">
        <is>
          <t/>
        </is>
      </c>
      <c r="Q28" t="inlineStr">
        <is>
          <t/>
        </is>
      </c>
      <c r="R28" t="inlineStr">
        <is>
          <t/>
        </is>
      </c>
      <c r="S28" t="inlineStr">
        <is>
          <t/>
        </is>
      </c>
    </row>
    <row r="29">
      <c r="A29" t="inlineStr">
        <is>
          <t/>
        </is>
      </c>
      <c r="B29" t="inlineStr">
        <is>
          <t/>
        </is>
      </c>
      <c r="C29" t="inlineStr">
        <is>
          <t/>
        </is>
      </c>
      <c r="D29" t="inlineStr">
        <is>
          <t/>
        </is>
      </c>
      <c r="E29" t="inlineStr">
        <is>
          <t/>
        </is>
      </c>
      <c r="F29" t="inlineStr">
        <is>
          <t>b</t>
        </is>
      </c>
      <c r="G29" t="inlineStr">
        <is>
          <t>b</t>
        </is>
      </c>
      <c r="H29" t="inlineStr">
        <is>
          <t/>
        </is>
      </c>
      <c r="I29" t="inlineStr">
        <is>
          <t/>
        </is>
      </c>
      <c r="J29" t="inlineStr">
        <is>
          <t/>
        </is>
      </c>
      <c r="K29" t="inlineStr">
        <is>
          <t/>
        </is>
      </c>
      <c r="L29" t="inlineStr">
        <is>
          <t/>
        </is>
      </c>
      <c r="M29" t="inlineStr">
        <is>
          <t/>
        </is>
      </c>
      <c r="N29" t="inlineStr">
        <is>
          <t/>
        </is>
      </c>
      <c r="O29" t="inlineStr">
        <is>
          <t/>
        </is>
      </c>
      <c r="P29" t="inlineStr">
        <is>
          <t/>
        </is>
      </c>
      <c r="Q29" t="inlineStr">
        <is>
          <t/>
        </is>
      </c>
      <c r="R29" t="inlineStr">
        <is>
          <t/>
        </is>
      </c>
      <c r="S29" t="inlineStr">
        <is>
          <t/>
        </is>
      </c>
    </row>
    <row r="30">
      <c r="A30" t="inlineStr">
        <is>
          <t/>
        </is>
      </c>
      <c r="B30" t="inlineStr">
        <is>
          <t/>
        </is>
      </c>
      <c r="C30" t="inlineStr">
        <is>
          <t/>
        </is>
      </c>
      <c r="D30" t="inlineStr">
        <is>
          <t/>
        </is>
      </c>
      <c r="E30" t="inlineStr">
        <is>
          <t></t>
        </is>
      </c>
      <c r="F30" t="inlineStr">
        <is>
          <t>32</t>
        </is>
      </c>
      <c r="G30" t="inlineStr">
        <is>
          <t>33</t>
        </is>
      </c>
      <c r="H30" t="inlineStr">
        <is>
          <t/>
        </is>
      </c>
      <c r="I30" t="inlineStr">
        <is>
          <t/>
        </is>
      </c>
      <c r="J30" t="inlineStr">
        <is>
          <t></t>
        </is>
      </c>
      <c r="K30" t="inlineStr">
        <is>
          <t/>
        </is>
      </c>
      <c r="L30" t="inlineStr">
        <is>
          <t/>
        </is>
      </c>
      <c r="M30" t="inlineStr">
        <is>
          <t/>
        </is>
      </c>
      <c r="N30" t="inlineStr">
        <is>
          <t/>
        </is>
      </c>
      <c r="O30" t="inlineStr">
        <is>
          <t/>
        </is>
      </c>
      <c r="P30" t="inlineStr">
        <is>
          <t/>
        </is>
      </c>
      <c r="Q30" t="inlineStr">
        <is>
          <t/>
        </is>
      </c>
      <c r="R30" t="inlineStr">
        <is>
          <t/>
        </is>
      </c>
      <c r="S30" t="inlineStr">
        <is>
          <t>1971</t>
        </is>
      </c>
    </row>
    <row r="31">
      <c r="A31" t="inlineStr">
        <is>
          <t/>
        </is>
      </c>
      <c r="B31" t="inlineStr">
        <is>
          <t>species)</t>
        </is>
      </c>
      <c r="C31" t="inlineStr">
        <is>
          <t/>
        </is>
      </c>
      <c r="D31" t="inlineStr">
        <is>
          <t/>
        </is>
      </c>
      <c r="E31" t="inlineStr">
        <is>
          <t></t>
        </is>
      </c>
      <c r="F31" t="inlineStr">
        <is>
          <t/>
        </is>
      </c>
      <c r="G31" t="inlineStr">
        <is>
          <t/>
        </is>
      </c>
      <c r="H31" t="inlineStr">
        <is>
          <t>33</t>
        </is>
      </c>
      <c r="I31" t="inlineStr">
        <is>
          <t/>
        </is>
      </c>
      <c r="J31" t="inlineStr">
        <is>
          <t></t>
        </is>
      </c>
      <c r="K31" t="inlineStr">
        <is>
          <t/>
        </is>
      </c>
      <c r="L31" t="inlineStr">
        <is>
          <t/>
        </is>
      </c>
      <c r="M31" t="inlineStr">
        <is>
          <t/>
        </is>
      </c>
      <c r="N31" t="inlineStr">
        <is>
          <t/>
        </is>
      </c>
      <c r="O31" t="inlineStr">
        <is>
          <t/>
        </is>
      </c>
      <c r="P31" t="inlineStr">
        <is>
          <t/>
        </is>
      </c>
      <c r="Q31" t="inlineStr">
        <is>
          <t/>
        </is>
      </c>
      <c r="R31" t="inlineStr">
        <is>
          <t/>
        </is>
      </c>
      <c r="S31" t="inlineStr">
        <is>
          <t/>
        </is>
      </c>
    </row>
    <row r="32">
      <c r="A32" t="inlineStr">
        <is>
          <t/>
        </is>
      </c>
      <c r="B32" t="inlineStr">
        <is>
          <t/>
        </is>
      </c>
      <c r="C32" t="inlineStr">
        <is>
          <t>IF (x 1</t>
        </is>
      </c>
      <c r="D32" t="inlineStr">
        <is>
          <t>&gt; 42 ) VOLCSNET = VOLCFSND * b 35</t>
        </is>
      </c>
      <c r="P32" t="inlineStr">
        <is>
          <t/>
        </is>
      </c>
      <c r="Q32" t="inlineStr">
        <is>
          <t/>
        </is>
      </c>
      <c r="R32" t="inlineStr">
        <is>
          <t/>
        </is>
      </c>
      <c r="S32" t="inlineStr">
        <is>
          <t/>
        </is>
      </c>
    </row>
    <row r="33">
      <c r="A33" t="inlineStr">
        <is>
          <t>RMRS</t>
        </is>
      </c>
      <c r="B33" t="inlineStr">
        <is>
          <t>All states</t>
        </is>
      </c>
      <c r="C33" t="inlineStr">
        <is>
          <t>VOLCSNET = VOLCFSND * RATIO</t>
        </is>
      </c>
      <c r="N33" t="inlineStr">
        <is>
          <t/>
        </is>
      </c>
      <c r="O33" t="inlineStr">
        <is>
          <t/>
        </is>
      </c>
      <c r="P33" t="inlineStr">
        <is>
          <t/>
        </is>
      </c>
      <c r="Q33" t="inlineStr">
        <is>
          <t>TOP = 3</t>
        </is>
      </c>
      <c r="S33" t="inlineStr">
        <is>
          <t>Chojnacky,</t>
        </is>
      </c>
    </row>
    <row r="34">
      <c r="A34" t="inlineStr">
        <is>
          <t/>
        </is>
      </c>
      <c r="B34" t="inlineStr">
        <is>
          <t>(Woodland</t>
        </is>
      </c>
      <c r="C34" t="inlineStr">
        <is>
          <t/>
        </is>
      </c>
      <c r="D34" t="inlineStr">
        <is>
          <t/>
        </is>
      </c>
      <c r="E34" t="inlineStr">
        <is>
          <t/>
        </is>
      </c>
      <c r="F34" t="inlineStr">
        <is>
          <t></t>
        </is>
      </c>
      <c r="G34" t="inlineStr">
        <is>
          <t>b</t>
        </is>
      </c>
      <c r="H34" t="inlineStr">
        <is>
          <t>(TOP − 1 . 5 )b39</t>
        </is>
      </c>
      <c r="M34" t="inlineStr">
        <is>
          <t/>
        </is>
      </c>
      <c r="N34" t="inlineStr">
        <is>
          <t></t>
        </is>
      </c>
      <c r="O34" t="inlineStr">
        <is>
          <t/>
        </is>
      </c>
      <c r="P34" t="inlineStr">
        <is>
          <t/>
        </is>
      </c>
      <c r="Q34" t="inlineStr">
        <is>
          <t>x 1</t>
        </is>
      </c>
      <c r="R34">
        <f>= dbh</f>
      </c>
      <c r="S34" t="inlineStr">
        <is>
          <t>1987</t>
        </is>
      </c>
    </row>
    <row r="35">
      <c r="A35" t="inlineStr">
        <is>
          <t/>
        </is>
      </c>
      <c r="B35" t="inlineStr">
        <is>
          <t>species)</t>
        </is>
      </c>
      <c r="C35" t="inlineStr">
        <is>
          <t>RATIO = 1 − </t>
        </is>
      </c>
      <c r="G35" t="inlineStr">
        <is>
          <t>38</t>
        </is>
      </c>
      <c r="H35" t="inlineStr">
        <is>
          <t/>
        </is>
      </c>
      <c r="I35" t="inlineStr">
        <is>
          <t/>
        </is>
      </c>
      <c r="J35" t="inlineStr">
        <is>
          <t/>
        </is>
      </c>
      <c r="K35" t="inlineStr">
        <is>
          <t/>
        </is>
      </c>
      <c r="L35" t="inlineStr">
        <is>
          <t/>
        </is>
      </c>
      <c r="M35" t="inlineStr">
        <is>
          <t/>
        </is>
      </c>
      <c r="N35" t="inlineStr">
        <is>
          <t></t>
        </is>
      </c>
      <c r="O35" t="inlineStr">
        <is>
          <t/>
        </is>
      </c>
      <c r="P35" t="inlineStr">
        <is>
          <t/>
        </is>
      </c>
      <c r="Q35" t="inlineStr">
        <is>
          <t/>
        </is>
      </c>
      <c r="R35" t="inlineStr">
        <is>
          <t/>
        </is>
      </c>
      <c r="S35" t="inlineStr">
        <is>
          <t/>
        </is>
      </c>
    </row>
    <row r="36">
      <c r="A36" t="inlineStr">
        <is>
          <t/>
        </is>
      </c>
      <c r="B36" t="inlineStr">
        <is>
          <t/>
        </is>
      </c>
      <c r="C36" t="inlineStr">
        <is>
          <t/>
        </is>
      </c>
      <c r="D36" t="inlineStr">
        <is>
          <t/>
        </is>
      </c>
      <c r="E36" t="inlineStr">
        <is>
          <t/>
        </is>
      </c>
      <c r="F36" t="inlineStr">
        <is>
          <t/>
        </is>
      </c>
      <c r="G36" t="inlineStr">
        <is>
          <t/>
        </is>
      </c>
      <c r="H36" t="inlineStr">
        <is>
          <t/>
        </is>
      </c>
      <c r="I36" t="inlineStr">
        <is>
          <t/>
        </is>
      </c>
      <c r="J36" t="inlineStr">
        <is>
          <t/>
        </is>
      </c>
      <c r="K36" t="inlineStr">
        <is>
          <t/>
        </is>
      </c>
      <c r="L36" t="inlineStr">
        <is>
          <t/>
        </is>
      </c>
      <c r="M36" t="inlineStr">
        <is>
          <t>b</t>
        </is>
      </c>
      <c r="N36" t="inlineStr">
        <is>
          <t/>
        </is>
      </c>
      <c r="O36" t="inlineStr">
        <is>
          <t/>
        </is>
      </c>
      <c r="P36" t="inlineStr">
        <is>
          <t/>
        </is>
      </c>
      <c r="Q36" t="inlineStr">
        <is>
          <t>x</t>
        </is>
      </c>
      <c r="R36">
        <f>= 0;</f>
      </c>
      <c r="S36" t="inlineStr">
        <is>
          <t/>
        </is>
      </c>
    </row>
    <row r="37">
      <c r="A37" t="inlineStr">
        <is>
          <t/>
        </is>
      </c>
      <c r="B37" t="inlineStr">
        <is>
          <t/>
        </is>
      </c>
      <c r="C37" t="inlineStr">
        <is>
          <t/>
        </is>
      </c>
      <c r="D37" t="inlineStr">
        <is>
          <t/>
        </is>
      </c>
      <c r="E37" t="inlineStr">
        <is>
          <t/>
        </is>
      </c>
      <c r="F37" t="inlineStr">
        <is>
          <t/>
        </is>
      </c>
      <c r="G37" t="inlineStr">
        <is>
          <t>( b</t>
        </is>
      </c>
      <c r="H37" t="inlineStr">
        <is>
          <t>+ b</t>
        </is>
      </c>
      <c r="I37" t="inlineStr">
        <is>
          <t>x</t>
        </is>
      </c>
      <c r="J37" t="inlineStr">
        <is>
          <t>+ b</t>
        </is>
      </c>
      <c r="K37" t="inlineStr">
        <is>
          <t>x</t>
        </is>
      </c>
      <c r="L37" t="inlineStr">
        <is>
          <t>)</t>
        </is>
      </c>
      <c r="M37" t="inlineStr">
        <is>
          <t>40</t>
        </is>
      </c>
      <c r="N37" t="inlineStr">
        <is>
          <t/>
        </is>
      </c>
      <c r="O37" t="inlineStr">
        <is>
          <t/>
        </is>
      </c>
      <c r="P37" t="inlineStr">
        <is>
          <t/>
        </is>
      </c>
      <c r="Q37" t="inlineStr">
        <is>
          <t>5</t>
        </is>
      </c>
      <c r="R37" t="inlineStr">
        <is>
          <t/>
        </is>
      </c>
      <c r="S37" t="inlineStr">
        <is>
          <t/>
        </is>
      </c>
    </row>
    <row r="38">
      <c r="A38" t="inlineStr">
        <is>
          <t/>
        </is>
      </c>
      <c r="B38" t="inlineStr">
        <is>
          <t/>
        </is>
      </c>
      <c r="C38" t="inlineStr">
        <is>
          <t/>
        </is>
      </c>
      <c r="D38" t="inlineStr">
        <is>
          <t/>
        </is>
      </c>
      <c r="E38" t="inlineStr">
        <is>
          <t/>
        </is>
      </c>
      <c r="F38" t="inlineStr">
        <is>
          <t></t>
        </is>
      </c>
      <c r="G38" t="inlineStr">
        <is>
          <t>35</t>
        </is>
      </c>
      <c r="H38" t="inlineStr">
        <is>
          <t>36</t>
        </is>
      </c>
      <c r="I38" t="inlineStr">
        <is>
          <t>1</t>
        </is>
      </c>
      <c r="J38" t="inlineStr">
        <is>
          <t/>
        </is>
      </c>
      <c r="K38" t="inlineStr">
        <is>
          <t>37</t>
        </is>
      </c>
      <c r="L38" t="inlineStr">
        <is>
          <t>5</t>
        </is>
      </c>
      <c r="M38" t="inlineStr">
        <is>
          <t/>
        </is>
      </c>
      <c r="N38" t="inlineStr">
        <is>
          <t></t>
        </is>
      </c>
      <c r="O38" t="inlineStr">
        <is>
          <t/>
        </is>
      </c>
      <c r="P38" t="inlineStr">
        <is>
          <t/>
        </is>
      </c>
      <c r="Q38" t="inlineStr">
        <is>
          <t/>
        </is>
      </c>
      <c r="R38" t="inlineStr">
        <is>
          <t/>
        </is>
      </c>
      <c r="S38" t="inlineStr">
        <is>
          <t/>
        </is>
      </c>
    </row>
    <row r="39">
      <c r="A39" t="inlineStr">
        <is>
          <t/>
        </is>
      </c>
      <c r="B39" t="inlineStr">
        <is>
          <t/>
        </is>
      </c>
      <c r="C39" t="inlineStr">
        <is>
          <t/>
        </is>
      </c>
      <c r="D39" t="inlineStr">
        <is>
          <t/>
        </is>
      </c>
      <c r="E39" t="inlineStr">
        <is>
          <t/>
        </is>
      </c>
      <c r="F39" t="inlineStr">
        <is>
          <t/>
        </is>
      </c>
      <c r="G39" t="inlineStr">
        <is>
          <t/>
        </is>
      </c>
      <c r="H39" t="inlineStr">
        <is>
          <t/>
        </is>
      </c>
      <c r="I39" t="inlineStr">
        <is>
          <t/>
        </is>
      </c>
      <c r="J39" t="inlineStr">
        <is>
          <t/>
        </is>
      </c>
      <c r="K39" t="inlineStr">
        <is>
          <t/>
        </is>
      </c>
      <c r="L39" t="inlineStr">
        <is>
          <t/>
        </is>
      </c>
      <c r="M39" t="inlineStr">
        <is>
          <t/>
        </is>
      </c>
      <c r="N39" t="inlineStr">
        <is>
          <t/>
        </is>
      </c>
      <c r="O39" t="inlineStr">
        <is>
          <t/>
        </is>
      </c>
      <c r="P39" t="inlineStr">
        <is>
          <t/>
        </is>
      </c>
      <c r="Q39" t="inlineStr">
        <is>
          <t>multiple</t>
        </is>
      </c>
      <c r="S39" t="inlineStr">
        <is>
          <t/>
        </is>
      </c>
    </row>
    <row r="40">
      <c r="A40" t="inlineStr">
        <is>
          <t/>
        </is>
      </c>
      <c r="B40" t="inlineStr">
        <is>
          <t/>
        </is>
      </c>
      <c r="C40" t="inlineStr">
        <is>
          <t/>
        </is>
      </c>
      <c r="D40" t="inlineStr">
        <is>
          <t/>
        </is>
      </c>
      <c r="E40" t="inlineStr">
        <is>
          <t/>
        </is>
      </c>
      <c r="F40" t="inlineStr">
        <is>
          <t/>
        </is>
      </c>
      <c r="G40" t="inlineStr">
        <is>
          <t/>
        </is>
      </c>
      <c r="H40" t="inlineStr">
        <is>
          <t/>
        </is>
      </c>
      <c r="I40" t="inlineStr">
        <is>
          <t/>
        </is>
      </c>
      <c r="J40" t="inlineStr">
        <is>
          <t/>
        </is>
      </c>
      <c r="K40" t="inlineStr">
        <is>
          <t/>
        </is>
      </c>
      <c r="L40" t="inlineStr">
        <is>
          <t/>
        </is>
      </c>
      <c r="M40" t="inlineStr">
        <is>
          <t/>
        </is>
      </c>
      <c r="N40" t="inlineStr">
        <is>
          <t/>
        </is>
      </c>
      <c r="O40" t="inlineStr">
        <is>
          <t/>
        </is>
      </c>
      <c r="P40" t="inlineStr">
        <is>
          <t/>
        </is>
      </c>
      <c r="Q40" t="inlineStr">
        <is>
          <t>stems</t>
        </is>
      </c>
      <c r="S40" t="inlineStr">
        <is>
          <t/>
        </is>
      </c>
    </row>
    <row r="41">
      <c r="A41" t="inlineStr">
        <is>
          <t/>
        </is>
      </c>
      <c r="B41" t="inlineStr">
        <is>
          <t/>
        </is>
      </c>
      <c r="C41" t="inlineStr">
        <is>
          <t/>
        </is>
      </c>
      <c r="D41" t="inlineStr">
        <is>
          <t/>
        </is>
      </c>
      <c r="E41" t="inlineStr">
        <is>
          <t/>
        </is>
      </c>
      <c r="F41" t="inlineStr">
        <is>
          <t/>
        </is>
      </c>
      <c r="G41" t="inlineStr">
        <is>
          <t/>
        </is>
      </c>
      <c r="H41" t="inlineStr">
        <is>
          <t/>
        </is>
      </c>
      <c r="I41" t="inlineStr">
        <is>
          <t/>
        </is>
      </c>
      <c r="J41" t="inlineStr">
        <is>
          <t/>
        </is>
      </c>
      <c r="K41" t="inlineStr">
        <is>
          <t/>
        </is>
      </c>
      <c r="L41" t="inlineStr">
        <is>
          <t/>
        </is>
      </c>
      <c r="M41" t="inlineStr">
        <is>
          <t/>
        </is>
      </c>
      <c r="N41" t="inlineStr">
        <is>
          <t/>
        </is>
      </c>
      <c r="O41" t="inlineStr">
        <is>
          <t/>
        </is>
      </c>
      <c r="P41" t="inlineStr">
        <is>
          <t/>
        </is>
      </c>
      <c r="Q41">
        <f>= 1; single</f>
      </c>
      <c r="S41" t="inlineStr">
        <is>
          <t/>
        </is>
      </c>
    </row>
    <row r="42">
      <c r="A42" t="inlineStr">
        <is>
          <t/>
        </is>
      </c>
      <c r="B42" t="inlineStr">
        <is>
          <t/>
        </is>
      </c>
      <c r="C42" t="inlineStr">
        <is>
          <t/>
        </is>
      </c>
      <c r="D42" t="inlineStr">
        <is>
          <t/>
        </is>
      </c>
      <c r="E42" t="inlineStr">
        <is>
          <t/>
        </is>
      </c>
      <c r="F42" t="inlineStr">
        <is>
          <t/>
        </is>
      </c>
      <c r="G42" t="inlineStr">
        <is>
          <t/>
        </is>
      </c>
      <c r="H42" t="inlineStr">
        <is>
          <t/>
        </is>
      </c>
      <c r="I42" t="inlineStr">
        <is>
          <t/>
        </is>
      </c>
      <c r="J42" t="inlineStr">
        <is>
          <t/>
        </is>
      </c>
      <c r="K42" t="inlineStr">
        <is>
          <t/>
        </is>
      </c>
      <c r="L42" t="inlineStr">
        <is>
          <t/>
        </is>
      </c>
      <c r="M42" t="inlineStr">
        <is>
          <t/>
        </is>
      </c>
      <c r="N42" t="inlineStr">
        <is>
          <t/>
        </is>
      </c>
      <c r="O42" t="inlineStr">
        <is>
          <t/>
        </is>
      </c>
      <c r="P42" t="inlineStr">
        <is>
          <t/>
        </is>
      </c>
      <c r="Q42" t="inlineStr">
        <is>
          <t>stem</t>
        </is>
      </c>
      <c r="S42" t="inlineStr">
        <is>
          <t/>
        </is>
      </c>
    </row>
    <row r="43">
      <c r="A43" t="inlineStr">
        <is>
          <t>SRS</t>
        </is>
      </c>
      <c r="B43" t="inlineStr">
        <is>
          <t>All states</t>
        </is>
      </c>
      <c r="C43" t="inlineStr">
        <is>
          <t/>
        </is>
      </c>
      <c r="D43" t="inlineStr">
        <is>
          <t/>
        </is>
      </c>
      <c r="E43" t="inlineStr">
        <is>
          <t/>
        </is>
      </c>
      <c r="F43" t="inlineStr">
        <is>
          <t/>
        </is>
      </c>
      <c r="G43" t="inlineStr">
        <is>
          <t/>
        </is>
      </c>
      <c r="H43" t="inlineStr">
        <is>
          <t/>
        </is>
      </c>
      <c r="I43" t="inlineStr">
        <is>
          <t/>
        </is>
      </c>
      <c r="J43" t="inlineStr">
        <is>
          <t>(+</t>
        </is>
      </c>
      <c r="L43" t="inlineStr">
        <is>
          <t/>
        </is>
      </c>
      <c r="M43" t="inlineStr">
        <is>
          <t/>
        </is>
      </c>
      <c r="N43" t="inlineStr">
        <is>
          <t>−</t>
        </is>
      </c>
      <c r="O43" t="inlineStr">
        <is>
          <t>− 2 )</t>
        </is>
      </c>
      <c r="P43" t="inlineStr">
        <is>
          <t/>
        </is>
      </c>
      <c r="Q43" t="inlineStr">
        <is>
          <t/>
        </is>
      </c>
      <c r="R43" t="inlineStr">
        <is>
          <t/>
        </is>
      </c>
      <c r="S43" t="inlineStr">
        <is>
          <t>Royer,</t>
        </is>
      </c>
    </row>
    <row r="44">
      <c r="A44" t="inlineStr">
        <is>
          <t/>
        </is>
      </c>
      <c r="B44" t="inlineStr">
        <is>
          <t/>
        </is>
      </c>
      <c r="C44" t="inlineStr">
        <is>
          <t>VOLCSNET = VOLCFSND</t>
        </is>
      </c>
      <c r="J44" t="inlineStr">
        <is>
          <t>b7</t>
        </is>
      </c>
      <c r="K44" t="inlineStr">
        <is>
          <t>b8 ( x1</t>
        </is>
      </c>
      <c r="N44" t="inlineStr">
        <is>
          <t>5)</t>
        </is>
      </c>
      <c r="O44" t="inlineStr">
        <is>
          <t/>
        </is>
      </c>
      <c r="P44" t="inlineStr">
        <is>
          <t/>
        </is>
      </c>
      <c r="Q44" t="inlineStr">
        <is>
          <t/>
        </is>
      </c>
      <c r="R44" t="inlineStr">
        <is>
          <t/>
        </is>
      </c>
      <c r="S44" t="inlineStr">
        <is>
          <t/>
        </is>
      </c>
    </row>
    <row r="45">
      <c r="A45" t="inlineStr">
        <is>
          <t/>
        </is>
      </c>
      <c r="B45" t="inlineStr">
        <is>
          <t>in the</t>
        </is>
      </c>
      <c r="C45" t="inlineStr">
        <is>
          <t/>
        </is>
      </c>
      <c r="D45" t="inlineStr">
        <is>
          <t/>
        </is>
      </c>
      <c r="E45" t="inlineStr">
        <is>
          <t/>
        </is>
      </c>
      <c r="F45" t="inlineStr">
        <is>
          <t/>
        </is>
      </c>
      <c r="G45" t="inlineStr">
        <is>
          <t/>
        </is>
      </c>
      <c r="H45" t="inlineStr">
        <is>
          <t/>
        </is>
      </c>
      <c r="I45" t="inlineStr">
        <is>
          <t/>
        </is>
      </c>
      <c r="J45" t="inlineStr">
        <is>
          <t/>
        </is>
      </c>
      <c r="K45" t="inlineStr">
        <is>
          <t/>
        </is>
      </c>
      <c r="L45" t="inlineStr">
        <is>
          <t/>
        </is>
      </c>
      <c r="M45" t="inlineStr">
        <is>
          <t/>
        </is>
      </c>
      <c r="N45" t="inlineStr">
        <is>
          <t/>
        </is>
      </c>
      <c r="O45" t="inlineStr">
        <is>
          <t/>
        </is>
      </c>
      <c r="P45" t="inlineStr">
        <is>
          <t/>
        </is>
      </c>
      <c r="Q45" t="inlineStr">
        <is>
          <t/>
        </is>
      </c>
      <c r="R45" t="inlineStr">
        <is>
          <t/>
        </is>
      </c>
      <c r="S45" t="inlineStr">
        <is>
          <t>2001</t>
        </is>
      </c>
    </row>
    <row r="46">
      <c r="A46" t="inlineStr">
        <is>
          <t/>
        </is>
      </c>
      <c r="B46" t="inlineStr">
        <is>
          <t>region</t>
        </is>
      </c>
      <c r="C46" t="inlineStr">
        <is>
          <t/>
        </is>
      </c>
      <c r="D46" t="inlineStr">
        <is>
          <t/>
        </is>
      </c>
      <c r="E46" t="inlineStr">
        <is>
          <t/>
        </is>
      </c>
      <c r="F46" t="inlineStr">
        <is>
          <t/>
        </is>
      </c>
      <c r="G46" t="inlineStr">
        <is>
          <t/>
        </is>
      </c>
      <c r="H46" t="inlineStr">
        <is>
          <t/>
        </is>
      </c>
      <c r="I46" t="inlineStr">
        <is>
          <t/>
        </is>
      </c>
      <c r="J46" t="inlineStr">
        <is>
          <t/>
        </is>
      </c>
      <c r="K46" t="inlineStr">
        <is>
          <t/>
        </is>
      </c>
      <c r="L46" t="inlineStr">
        <is>
          <t/>
        </is>
      </c>
      <c r="M46" t="inlineStr">
        <is>
          <t/>
        </is>
      </c>
      <c r="N46" t="inlineStr">
        <is>
          <t/>
        </is>
      </c>
      <c r="O46" t="inlineStr">
        <is>
          <t/>
        </is>
      </c>
      <c r="P46" t="inlineStr">
        <is>
          <t/>
        </is>
      </c>
      <c r="Q46" t="inlineStr">
        <is>
          <t/>
        </is>
      </c>
      <c r="R46" t="inlineStr">
        <is>
          <t/>
        </is>
      </c>
      <c r="S46" t="inlineStr">
        <is>
          <t/>
        </is>
      </c>
    </row>
  </sheetData>
  <mergeCells>
    <mergeCell ref="A2:S2"/>
    <mergeCell ref="A3:S3"/>
    <mergeCell ref="A4:S4"/>
    <mergeCell ref="A5:C5"/>
    <mergeCell ref="Q5:R5"/>
    <mergeCell ref="A6:J6"/>
    <mergeCell ref="F7:L7"/>
    <mergeCell ref="Q7:R7"/>
    <mergeCell ref="E8:N8"/>
    <mergeCell ref="Q8:R8"/>
    <mergeCell ref="Q9:R9"/>
    <mergeCell ref="L10:M10"/>
    <mergeCell ref="Q10:R10"/>
    <mergeCell ref="C12:J12"/>
    <mergeCell ref="F15:N15"/>
    <mergeCell ref="C17:J17"/>
    <mergeCell ref="C19:J19"/>
    <mergeCell ref="C20:K20"/>
    <mergeCell ref="Q20:R20"/>
    <mergeCell ref="Q21:R21"/>
    <mergeCell ref="Q22:R22"/>
    <mergeCell ref="D23:H23"/>
    <mergeCell ref="C28:E28"/>
    <mergeCell ref="D32:O32"/>
    <mergeCell ref="C33:M33"/>
    <mergeCell ref="Q33:R33"/>
    <mergeCell ref="H34:L34"/>
    <mergeCell ref="C35:F35"/>
    <mergeCell ref="Q39:R39"/>
    <mergeCell ref="Q40:R40"/>
    <mergeCell ref="Q41:R41"/>
    <mergeCell ref="Q42:R42"/>
    <mergeCell ref="J43:K43"/>
    <mergeCell ref="C44:I44"/>
    <mergeCell ref="K44:M4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11 of 20”</t>
        </is>
      </c>
    </row>
    <row r="3">
      <c r="A3" t="inlineStr">
        <is>
          <t>Table: 11</t>
        </is>
      </c>
    </row>
    <row r="4">
      <c r="A4" t="inlineStr">
        <is>
          <t/>
        </is>
      </c>
    </row>
    <row r="5">
      <c r="A5" t="inlineStr">
        <is>
          <t>FIA Statistical &amp; Analysis Methods</t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  <c r="G5" t="inlineStr">
        <is>
          <t/>
        </is>
      </c>
      <c r="H5" t="inlineStr">
        <is>
          <t/>
        </is>
      </c>
      <c r="I5" t="inlineStr">
        <is>
          <t/>
        </is>
      </c>
      <c r="J5" t="inlineStr">
        <is>
          <t/>
        </is>
      </c>
      <c r="K5" t="inlineStr">
        <is>
          <t/>
        </is>
      </c>
      <c r="L5" t="inlineStr">
        <is>
          <t/>
        </is>
      </c>
      <c r="M5" t="inlineStr">
        <is>
          <t/>
        </is>
      </c>
      <c r="N5" t="inlineStr">
        <is>
          <t/>
        </is>
      </c>
      <c r="O5" t="inlineStr">
        <is>
          <t/>
        </is>
      </c>
      <c r="P5" t="inlineStr">
        <is>
          <t/>
        </is>
      </c>
      <c r="Q5" t="inlineStr">
        <is>
          <t/>
        </is>
      </c>
      <c r="R5" t="inlineStr">
        <is>
          <t/>
        </is>
      </c>
      <c r="S5" t="inlineStr">
        <is>
          <t/>
        </is>
      </c>
      <c r="T5" t="inlineStr">
        <is>
          <t/>
        </is>
      </c>
      <c r="U5" t="inlineStr">
        <is>
          <t/>
        </is>
      </c>
      <c r="V5" t="inlineStr">
        <is>
          <t/>
        </is>
      </c>
      <c r="W5" t="inlineStr">
        <is>
          <t/>
        </is>
      </c>
      <c r="X5" t="inlineStr">
        <is>
          <t/>
        </is>
      </c>
      <c r="Y5" t="inlineStr">
        <is>
          <t/>
        </is>
      </c>
      <c r="Z5" t="inlineStr">
        <is>
          <t/>
        </is>
      </c>
      <c r="AA5" t="inlineStr">
        <is>
          <t/>
        </is>
      </c>
      <c r="AB5" t="inlineStr">
        <is>
          <t/>
        </is>
      </c>
      <c r="AC5" t="inlineStr">
        <is>
          <t>Page 11 of 20.</t>
        </is>
      </c>
      <c r="AE5" t="inlineStr">
        <is>
          <t/>
        </is>
      </c>
    </row>
    <row r="6">
      <c r="A6" t="inlineStr">
        <is>
          <t>Table A3.5 Gross board-foot volume in the sawlog portion</t>
        </is>
      </c>
      <c r="X6" t="inlineStr">
        <is>
          <t/>
        </is>
      </c>
      <c r="Y6" t="inlineStr">
        <is>
          <t/>
        </is>
      </c>
      <c r="Z6" t="inlineStr">
        <is>
          <t/>
        </is>
      </c>
      <c r="AA6" t="inlineStr">
        <is>
          <t/>
        </is>
      </c>
      <c r="AB6" t="inlineStr">
        <is>
          <t/>
        </is>
      </c>
      <c r="AC6" t="inlineStr">
        <is>
          <t/>
        </is>
      </c>
      <c r="AD6" t="inlineStr">
        <is>
          <t/>
        </is>
      </c>
      <c r="AE6" t="inlineStr">
        <is>
          <t/>
        </is>
      </c>
    </row>
    <row r="7">
      <c r="A7" t="inlineStr">
        <is>
          <t>Region</t>
        </is>
      </c>
      <c r="B7" t="inlineStr">
        <is>
          <t>States</t>
        </is>
      </c>
      <c r="C7" t="inlineStr">
        <is>
          <t/>
        </is>
      </c>
      <c r="D7" t="inlineStr">
        <is>
          <t/>
        </is>
      </c>
      <c r="E7" t="inlineStr">
        <is>
          <t/>
        </is>
      </c>
      <c r="F7" t="inlineStr">
        <is>
          <t/>
        </is>
      </c>
      <c r="G7" t="inlineStr">
        <is>
          <t/>
        </is>
      </c>
      <c r="H7" t="inlineStr">
        <is>
          <t/>
        </is>
      </c>
      <c r="I7" t="inlineStr">
        <is>
          <t/>
        </is>
      </c>
      <c r="J7" t="inlineStr">
        <is>
          <t/>
        </is>
      </c>
      <c r="K7" t="inlineStr">
        <is>
          <t/>
        </is>
      </c>
      <c r="L7" t="inlineStr">
        <is>
          <t/>
        </is>
      </c>
      <c r="M7" t="inlineStr">
        <is>
          <t>Form of the model:</t>
        </is>
      </c>
      <c r="Y7" t="inlineStr">
        <is>
          <t/>
        </is>
      </c>
      <c r="Z7" t="inlineStr">
        <is>
          <t/>
        </is>
      </c>
      <c r="AA7" t="inlineStr">
        <is>
          <t/>
        </is>
      </c>
      <c r="AB7" t="inlineStr">
        <is>
          <t/>
        </is>
      </c>
      <c r="AC7" t="inlineStr">
        <is>
          <t>Observed</t>
        </is>
      </c>
      <c r="AE7" t="inlineStr">
        <is>
          <t>Reference:</t>
        </is>
      </c>
    </row>
    <row r="8">
      <c r="A8" t="inlineStr">
        <is>
          <t/>
        </is>
      </c>
      <c r="B8" t="inlineStr">
        <is>
          <t/>
        </is>
      </c>
      <c r="C8" t="inlineStr">
        <is>
          <t/>
        </is>
      </c>
      <c r="D8" t="inlineStr">
        <is>
          <t/>
        </is>
      </c>
      <c r="E8" t="inlineStr">
        <is>
          <t/>
        </is>
      </c>
      <c r="F8" t="inlineStr">
        <is>
          <t/>
        </is>
      </c>
      <c r="G8" t="inlineStr">
        <is>
          <t/>
        </is>
      </c>
      <c r="H8" t="inlineStr">
        <is>
          <t/>
        </is>
      </c>
      <c r="I8" t="inlineStr">
        <is>
          <t/>
        </is>
      </c>
      <c r="J8" t="inlineStr">
        <is>
          <t>VOLBFGRS = f ( x1 , x 2 ,... x n )</t>
        </is>
      </c>
      <c r="AC8" t="inlineStr">
        <is>
          <t>items:</t>
        </is>
      </c>
      <c r="AE8" t="inlineStr">
        <is>
          <t/>
        </is>
      </c>
    </row>
    <row r="9">
      <c r="A9" t="inlineStr">
        <is>
          <t/>
        </is>
      </c>
      <c r="B9" t="inlineStr">
        <is>
          <t/>
        </is>
      </c>
      <c r="C9" t="inlineStr">
        <is>
          <t/>
        </is>
      </c>
      <c r="D9" t="inlineStr">
        <is>
          <t/>
        </is>
      </c>
      <c r="E9" t="inlineStr">
        <is>
          <t/>
        </is>
      </c>
      <c r="F9" t="inlineStr">
        <is>
          <t/>
        </is>
      </c>
      <c r="G9" t="inlineStr">
        <is>
          <t/>
        </is>
      </c>
      <c r="H9" t="inlineStr">
        <is>
          <t/>
        </is>
      </c>
      <c r="I9" t="inlineStr">
        <is>
          <t/>
        </is>
      </c>
      <c r="J9" t="inlineStr">
        <is>
          <t/>
        </is>
      </c>
      <c r="K9" t="inlineStr">
        <is>
          <t/>
        </is>
      </c>
      <c r="L9" t="inlineStr">
        <is>
          <t/>
        </is>
      </c>
      <c r="M9" t="inlineStr">
        <is>
          <t/>
        </is>
      </c>
      <c r="N9" t="inlineStr">
        <is>
          <t/>
        </is>
      </c>
      <c r="O9" t="inlineStr">
        <is>
          <t/>
        </is>
      </c>
      <c r="P9" t="inlineStr">
        <is>
          <t/>
        </is>
      </c>
      <c r="Q9" t="inlineStr">
        <is>
          <t/>
        </is>
      </c>
      <c r="R9" t="inlineStr">
        <is>
          <t/>
        </is>
      </c>
      <c r="S9" t="inlineStr">
        <is>
          <t/>
        </is>
      </c>
      <c r="T9" t="inlineStr">
        <is>
          <t/>
        </is>
      </c>
      <c r="U9" t="inlineStr">
        <is>
          <t/>
        </is>
      </c>
      <c r="V9" t="inlineStr">
        <is>
          <t/>
        </is>
      </c>
      <c r="W9" t="inlineStr">
        <is>
          <t/>
        </is>
      </c>
      <c r="X9" t="inlineStr">
        <is>
          <t/>
        </is>
      </c>
      <c r="Y9" t="inlineStr">
        <is>
          <t/>
        </is>
      </c>
      <c r="Z9" t="inlineStr">
        <is>
          <t/>
        </is>
      </c>
      <c r="AA9" t="inlineStr">
        <is>
          <t/>
        </is>
      </c>
      <c r="AB9" t="inlineStr">
        <is>
          <t/>
        </is>
      </c>
      <c r="AC9" t="inlineStr">
        <is>
          <t>( x1 , x 2 ,... x n )</t>
        </is>
      </c>
      <c r="AE9" t="inlineStr">
        <is>
          <t/>
        </is>
      </c>
    </row>
    <row r="10">
      <c r="A10" t="inlineStr">
        <is>
          <t>North</t>
        </is>
      </c>
      <c r="B10" t="inlineStr">
        <is>
          <t>IA, IL, IN,</t>
        </is>
      </c>
      <c r="C10" t="inlineStr">
        <is>
          <t>VOLBFGRS = b1 ( x 2 ) b2</t>
        </is>
      </c>
      <c r="R10" t="inlineStr">
        <is>
          <t/>
        </is>
      </c>
      <c r="S10" t="inlineStr">
        <is>
          <t>(1 − e b3 x1b 4</t>
        </is>
      </c>
      <c r="X10" t="inlineStr">
        <is>
          <t>)</t>
        </is>
      </c>
      <c r="Y10" t="inlineStr">
        <is>
          <t/>
        </is>
      </c>
      <c r="Z10" t="inlineStr">
        <is>
          <t/>
        </is>
      </c>
      <c r="AA10" t="inlineStr">
        <is>
          <t/>
        </is>
      </c>
      <c r="AB10" t="inlineStr">
        <is>
          <t/>
        </is>
      </c>
      <c r="AC10" t="inlineStr">
        <is>
          <t>x1 = DBH</t>
        </is>
      </c>
      <c r="AE10" t="inlineStr">
        <is>
          <t>Hahn &amp;</t>
        </is>
      </c>
    </row>
    <row r="11">
      <c r="A11" t="inlineStr">
        <is>
          <t>Central</t>
        </is>
      </c>
      <c r="B11" t="inlineStr">
        <is>
          <t>KS, MO, NE,</t>
        </is>
      </c>
      <c r="C11" t="inlineStr">
        <is>
          <t/>
        </is>
      </c>
      <c r="D11" t="inlineStr">
        <is>
          <t/>
        </is>
      </c>
      <c r="E11" t="inlineStr">
        <is>
          <t/>
        </is>
      </c>
      <c r="F11" t="inlineStr">
        <is>
          <t/>
        </is>
      </c>
      <c r="G11" t="inlineStr">
        <is>
          <t/>
        </is>
      </c>
      <c r="H11" t="inlineStr">
        <is>
          <t/>
        </is>
      </c>
      <c r="I11" t="inlineStr">
        <is>
          <t/>
        </is>
      </c>
      <c r="J11" t="inlineStr">
        <is>
          <t/>
        </is>
      </c>
      <c r="K11" t="inlineStr">
        <is>
          <t/>
        </is>
      </c>
      <c r="L11" t="inlineStr">
        <is>
          <t/>
        </is>
      </c>
      <c r="M11" t="inlineStr">
        <is>
          <t/>
        </is>
      </c>
      <c r="N11" t="inlineStr">
        <is>
          <t/>
        </is>
      </c>
      <c r="O11" t="inlineStr">
        <is>
          <t/>
        </is>
      </c>
      <c r="P11" t="inlineStr">
        <is>
          <t/>
        </is>
      </c>
      <c r="Q11" t="inlineStr">
        <is>
          <t/>
        </is>
      </c>
      <c r="R11" t="inlineStr">
        <is>
          <t/>
        </is>
      </c>
      <c r="S11" t="inlineStr">
        <is>
          <t/>
        </is>
      </c>
      <c r="T11" t="inlineStr">
        <is>
          <t/>
        </is>
      </c>
      <c r="U11" t="inlineStr">
        <is>
          <t/>
        </is>
      </c>
      <c r="V11" t="inlineStr">
        <is>
          <t/>
        </is>
      </c>
      <c r="W11" t="inlineStr">
        <is>
          <t/>
        </is>
      </c>
      <c r="X11" t="inlineStr">
        <is>
          <t/>
        </is>
      </c>
      <c r="Y11" t="inlineStr">
        <is>
          <t/>
        </is>
      </c>
      <c r="Z11" t="inlineStr">
        <is>
          <t/>
        </is>
      </c>
      <c r="AA11" t="inlineStr">
        <is>
          <t/>
        </is>
      </c>
      <c r="AB11" t="inlineStr">
        <is>
          <t/>
        </is>
      </c>
      <c r="AC11" t="inlineStr">
        <is>
          <t/>
        </is>
      </c>
      <c r="AD11" t="inlineStr">
        <is>
          <t/>
        </is>
      </c>
      <c r="AE11" t="inlineStr">
        <is>
          <t>Hansen,</t>
        </is>
      </c>
    </row>
    <row r="12">
      <c r="A12" t="inlineStr">
        <is>
          <t/>
        </is>
      </c>
      <c r="B12" t="inlineStr">
        <is>
          <t/>
        </is>
      </c>
      <c r="C12" t="inlineStr">
        <is>
          <t/>
        </is>
      </c>
      <c r="D12" t="inlineStr">
        <is>
          <t/>
        </is>
      </c>
      <c r="E12" t="inlineStr">
        <is>
          <t/>
        </is>
      </c>
      <c r="F12" t="inlineStr">
        <is>
          <t/>
        </is>
      </c>
      <c r="G12" t="inlineStr">
        <is>
          <t/>
        </is>
      </c>
      <c r="H12" t="inlineStr">
        <is>
          <t/>
        </is>
      </c>
      <c r="I12" t="inlineStr">
        <is>
          <t/>
        </is>
      </c>
      <c r="J12" t="inlineStr">
        <is>
          <t/>
        </is>
      </c>
      <c r="K12" t="inlineStr">
        <is>
          <t/>
        </is>
      </c>
      <c r="L12" t="inlineStr">
        <is>
          <t/>
        </is>
      </c>
      <c r="M12" t="inlineStr">
        <is>
          <t/>
        </is>
      </c>
      <c r="N12" t="inlineStr">
        <is>
          <t/>
        </is>
      </c>
      <c r="O12" t="inlineStr">
        <is>
          <t/>
        </is>
      </c>
      <c r="P12" t="inlineStr">
        <is>
          <t/>
        </is>
      </c>
      <c r="Q12" t="inlineStr">
        <is>
          <t/>
        </is>
      </c>
      <c r="R12" t="inlineStr">
        <is>
          <t/>
        </is>
      </c>
      <c r="S12" t="inlineStr">
        <is>
          <t/>
        </is>
      </c>
      <c r="T12" t="inlineStr">
        <is>
          <t/>
        </is>
      </c>
      <c r="U12" t="inlineStr">
        <is>
          <t/>
        </is>
      </c>
      <c r="V12" t="inlineStr">
        <is>
          <t/>
        </is>
      </c>
      <c r="W12" t="inlineStr">
        <is>
          <t/>
        </is>
      </c>
      <c r="X12" t="inlineStr">
        <is>
          <t/>
        </is>
      </c>
      <c r="Y12" t="inlineStr">
        <is>
          <t/>
        </is>
      </c>
      <c r="Z12" t="inlineStr">
        <is>
          <t/>
        </is>
      </c>
      <c r="AA12" t="inlineStr">
        <is>
          <t/>
        </is>
      </c>
      <c r="AB12" t="inlineStr">
        <is>
          <t/>
        </is>
      </c>
      <c r="AC12" t="inlineStr">
        <is>
          <t>x</t>
        </is>
      </c>
      <c r="AD12">
        <f>=SI</f>
      </c>
      <c r="AE12" t="inlineStr">
        <is>
          <t/>
        </is>
      </c>
    </row>
    <row r="13">
      <c r="A13" t="inlineStr">
        <is>
          <t/>
        </is>
      </c>
      <c r="B13" t="inlineStr">
        <is>
          <t/>
        </is>
      </c>
      <c r="C13" t="inlineStr">
        <is>
          <t/>
        </is>
      </c>
      <c r="D13" t="inlineStr">
        <is>
          <t/>
        </is>
      </c>
      <c r="E13" t="inlineStr">
        <is>
          <t/>
        </is>
      </c>
      <c r="F13" t="inlineStr">
        <is>
          <t/>
        </is>
      </c>
      <c r="G13" t="inlineStr">
        <is>
          <t/>
        </is>
      </c>
      <c r="H13" t="inlineStr">
        <is>
          <t/>
        </is>
      </c>
      <c r="I13" t="inlineStr">
        <is>
          <t/>
        </is>
      </c>
      <c r="J13" t="inlineStr">
        <is>
          <t/>
        </is>
      </c>
      <c r="K13" t="inlineStr">
        <is>
          <t/>
        </is>
      </c>
      <c r="L13" t="inlineStr">
        <is>
          <t/>
        </is>
      </c>
      <c r="M13" t="inlineStr">
        <is>
          <t/>
        </is>
      </c>
      <c r="N13" t="inlineStr">
        <is>
          <t/>
        </is>
      </c>
      <c r="O13" t="inlineStr">
        <is>
          <t/>
        </is>
      </c>
      <c r="P13" t="inlineStr">
        <is>
          <t/>
        </is>
      </c>
      <c r="Q13" t="inlineStr">
        <is>
          <t/>
        </is>
      </c>
      <c r="R13" t="inlineStr">
        <is>
          <t/>
        </is>
      </c>
      <c r="S13" t="inlineStr">
        <is>
          <t/>
        </is>
      </c>
      <c r="T13" t="inlineStr">
        <is>
          <t/>
        </is>
      </c>
      <c r="U13" t="inlineStr">
        <is>
          <t/>
        </is>
      </c>
      <c r="V13" t="inlineStr">
        <is>
          <t/>
        </is>
      </c>
      <c r="W13" t="inlineStr">
        <is>
          <t/>
        </is>
      </c>
      <c r="X13" t="inlineStr">
        <is>
          <t/>
        </is>
      </c>
      <c r="Y13" t="inlineStr">
        <is>
          <t/>
        </is>
      </c>
      <c r="Z13" t="inlineStr">
        <is>
          <t/>
        </is>
      </c>
      <c r="AA13" t="inlineStr">
        <is>
          <t/>
        </is>
      </c>
      <c r="AB13" t="inlineStr">
        <is>
          <t/>
        </is>
      </c>
      <c r="AC13" t="inlineStr">
        <is>
          <t>2</t>
        </is>
      </c>
      <c r="AE13" t="inlineStr">
        <is>
          <t/>
        </is>
      </c>
    </row>
    <row r="14">
      <c r="A14" t="inlineStr">
        <is>
          <t/>
        </is>
      </c>
      <c r="B14" t="inlineStr">
        <is>
          <t>SD</t>
        </is>
      </c>
      <c r="C14" t="inlineStr">
        <is>
          <t/>
        </is>
      </c>
      <c r="D14" t="inlineStr">
        <is>
          <t/>
        </is>
      </c>
      <c r="E14" t="inlineStr">
        <is>
          <t/>
        </is>
      </c>
      <c r="F14" t="inlineStr">
        <is>
          <t/>
        </is>
      </c>
      <c r="G14" t="inlineStr">
        <is>
          <t/>
        </is>
      </c>
      <c r="H14" t="inlineStr">
        <is>
          <t/>
        </is>
      </c>
      <c r="I14" t="inlineStr">
        <is>
          <t/>
        </is>
      </c>
      <c r="J14" t="inlineStr">
        <is>
          <t/>
        </is>
      </c>
      <c r="K14" t="inlineStr">
        <is>
          <t/>
        </is>
      </c>
      <c r="L14" t="inlineStr">
        <is>
          <t/>
        </is>
      </c>
      <c r="M14" t="inlineStr">
        <is>
          <t/>
        </is>
      </c>
      <c r="N14" t="inlineStr">
        <is>
          <t/>
        </is>
      </c>
      <c r="O14" t="inlineStr">
        <is>
          <t/>
        </is>
      </c>
      <c r="P14" t="inlineStr">
        <is>
          <t/>
        </is>
      </c>
      <c r="Q14" t="inlineStr">
        <is>
          <t/>
        </is>
      </c>
      <c r="R14" t="inlineStr">
        <is>
          <t/>
        </is>
      </c>
      <c r="S14" t="inlineStr">
        <is>
          <t/>
        </is>
      </c>
      <c r="T14" t="inlineStr">
        <is>
          <t/>
        </is>
      </c>
      <c r="U14" t="inlineStr">
        <is>
          <t/>
        </is>
      </c>
      <c r="V14" t="inlineStr">
        <is>
          <t/>
        </is>
      </c>
      <c r="W14" t="inlineStr">
        <is>
          <t/>
        </is>
      </c>
      <c r="X14" t="inlineStr">
        <is>
          <t/>
        </is>
      </c>
      <c r="Y14" t="inlineStr">
        <is>
          <t/>
        </is>
      </c>
      <c r="Z14" t="inlineStr">
        <is>
          <t/>
        </is>
      </c>
      <c r="AA14" t="inlineStr">
        <is>
          <t/>
        </is>
      </c>
      <c r="AB14" t="inlineStr">
        <is>
          <t/>
        </is>
      </c>
      <c r="AC14" t="inlineStr">
        <is>
          <t/>
        </is>
      </c>
      <c r="AD14" t="inlineStr">
        <is>
          <t/>
        </is>
      </c>
      <c r="AE14" t="inlineStr">
        <is>
          <t/>
        </is>
      </c>
    </row>
    <row r="15">
      <c r="A15" t="inlineStr">
        <is>
          <t/>
        </is>
      </c>
      <c r="B15" t="inlineStr">
        <is>
          <t/>
        </is>
      </c>
      <c r="C15" t="inlineStr">
        <is>
          <t/>
        </is>
      </c>
      <c r="D15" t="inlineStr">
        <is>
          <t/>
        </is>
      </c>
      <c r="E15" t="inlineStr">
        <is>
          <t/>
        </is>
      </c>
      <c r="F15" t="inlineStr">
        <is>
          <t/>
        </is>
      </c>
      <c r="G15" t="inlineStr">
        <is>
          <t/>
        </is>
      </c>
      <c r="H15" t="inlineStr">
        <is>
          <t/>
        </is>
      </c>
      <c r="I15" t="inlineStr">
        <is>
          <t/>
        </is>
      </c>
      <c r="J15" t="inlineStr">
        <is>
          <t/>
        </is>
      </c>
      <c r="K15" t="inlineStr">
        <is>
          <t/>
        </is>
      </c>
      <c r="L15" t="inlineStr">
        <is>
          <t/>
        </is>
      </c>
      <c r="M15" t="inlineStr">
        <is>
          <t/>
        </is>
      </c>
      <c r="N15" t="inlineStr">
        <is>
          <t/>
        </is>
      </c>
      <c r="O15" t="inlineStr">
        <is>
          <t/>
        </is>
      </c>
      <c r="P15" t="inlineStr">
        <is>
          <t/>
        </is>
      </c>
      <c r="Q15" t="inlineStr">
        <is>
          <t/>
        </is>
      </c>
      <c r="R15" t="inlineStr">
        <is>
          <t/>
        </is>
      </c>
      <c r="S15" t="inlineStr">
        <is>
          <t/>
        </is>
      </c>
      <c r="T15" t="inlineStr">
        <is>
          <t/>
        </is>
      </c>
      <c r="U15" t="inlineStr">
        <is>
          <t/>
        </is>
      </c>
      <c r="V15" t="inlineStr">
        <is>
          <t/>
        </is>
      </c>
      <c r="W15" t="inlineStr">
        <is>
          <t/>
        </is>
      </c>
      <c r="X15" t="inlineStr">
        <is>
          <t/>
        </is>
      </c>
      <c r="Y15" t="inlineStr">
        <is>
          <t/>
        </is>
      </c>
      <c r="Z15" t="inlineStr">
        <is>
          <t/>
        </is>
      </c>
      <c r="AA15" t="inlineStr">
        <is>
          <t/>
        </is>
      </c>
      <c r="AB15" t="inlineStr">
        <is>
          <t/>
        </is>
      </c>
      <c r="AC15" t="inlineStr">
        <is>
          <t/>
        </is>
      </c>
      <c r="AD15" t="inlineStr">
        <is>
          <t/>
        </is>
      </c>
      <c r="AE15" t="inlineStr">
        <is>
          <t>1991</t>
        </is>
      </c>
    </row>
    <row r="16">
      <c r="A16" t="inlineStr">
        <is>
          <t>North</t>
        </is>
      </c>
      <c r="B16" t="inlineStr">
        <is>
          <t>MI, MN, ND,</t>
        </is>
      </c>
      <c r="C16" t="inlineStr">
        <is>
          <t>VOLBFGRS =</t>
        </is>
      </c>
      <c r="M16" t="inlineStr">
        <is>
          <t/>
        </is>
      </c>
      <c r="N16" t="inlineStr">
        <is>
          <t/>
        </is>
      </c>
      <c r="O16" t="inlineStr">
        <is>
          <t/>
        </is>
      </c>
      <c r="P16" t="inlineStr">
        <is>
          <t/>
        </is>
      </c>
      <c r="Q16" t="inlineStr">
        <is>
          <t/>
        </is>
      </c>
      <c r="R16" t="inlineStr">
        <is>
          <t/>
        </is>
      </c>
      <c r="S16" t="inlineStr">
        <is>
          <t/>
        </is>
      </c>
      <c r="T16" t="inlineStr">
        <is>
          <t/>
        </is>
      </c>
      <c r="U16" t="inlineStr">
        <is>
          <t/>
        </is>
      </c>
      <c r="V16" t="inlineStr">
        <is>
          <t/>
        </is>
      </c>
      <c r="W16" t="inlineStr">
        <is>
          <t/>
        </is>
      </c>
      <c r="X16" t="inlineStr">
        <is>
          <t/>
        </is>
      </c>
      <c r="Y16" t="inlineStr">
        <is>
          <t/>
        </is>
      </c>
      <c r="Z16" t="inlineStr">
        <is>
          <t/>
        </is>
      </c>
      <c r="AA16" t="inlineStr">
        <is>
          <t/>
        </is>
      </c>
      <c r="AB16" t="inlineStr">
        <is>
          <t/>
        </is>
      </c>
      <c r="AC16" t="inlineStr">
        <is>
          <t>x1 = DBH</t>
        </is>
      </c>
      <c r="AE16" t="inlineStr">
        <is>
          <t>Hahn, 1984</t>
        </is>
      </c>
    </row>
    <row r="17">
      <c r="A17" t="inlineStr">
        <is>
          <t>Central</t>
        </is>
      </c>
      <c r="B17" t="inlineStr">
        <is>
          <t>WI</t>
        </is>
      </c>
      <c r="C17" t="inlineStr">
        <is>
          <t> ( b</t>
        </is>
      </c>
      <c r="E17" t="inlineStr">
        <is>
          <t>+ b</t>
        </is>
      </c>
      <c r="H17" t="inlineStr">
        <is>
          <t>x</t>
        </is>
      </c>
      <c r="I17" t="inlineStr">
        <is>
          <t/>
        </is>
      </c>
      <c r="J17" t="inlineStr">
        <is>
          <t>+ b</t>
        </is>
      </c>
      <c r="L17" t="inlineStr">
        <is>
          <t>h</t>
        </is>
      </c>
      <c r="N17" t="inlineStr">
        <is>
          <t>+ b</t>
        </is>
      </c>
      <c r="P17" t="inlineStr">
        <is>
          <t>x</t>
        </is>
      </c>
      <c r="Q17" t="inlineStr">
        <is>
          <t/>
        </is>
      </c>
      <c r="R17" t="inlineStr">
        <is>
          <t>2</t>
        </is>
      </c>
      <c r="S17" t="inlineStr">
        <is>
          <t>+ b</t>
        </is>
      </c>
      <c r="U17" t="inlineStr">
        <is>
          <t>x</t>
        </is>
      </c>
      <c r="V17" t="inlineStr">
        <is>
          <t>2 h</t>
        </is>
      </c>
      <c r="X17" t="inlineStr">
        <is>
          <t>+ </t>
        </is>
      </c>
      <c r="Z17" t="inlineStr">
        <is>
          <t/>
        </is>
      </c>
      <c r="AA17" t="inlineStr">
        <is>
          <t/>
        </is>
      </c>
      <c r="AB17" t="inlineStr">
        <is>
          <t/>
        </is>
      </c>
      <c r="AC17" t="inlineStr">
        <is>
          <t>x</t>
        </is>
      </c>
      <c r="AD17">
        <f>=SI</f>
      </c>
      <c r="AE17" t="inlineStr">
        <is>
          <t/>
        </is>
      </c>
    </row>
    <row r="18">
      <c r="A18" t="inlineStr">
        <is>
          <t/>
        </is>
      </c>
      <c r="B18" t="inlineStr">
        <is>
          <t/>
        </is>
      </c>
      <c r="C18" t="inlineStr">
        <is>
          <t/>
        </is>
      </c>
      <c r="D18" t="inlineStr">
        <is>
          <t/>
        </is>
      </c>
      <c r="E18" t="inlineStr">
        <is>
          <t>0</t>
        </is>
      </c>
      <c r="F18" t="inlineStr">
        <is>
          <t/>
        </is>
      </c>
      <c r="G18" t="inlineStr">
        <is>
          <t/>
        </is>
      </c>
      <c r="H18" t="inlineStr">
        <is>
          <t>1</t>
        </is>
      </c>
      <c r="I18" t="inlineStr">
        <is>
          <t>1</t>
        </is>
      </c>
      <c r="J18" t="inlineStr">
        <is>
          <t/>
        </is>
      </c>
      <c r="K18" t="inlineStr">
        <is>
          <t/>
        </is>
      </c>
      <c r="L18" t="inlineStr">
        <is>
          <t>2</t>
        </is>
      </c>
      <c r="M18" t="inlineStr">
        <is>
          <t>s</t>
        </is>
      </c>
      <c r="N18" t="inlineStr">
        <is>
          <t/>
        </is>
      </c>
      <c r="O18" t="inlineStr">
        <is>
          <t>3</t>
        </is>
      </c>
      <c r="Q18" t="inlineStr">
        <is>
          <t>1</t>
        </is>
      </c>
      <c r="R18" t="inlineStr">
        <is>
          <t/>
        </is>
      </c>
      <c r="S18" t="inlineStr">
        <is>
          <t/>
        </is>
      </c>
      <c r="T18" t="inlineStr">
        <is>
          <t/>
        </is>
      </c>
      <c r="U18" t="inlineStr">
        <is>
          <t>4</t>
        </is>
      </c>
      <c r="V18" t="inlineStr">
        <is>
          <t>1</t>
        </is>
      </c>
      <c r="W18" t="inlineStr">
        <is>
          <t>s</t>
        </is>
      </c>
      <c r="X18" t="inlineStr">
        <is>
          <t/>
        </is>
      </c>
      <c r="Y18" t="inlineStr">
        <is>
          <t/>
        </is>
      </c>
      <c r="Z18" t="inlineStr">
        <is>
          <t/>
        </is>
      </c>
      <c r="AA18" t="inlineStr">
        <is>
          <t/>
        </is>
      </c>
      <c r="AB18" t="inlineStr">
        <is>
          <t/>
        </is>
      </c>
      <c r="AC18" t="inlineStr">
        <is>
          <t>2</t>
        </is>
      </c>
      <c r="AD18" t="inlineStr">
        <is>
          <t/>
        </is>
      </c>
      <c r="AE18" t="inlineStr">
        <is>
          <t/>
        </is>
      </c>
    </row>
    <row r="19">
      <c r="A19" t="inlineStr">
        <is>
          <t/>
        </is>
      </c>
      <c r="B19" t="inlineStr">
        <is>
          <t/>
        </is>
      </c>
      <c r="C19" t="inlineStr">
        <is>
          <t></t>
        </is>
      </c>
      <c r="D19" t="inlineStr">
        <is>
          <t/>
        </is>
      </c>
      <c r="E19" t="inlineStr">
        <is>
          <t/>
        </is>
      </c>
      <c r="F19" t="inlineStr">
        <is>
          <t/>
        </is>
      </c>
      <c r="G19" t="inlineStr">
        <is>
          <t/>
        </is>
      </c>
      <c r="H19" t="inlineStr">
        <is>
          <t/>
        </is>
      </c>
      <c r="I19" t="inlineStr">
        <is>
          <t/>
        </is>
      </c>
      <c r="J19" t="inlineStr">
        <is>
          <t/>
        </is>
      </c>
      <c r="K19" t="inlineStr">
        <is>
          <t/>
        </is>
      </c>
      <c r="L19" t="inlineStr">
        <is>
          <t/>
        </is>
      </c>
      <c r="M19" t="inlineStr">
        <is>
          <t/>
        </is>
      </c>
      <c r="N19" t="inlineStr">
        <is>
          <t/>
        </is>
      </c>
      <c r="O19" t="inlineStr">
        <is>
          <t/>
        </is>
      </c>
      <c r="P19" t="inlineStr">
        <is>
          <t/>
        </is>
      </c>
      <c r="Q19" t="inlineStr">
        <is>
          <t/>
        </is>
      </c>
      <c r="R19" t="inlineStr">
        <is>
          <t/>
        </is>
      </c>
      <c r="S19" t="inlineStr">
        <is>
          <t/>
        </is>
      </c>
      <c r="T19" t="inlineStr">
        <is>
          <t/>
        </is>
      </c>
      <c r="U19" t="inlineStr">
        <is>
          <t/>
        </is>
      </c>
      <c r="V19" t="inlineStr">
        <is>
          <t/>
        </is>
      </c>
      <c r="W19" t="inlineStr">
        <is>
          <t/>
        </is>
      </c>
      <c r="X19" t="inlineStr">
        <is>
          <t></t>
        </is>
      </c>
      <c r="Z19" t="inlineStr">
        <is>
          <t/>
        </is>
      </c>
      <c r="AA19" t="inlineStr">
        <is>
          <t/>
        </is>
      </c>
      <c r="AB19" t="inlineStr">
        <is>
          <t/>
        </is>
      </c>
      <c r="AC19" t="inlineStr">
        <is>
          <t/>
        </is>
      </c>
      <c r="AD19" t="inlineStr">
        <is>
          <t/>
        </is>
      </c>
      <c r="AE19" t="inlineStr">
        <is>
          <t/>
        </is>
      </c>
    </row>
    <row r="20">
      <c r="A20" t="inlineStr">
        <is>
          <t/>
        </is>
      </c>
      <c r="B20" t="inlineStr">
        <is>
          <t/>
        </is>
      </c>
      <c r="C20" t="inlineStr">
        <is>
          <t> b</t>
        </is>
      </c>
      <c r="D20" t="inlineStr">
        <is>
          <t>h</t>
        </is>
      </c>
      <c r="E20" t="inlineStr">
        <is>
          <t/>
        </is>
      </c>
      <c r="F20" t="inlineStr">
        <is>
          <t>2</t>
        </is>
      </c>
      <c r="G20" t="inlineStr">
        <is>
          <t>+ b</t>
        </is>
      </c>
      <c r="J20" t="inlineStr">
        <is>
          <t>h</t>
        </is>
      </c>
      <c r="K20" t="inlineStr">
        <is>
          <t>x</t>
        </is>
      </c>
      <c r="L20" t="inlineStr">
        <is>
          <t>2</t>
        </is>
      </c>
      <c r="M20" t="inlineStr">
        <is>
          <t>+ b</t>
        </is>
      </c>
      <c r="O20" t="inlineStr">
        <is>
          <t>x</t>
        </is>
      </c>
      <c r="Q20" t="inlineStr">
        <is>
          <t>2</t>
        </is>
      </c>
      <c r="R20" t="inlineStr">
        <is>
          <t>h</t>
        </is>
      </c>
      <c r="S20" t="inlineStr">
        <is>
          <t>3</t>
        </is>
      </c>
      <c r="T20" t="inlineStr">
        <is>
          <t>+</t>
        </is>
      </c>
      <c r="U20" t="inlineStr">
        <is>
          <t/>
        </is>
      </c>
      <c r="V20" t="inlineStr">
        <is>
          <t/>
        </is>
      </c>
      <c r="W20" t="inlineStr">
        <is>
          <t/>
        </is>
      </c>
      <c r="X20" t="inlineStr">
        <is>
          <t> b</t>
        </is>
      </c>
      <c r="AA20" t="inlineStr">
        <is>
          <t/>
        </is>
      </c>
      <c r="AB20" t="inlineStr">
        <is>
          <t/>
        </is>
      </c>
      <c r="AC20" t="inlineStr">
        <is>
          <t>x</t>
        </is>
      </c>
      <c r="AD20">
        <f>=</f>
      </c>
      <c r="AE20" t="inlineStr">
        <is>
          <t>7;</t>
        </is>
      </c>
    </row>
    <row r="21">
      <c r="A21" t="inlineStr">
        <is>
          <t/>
        </is>
      </c>
      <c r="B21" t="inlineStr">
        <is>
          <t/>
        </is>
      </c>
      <c r="C21" t="inlineStr">
        <is>
          <t/>
        </is>
      </c>
      <c r="D21" t="inlineStr">
        <is>
          <t>5</t>
        </is>
      </c>
      <c r="E21" t="inlineStr">
        <is>
          <t>s</t>
        </is>
      </c>
      <c r="F21" t="inlineStr">
        <is>
          <t/>
        </is>
      </c>
      <c r="G21" t="inlineStr">
        <is>
          <t/>
        </is>
      </c>
      <c r="H21" t="inlineStr">
        <is>
          <t/>
        </is>
      </c>
      <c r="I21" t="inlineStr">
        <is>
          <t>6</t>
        </is>
      </c>
      <c r="J21" t="inlineStr">
        <is>
          <t>s</t>
        </is>
      </c>
      <c r="K21" t="inlineStr">
        <is>
          <t/>
        </is>
      </c>
      <c r="L21" t="inlineStr">
        <is>
          <t>3</t>
        </is>
      </c>
      <c r="M21" t="inlineStr">
        <is>
          <t/>
        </is>
      </c>
      <c r="N21" t="inlineStr">
        <is>
          <t>7</t>
        </is>
      </c>
      <c r="P21" t="inlineStr">
        <is>
          <t>1</t>
        </is>
      </c>
      <c r="Q21" t="inlineStr">
        <is>
          <t/>
        </is>
      </c>
      <c r="R21" t="inlineStr">
        <is>
          <t>s</t>
        </is>
      </c>
      <c r="S21" t="inlineStr">
        <is>
          <t/>
        </is>
      </c>
      <c r="T21" t="inlineStr">
        <is>
          <t/>
        </is>
      </c>
      <c r="U21" t="inlineStr">
        <is>
          <t/>
        </is>
      </c>
      <c r="V21" t="inlineStr">
        <is>
          <t/>
        </is>
      </c>
      <c r="W21" t="inlineStr">
        <is>
          <t/>
        </is>
      </c>
      <c r="X21" t="inlineStr">
        <is>
          <t/>
        </is>
      </c>
      <c r="Y21" t="inlineStr">
        <is>
          <t/>
        </is>
      </c>
      <c r="Z21" t="inlineStr">
        <is>
          <t>17</t>
        </is>
      </c>
      <c r="AB21" t="inlineStr">
        <is>
          <t/>
        </is>
      </c>
      <c r="AC21" t="inlineStr">
        <is>
          <t>3</t>
        </is>
      </c>
      <c r="AE21" t="inlineStr">
        <is>
          <t/>
        </is>
      </c>
    </row>
    <row r="22">
      <c r="A22" t="inlineStr">
        <is>
          <t/>
        </is>
      </c>
      <c r="B22" t="inlineStr">
        <is>
          <t/>
        </is>
      </c>
      <c r="C22" t="inlineStr">
        <is>
          <t/>
        </is>
      </c>
      <c r="D22" t="inlineStr">
        <is>
          <t/>
        </is>
      </c>
      <c r="E22" t="inlineStr">
        <is>
          <t>x</t>
        </is>
      </c>
      <c r="F22" t="inlineStr">
        <is>
          <t>2</t>
        </is>
      </c>
      <c r="G22" t="inlineStr">
        <is>
          <t>h</t>
        </is>
      </c>
      <c r="H22" t="inlineStr">
        <is>
          <t>2</t>
        </is>
      </c>
      <c r="I22" t="inlineStr">
        <is>
          <t>x</t>
        </is>
      </c>
      <c r="J22" t="inlineStr">
        <is>
          <t>)( b</t>
        </is>
      </c>
      <c r="L22" t="inlineStr">
        <is>
          <t/>
        </is>
      </c>
      <c r="M22" t="inlineStr">
        <is>
          <t>+ b</t>
        </is>
      </c>
      <c r="N22" t="inlineStr">
        <is>
          <t/>
        </is>
      </c>
      <c r="O22" t="inlineStr">
        <is>
          <t>x</t>
        </is>
      </c>
      <c r="P22" t="inlineStr">
        <is>
          <t/>
        </is>
      </c>
      <c r="Q22" t="inlineStr">
        <is>
          <t>)</t>
        </is>
      </c>
      <c r="R22" t="inlineStr">
        <is>
          <t/>
        </is>
      </c>
      <c r="S22" t="inlineStr">
        <is>
          <t/>
        </is>
      </c>
      <c r="T22" t="inlineStr">
        <is>
          <t/>
        </is>
      </c>
      <c r="U22" t="inlineStr">
        <is>
          <t/>
        </is>
      </c>
      <c r="V22" t="inlineStr">
        <is>
          <t/>
        </is>
      </c>
      <c r="W22" t="inlineStr">
        <is>
          <t/>
        </is>
      </c>
      <c r="X22" t="inlineStr">
        <is>
          <t/>
        </is>
      </c>
      <c r="Y22" t="inlineStr">
        <is>
          <t/>
        </is>
      </c>
      <c r="Z22" t="inlineStr">
        <is>
          <t/>
        </is>
      </c>
      <c r="AA22" t="inlineStr">
        <is>
          <t/>
        </is>
      </c>
      <c r="AB22" t="inlineStr">
        <is>
          <t/>
        </is>
      </c>
      <c r="AC22" t="inlineStr">
        <is>
          <t>Sfwd</t>
        </is>
      </c>
      <c r="AE22" t="inlineStr">
        <is>
          <t/>
        </is>
      </c>
    </row>
    <row r="23">
      <c r="A23" t="inlineStr">
        <is>
          <t/>
        </is>
      </c>
      <c r="B23" t="inlineStr">
        <is>
          <t/>
        </is>
      </c>
      <c r="C23" t="inlineStr">
        <is>
          <t>b 8</t>
        </is>
      </c>
      <c r="E23" t="inlineStr">
        <is>
          <t>1</t>
        </is>
      </c>
      <c r="F23" t="inlineStr">
        <is>
          <t/>
        </is>
      </c>
      <c r="G23" t="inlineStr">
        <is>
          <t>s</t>
        </is>
      </c>
      <c r="H23" t="inlineStr">
        <is>
          <t/>
        </is>
      </c>
      <c r="I23" t="inlineStr">
        <is>
          <t>3</t>
        </is>
      </c>
      <c r="J23" t="inlineStr">
        <is>
          <t/>
        </is>
      </c>
      <c r="K23" t="inlineStr">
        <is>
          <t/>
        </is>
      </c>
      <c r="L23" t="inlineStr">
        <is>
          <t>9</t>
        </is>
      </c>
      <c r="M23" t="inlineStr">
        <is>
          <t/>
        </is>
      </c>
      <c r="N23" t="inlineStr">
        <is>
          <t>10</t>
        </is>
      </c>
      <c r="P23" t="inlineStr">
        <is>
          <t>1</t>
        </is>
      </c>
      <c r="Q23" t="inlineStr">
        <is>
          <t/>
        </is>
      </c>
      <c r="R23" t="inlineStr">
        <is>
          <t/>
        </is>
      </c>
      <c r="S23" t="inlineStr">
        <is>
          <t/>
        </is>
      </c>
      <c r="T23" t="inlineStr">
        <is>
          <t/>
        </is>
      </c>
      <c r="U23" t="inlineStr">
        <is>
          <t/>
        </is>
      </c>
      <c r="V23" t="inlineStr">
        <is>
          <t/>
        </is>
      </c>
      <c r="W23" t="inlineStr">
        <is>
          <t/>
        </is>
      </c>
      <c r="X23" t="inlineStr">
        <is>
          <t></t>
        </is>
      </c>
      <c r="Z23" t="inlineStr">
        <is>
          <t/>
        </is>
      </c>
      <c r="AA23" t="inlineStr">
        <is>
          <t/>
        </is>
      </c>
      <c r="AB23" t="inlineStr">
        <is>
          <t/>
        </is>
      </c>
      <c r="AC23" t="inlineStr">
        <is>
          <t/>
        </is>
      </c>
      <c r="AD23" t="inlineStr">
        <is>
          <t/>
        </is>
      </c>
      <c r="AE23" t="inlineStr">
        <is>
          <t/>
        </is>
      </c>
    </row>
    <row r="24">
      <c r="A24" t="inlineStr">
        <is>
          <t/>
        </is>
      </c>
      <c r="B24" t="inlineStr">
        <is>
          <t/>
        </is>
      </c>
      <c r="C24" t="inlineStr">
        <is>
          <t>+</t>
        </is>
      </c>
      <c r="D24" t="inlineStr">
        <is>
          <t/>
        </is>
      </c>
      <c r="E24" t="inlineStr">
        <is>
          <t/>
        </is>
      </c>
      <c r="F24" t="inlineStr">
        <is>
          <t/>
        </is>
      </c>
      <c r="G24" t="inlineStr">
        <is>
          <t>+</t>
        </is>
      </c>
      <c r="I24" t="inlineStr">
        <is>
          <t/>
        </is>
      </c>
      <c r="J24" t="inlineStr">
        <is>
          <t/>
        </is>
      </c>
      <c r="K24" t="inlineStr">
        <is>
          <t/>
        </is>
      </c>
      <c r="L24" t="inlineStr">
        <is>
          <t>+</t>
        </is>
      </c>
      <c r="N24" t="inlineStr">
        <is>
          <t/>
        </is>
      </c>
      <c r="O24" t="inlineStr">
        <is>
          <t/>
        </is>
      </c>
      <c r="P24" t="inlineStr">
        <is>
          <t>+</t>
        </is>
      </c>
      <c r="R24" t="inlineStr">
        <is>
          <t/>
        </is>
      </c>
      <c r="S24" t="inlineStr">
        <is>
          <t/>
        </is>
      </c>
      <c r="T24" t="inlineStr">
        <is>
          <t/>
        </is>
      </c>
      <c r="U24" t="inlineStr">
        <is>
          <t/>
        </is>
      </c>
      <c r="V24" t="inlineStr">
        <is>
          <t/>
        </is>
      </c>
      <c r="W24" t="inlineStr">
        <is>
          <t/>
        </is>
      </c>
      <c r="X24" t="inlineStr">
        <is>
          <t/>
        </is>
      </c>
      <c r="Y24" t="inlineStr">
        <is>
          <t/>
        </is>
      </c>
      <c r="Z24" t="inlineStr">
        <is>
          <t/>
        </is>
      </c>
      <c r="AA24" t="inlineStr">
        <is>
          <t/>
        </is>
      </c>
      <c r="AB24" t="inlineStr">
        <is>
          <t/>
        </is>
      </c>
      <c r="AC24" t="inlineStr">
        <is>
          <t>x 3 =</t>
        </is>
      </c>
      <c r="AE24" t="inlineStr">
        <is>
          <t>9;</t>
        </is>
      </c>
    </row>
    <row r="25">
      <c r="A25" t="inlineStr">
        <is>
          <t/>
        </is>
      </c>
      <c r="B25" t="inlineStr">
        <is>
          <t/>
        </is>
      </c>
      <c r="C25" t="inlineStr">
        <is>
          <t>b</t>
        </is>
      </c>
      <c r="E25" t="inlineStr">
        <is>
          <t>x</t>
        </is>
      </c>
      <c r="G25" t="inlineStr">
        <is>
          <t/>
        </is>
      </c>
      <c r="H25" t="inlineStr">
        <is>
          <t/>
        </is>
      </c>
      <c r="I25" t="inlineStr">
        <is>
          <t>b</t>
        </is>
      </c>
      <c r="J25" t="inlineStr">
        <is>
          <t>h</t>
        </is>
      </c>
      <c r="K25" t="inlineStr">
        <is>
          <t/>
        </is>
      </c>
      <c r="L25" t="inlineStr">
        <is>
          <t/>
        </is>
      </c>
      <c r="M25" t="inlineStr">
        <is>
          <t>b</t>
        </is>
      </c>
      <c r="N25" t="inlineStr">
        <is>
          <t>x</t>
        </is>
      </c>
      <c r="P25" t="inlineStr">
        <is>
          <t/>
        </is>
      </c>
      <c r="Q25" t="inlineStr">
        <is>
          <t/>
        </is>
      </c>
      <c r="R25" t="inlineStr">
        <is>
          <t>b</t>
        </is>
      </c>
      <c r="S25" t="inlineStr">
        <is>
          <t/>
        </is>
      </c>
      <c r="T25" t="inlineStr">
        <is>
          <t/>
        </is>
      </c>
      <c r="U25" t="inlineStr">
        <is>
          <t/>
        </is>
      </c>
      <c r="V25" t="inlineStr">
        <is>
          <t/>
        </is>
      </c>
      <c r="W25" t="inlineStr">
        <is>
          <t/>
        </is>
      </c>
      <c r="X25" t="inlineStr">
        <is>
          <t/>
        </is>
      </c>
      <c r="Y25" t="inlineStr">
        <is>
          <t/>
        </is>
      </c>
      <c r="Z25" t="inlineStr">
        <is>
          <t/>
        </is>
      </c>
      <c r="AA25" t="inlineStr">
        <is>
          <t/>
        </is>
      </c>
      <c r="AB25" t="inlineStr">
        <is>
          <t/>
        </is>
      </c>
      <c r="AC25" t="inlineStr">
        <is>
          <t/>
        </is>
      </c>
      <c r="AD25" t="inlineStr">
        <is>
          <t/>
        </is>
      </c>
      <c r="AE25" t="inlineStr">
        <is>
          <t/>
        </is>
      </c>
    </row>
    <row r="26">
      <c r="A26" t="inlineStr">
        <is>
          <t/>
        </is>
      </c>
      <c r="B26" t="inlineStr">
        <is>
          <t/>
        </is>
      </c>
      <c r="C26" t="inlineStr">
        <is>
          <t/>
        </is>
      </c>
      <c r="D26" t="inlineStr">
        <is>
          <t>18</t>
        </is>
      </c>
      <c r="F26" t="inlineStr">
        <is>
          <t>1</t>
        </is>
      </c>
      <c r="G26" t="inlineStr">
        <is>
          <t/>
        </is>
      </c>
      <c r="H26" t="inlineStr">
        <is>
          <t/>
        </is>
      </c>
      <c r="I26" t="inlineStr">
        <is>
          <t>19</t>
        </is>
      </c>
      <c r="K26" t="inlineStr">
        <is>
          <t>s</t>
        </is>
      </c>
      <c r="L26" t="inlineStr">
        <is>
          <t/>
        </is>
      </c>
      <c r="M26" t="inlineStr">
        <is>
          <t/>
        </is>
      </c>
      <c r="N26" t="inlineStr">
        <is>
          <t>20</t>
        </is>
      </c>
      <c r="O26" t="inlineStr">
        <is>
          <t>3</t>
        </is>
      </c>
      <c r="P26" t="inlineStr">
        <is>
          <t/>
        </is>
      </c>
      <c r="Q26" t="inlineStr">
        <is>
          <t/>
        </is>
      </c>
      <c r="R26" t="inlineStr">
        <is>
          <t/>
        </is>
      </c>
      <c r="S26" t="inlineStr">
        <is>
          <t>21</t>
        </is>
      </c>
      <c r="T26" t="inlineStr">
        <is>
          <t/>
        </is>
      </c>
      <c r="U26" t="inlineStr">
        <is>
          <t/>
        </is>
      </c>
      <c r="V26" t="inlineStr">
        <is>
          <t/>
        </is>
      </c>
      <c r="W26" t="inlineStr">
        <is>
          <t/>
        </is>
      </c>
      <c r="X26" t="inlineStr">
        <is>
          <t/>
        </is>
      </c>
      <c r="Y26" t="inlineStr">
        <is>
          <t/>
        </is>
      </c>
      <c r="Z26" t="inlineStr">
        <is>
          <t/>
        </is>
      </c>
      <c r="AA26" t="inlineStr">
        <is>
          <t/>
        </is>
      </c>
      <c r="AB26" t="inlineStr">
        <is>
          <t/>
        </is>
      </c>
      <c r="AC26" t="inlineStr">
        <is>
          <t/>
        </is>
      </c>
      <c r="AD26" t="inlineStr">
        <is>
          <t/>
        </is>
      </c>
      <c r="AE26" t="inlineStr">
        <is>
          <t/>
        </is>
      </c>
    </row>
    <row r="27">
      <c r="A27" t="inlineStr">
        <is>
          <t/>
        </is>
      </c>
      <c r="B27" t="inlineStr">
        <is>
          <t/>
        </is>
      </c>
      <c r="C27" t="inlineStr">
        <is>
          <t/>
        </is>
      </c>
      <c r="D27" t="inlineStr">
        <is>
          <t/>
        </is>
      </c>
      <c r="E27" t="inlineStr">
        <is>
          <t/>
        </is>
      </c>
      <c r="F27" t="inlineStr">
        <is>
          <t/>
        </is>
      </c>
      <c r="G27" t="inlineStr">
        <is>
          <t/>
        </is>
      </c>
      <c r="H27" t="inlineStr">
        <is>
          <t/>
        </is>
      </c>
      <c r="I27" t="inlineStr">
        <is>
          <t/>
        </is>
      </c>
      <c r="J27" t="inlineStr">
        <is>
          <t/>
        </is>
      </c>
      <c r="K27" t="inlineStr">
        <is>
          <t/>
        </is>
      </c>
      <c r="L27" t="inlineStr">
        <is>
          <t/>
        </is>
      </c>
      <c r="M27" t="inlineStr">
        <is>
          <t/>
        </is>
      </c>
      <c r="N27" t="inlineStr">
        <is>
          <t/>
        </is>
      </c>
      <c r="O27" t="inlineStr">
        <is>
          <t/>
        </is>
      </c>
      <c r="P27" t="inlineStr">
        <is>
          <t/>
        </is>
      </c>
      <c r="Q27" t="inlineStr">
        <is>
          <t/>
        </is>
      </c>
      <c r="R27" t="inlineStr">
        <is>
          <t/>
        </is>
      </c>
      <c r="S27" t="inlineStr">
        <is>
          <t/>
        </is>
      </c>
      <c r="T27" t="inlineStr">
        <is>
          <t/>
        </is>
      </c>
      <c r="U27" t="inlineStr">
        <is>
          <t/>
        </is>
      </c>
      <c r="V27" t="inlineStr">
        <is>
          <t/>
        </is>
      </c>
      <c r="W27" t="inlineStr">
        <is>
          <t/>
        </is>
      </c>
      <c r="X27" t="inlineStr">
        <is>
          <t/>
        </is>
      </c>
      <c r="Y27" t="inlineStr">
        <is>
          <t/>
        </is>
      </c>
      <c r="Z27" t="inlineStr">
        <is>
          <t/>
        </is>
      </c>
      <c r="AA27" t="inlineStr">
        <is>
          <t/>
        </is>
      </c>
      <c r="AB27" t="inlineStr">
        <is>
          <t/>
        </is>
      </c>
      <c r="AC27" t="inlineStr">
        <is>
          <t>Hdwd</t>
        </is>
      </c>
      <c r="AE27" t="inlineStr">
        <is>
          <t/>
        </is>
      </c>
    </row>
    <row r="28">
      <c r="A28" t="inlineStr">
        <is>
          <t/>
        </is>
      </c>
      <c r="B28" t="inlineStr">
        <is>
          <t/>
        </is>
      </c>
      <c r="C28" t="inlineStr">
        <is>
          <t>where h s</t>
        </is>
      </c>
      <c r="I28">
        <f>= estimated SL =</f>
      </c>
      <c r="U28" t="inlineStr">
        <is>
          <t/>
        </is>
      </c>
      <c r="V28" t="inlineStr">
        <is>
          <t/>
        </is>
      </c>
      <c r="W28" t="inlineStr">
        <is>
          <t/>
        </is>
      </c>
      <c r="X28" t="inlineStr">
        <is>
          <t/>
        </is>
      </c>
      <c r="Y28" t="inlineStr">
        <is>
          <t/>
        </is>
      </c>
      <c r="Z28" t="inlineStr">
        <is>
          <t/>
        </is>
      </c>
      <c r="AA28" t="inlineStr">
        <is>
          <t/>
        </is>
      </c>
      <c r="AB28" t="inlineStr">
        <is>
          <t/>
        </is>
      </c>
      <c r="AC28" t="inlineStr">
        <is>
          <t/>
        </is>
      </c>
      <c r="AD28" t="inlineStr">
        <is>
          <t/>
        </is>
      </c>
      <c r="AE28" t="inlineStr">
        <is>
          <t/>
        </is>
      </c>
    </row>
    <row r="29">
      <c r="A29" t="inlineStr">
        <is>
          <t/>
        </is>
      </c>
      <c r="B29" t="inlineStr">
        <is>
          <t/>
        </is>
      </c>
      <c r="C29" t="inlineStr">
        <is>
          <t/>
        </is>
      </c>
      <c r="D29" t="inlineStr">
        <is>
          <t/>
        </is>
      </c>
      <c r="E29" t="inlineStr">
        <is>
          <t/>
        </is>
      </c>
      <c r="F29" t="inlineStr">
        <is>
          <t/>
        </is>
      </c>
      <c r="G29" t="inlineStr">
        <is>
          <t/>
        </is>
      </c>
      <c r="H29" t="inlineStr">
        <is>
          <t/>
        </is>
      </c>
      <c r="I29" t="inlineStr">
        <is>
          <t/>
        </is>
      </c>
      <c r="J29" t="inlineStr">
        <is>
          <t/>
        </is>
      </c>
      <c r="K29" t="inlineStr">
        <is>
          <t/>
        </is>
      </c>
      <c r="L29" t="inlineStr">
        <is>
          <t/>
        </is>
      </c>
      <c r="M29" t="inlineStr">
        <is>
          <t/>
        </is>
      </c>
      <c r="N29" t="inlineStr">
        <is>
          <t/>
        </is>
      </c>
      <c r="O29" t="inlineStr">
        <is>
          <t/>
        </is>
      </c>
      <c r="P29" t="inlineStr">
        <is>
          <t/>
        </is>
      </c>
      <c r="Q29" t="inlineStr">
        <is>
          <t/>
        </is>
      </c>
      <c r="R29" t="inlineStr">
        <is>
          <t/>
        </is>
      </c>
      <c r="S29" t="inlineStr">
        <is>
          <t/>
        </is>
      </c>
      <c r="T29" t="inlineStr">
        <is>
          <t/>
        </is>
      </c>
      <c r="U29" t="inlineStr">
        <is>
          <t/>
        </is>
      </c>
      <c r="V29" t="inlineStr">
        <is>
          <t/>
        </is>
      </c>
      <c r="W29" t="inlineStr">
        <is>
          <t/>
        </is>
      </c>
      <c r="X29" t="inlineStr">
        <is>
          <t/>
        </is>
      </c>
      <c r="Y29" t="inlineStr">
        <is>
          <t/>
        </is>
      </c>
      <c r="Z29" t="inlineStr">
        <is>
          <t/>
        </is>
      </c>
      <c r="AA29" t="inlineStr">
        <is>
          <t/>
        </is>
      </c>
      <c r="AB29" t="inlineStr">
        <is>
          <t/>
        </is>
      </c>
      <c r="AC29" t="inlineStr">
        <is>
          <t>x 4 =BA</t>
        </is>
      </c>
      <c r="AE29" t="inlineStr">
        <is>
          <t/>
        </is>
      </c>
    </row>
    <row r="30">
      <c r="A30" t="inlineStr">
        <is>
          <t/>
        </is>
      </c>
      <c r="B30" t="inlineStr">
        <is>
          <t/>
        </is>
      </c>
      <c r="C30" t="inlineStr">
        <is>
          <t/>
        </is>
      </c>
      <c r="D30" t="inlineStr">
        <is>
          <t/>
        </is>
      </c>
      <c r="E30" t="inlineStr">
        <is>
          <t/>
        </is>
      </c>
      <c r="F30" t="inlineStr">
        <is>
          <t/>
        </is>
      </c>
      <c r="G30" t="inlineStr">
        <is>
          <t/>
        </is>
      </c>
      <c r="H30" t="inlineStr">
        <is>
          <t/>
        </is>
      </c>
      <c r="I30" t="inlineStr">
        <is>
          <t/>
        </is>
      </c>
      <c r="J30" t="inlineStr">
        <is>
          <t/>
        </is>
      </c>
      <c r="K30" t="inlineStr">
        <is>
          <t/>
        </is>
      </c>
      <c r="L30" t="inlineStr">
        <is>
          <t/>
        </is>
      </c>
      <c r="M30" t="inlineStr">
        <is>
          <t/>
        </is>
      </c>
      <c r="N30" t="inlineStr">
        <is>
          <t/>
        </is>
      </c>
      <c r="O30" t="inlineStr">
        <is>
          <t/>
        </is>
      </c>
      <c r="P30" t="inlineStr">
        <is>
          <t/>
        </is>
      </c>
      <c r="Q30" t="inlineStr">
        <is>
          <t/>
        </is>
      </c>
      <c r="R30" t="inlineStr">
        <is>
          <t/>
        </is>
      </c>
      <c r="S30" t="inlineStr">
        <is>
          <t/>
        </is>
      </c>
      <c r="T30" t="inlineStr">
        <is>
          <t/>
        </is>
      </c>
      <c r="U30" t="inlineStr">
        <is>
          <t/>
        </is>
      </c>
      <c r="V30" t="inlineStr">
        <is>
          <t/>
        </is>
      </c>
      <c r="W30" t="inlineStr">
        <is>
          <t/>
        </is>
      </c>
      <c r="X30" t="inlineStr">
        <is>
          <t/>
        </is>
      </c>
      <c r="Y30" t="inlineStr">
        <is>
          <t/>
        </is>
      </c>
      <c r="Z30" t="inlineStr">
        <is>
          <t/>
        </is>
      </c>
      <c r="AA30" t="inlineStr">
        <is>
          <t/>
        </is>
      </c>
      <c r="AB30" t="inlineStr">
        <is>
          <t>b15</t>
        </is>
      </c>
      <c r="AC30" t="inlineStr">
        <is>
          <t/>
        </is>
      </c>
      <c r="AD30" t="inlineStr">
        <is>
          <t/>
        </is>
      </c>
      <c r="AE30" t="inlineStr">
        <is>
          <t/>
        </is>
      </c>
    </row>
    <row r="31">
      <c r="A31" t="inlineStr">
        <is>
          <t/>
        </is>
      </c>
      <c r="B31" t="inlineStr">
        <is>
          <t/>
        </is>
      </c>
      <c r="C31" t="inlineStr">
        <is>
          <t/>
        </is>
      </c>
      <c r="D31" t="inlineStr">
        <is>
          <t/>
        </is>
      </c>
      <c r="E31" t="inlineStr">
        <is>
          <t/>
        </is>
      </c>
      <c r="F31" t="inlineStr">
        <is>
          <t/>
        </is>
      </c>
      <c r="G31" t="inlineStr">
        <is>
          <t/>
        </is>
      </c>
      <c r="H31" t="inlineStr">
        <is>
          <t/>
        </is>
      </c>
      <c r="I31" t="inlineStr">
        <is>
          <t/>
        </is>
      </c>
      <c r="J31" t="inlineStr">
        <is>
          <t/>
        </is>
      </c>
      <c r="K31" t="inlineStr">
        <is>
          <t/>
        </is>
      </c>
      <c r="L31" t="inlineStr">
        <is>
          <t/>
        </is>
      </c>
      <c r="M31" t="inlineStr">
        <is>
          <t/>
        </is>
      </c>
      <c r="N31" t="inlineStr">
        <is>
          <t/>
        </is>
      </c>
      <c r="O31" t="inlineStr">
        <is>
          <t/>
        </is>
      </c>
      <c r="P31" t="inlineStr">
        <is>
          <t/>
        </is>
      </c>
      <c r="Q31" t="inlineStr">
        <is>
          <t/>
        </is>
      </c>
      <c r="R31" t="inlineStr">
        <is>
          <t/>
        </is>
      </c>
      <c r="S31" t="inlineStr">
        <is>
          <t></t>
        </is>
      </c>
      <c r="T31" t="inlineStr">
        <is>
          <t/>
        </is>
      </c>
      <c r="U31" t="inlineStr">
        <is>
          <t/>
        </is>
      </c>
      <c r="V31" t="inlineStr">
        <is>
          <t/>
        </is>
      </c>
      <c r="W31" t="inlineStr">
        <is>
          <t/>
        </is>
      </c>
      <c r="X31" t="inlineStr">
        <is>
          <t/>
        </is>
      </c>
      <c r="Y31" t="inlineStr">
        <is>
          <t/>
        </is>
      </c>
      <c r="Z31" t="inlineStr">
        <is>
          <t/>
        </is>
      </c>
      <c r="AA31" t="inlineStr">
        <is>
          <t/>
        </is>
      </c>
      <c r="AB31" t="inlineStr">
        <is>
          <t></t>
        </is>
      </c>
      <c r="AC31" t="inlineStr">
        <is>
          <t/>
        </is>
      </c>
      <c r="AD31" t="inlineStr">
        <is>
          <t/>
        </is>
      </c>
      <c r="AE31" t="inlineStr">
        <is>
          <t/>
        </is>
      </c>
    </row>
    <row r="32">
      <c r="A32" t="inlineStr">
        <is>
          <t/>
        </is>
      </c>
      <c r="B32" t="inlineStr">
        <is>
          <t/>
        </is>
      </c>
      <c r="C32" t="inlineStr">
        <is>
          <t>4 . 5 + b (1 − e
11</t>
        </is>
      </c>
      <c r="L32" t="inlineStr">
        <is>
          <t>( b12 x1 )</t>
        </is>
      </c>
      <c r="N32" t="inlineStr">
        <is>
          <t>)</t>
        </is>
      </c>
      <c r="O32" t="inlineStr">
        <is>
          <t>b13</t>
        </is>
      </c>
      <c r="P32" t="inlineStr">
        <is>
          <t>x</t>
        </is>
      </c>
      <c r="Q32" t="inlineStr">
        <is>
          <t>b14
2</t>
        </is>
      </c>
      <c r="S32" t="inlineStr">
        <is>
          <t> 1 . 00001 −</t>
        </is>
      </c>
      <c r="Z32" t="inlineStr">
        <is>
          <t>x</t>
        </is>
      </c>
      <c r="AA32" t="inlineStr">
        <is>
          <t>3</t>
        </is>
      </c>
      <c r="AB32" t="inlineStr">
        <is>
          <t></t>
        </is>
      </c>
      <c r="AC32" t="inlineStr">
        <is>
          <t>x b16
4</t>
        </is>
      </c>
      <c r="AD32" t="inlineStr">
        <is>
          <t/>
        </is>
      </c>
      <c r="AE32" t="inlineStr">
        <is>
          <t/>
        </is>
      </c>
    </row>
    <row r="33">
      <c r="A33" t="inlineStr">
        <is>
          <t/>
        </is>
      </c>
      <c r="B33" t="inlineStr">
        <is>
          <t/>
        </is>
      </c>
      <c r="C33" t="inlineStr">
        <is>
          <t/>
        </is>
      </c>
      <c r="D33" t="inlineStr">
        <is>
          <t/>
        </is>
      </c>
      <c r="E33" t="inlineStr">
        <is>
          <t/>
        </is>
      </c>
      <c r="F33" t="inlineStr">
        <is>
          <t/>
        </is>
      </c>
      <c r="G33" t="inlineStr">
        <is>
          <t/>
        </is>
      </c>
      <c r="H33" t="inlineStr">
        <is>
          <t/>
        </is>
      </c>
      <c r="I33" t="inlineStr">
        <is>
          <t/>
        </is>
      </c>
      <c r="J33" t="inlineStr">
        <is>
          <t/>
        </is>
      </c>
      <c r="K33" t="inlineStr">
        <is>
          <t/>
        </is>
      </c>
      <c r="L33" t="inlineStr">
        <is>
          <t/>
        </is>
      </c>
      <c r="M33" t="inlineStr">
        <is>
          <t/>
        </is>
      </c>
      <c r="N33" t="inlineStr">
        <is>
          <t/>
        </is>
      </c>
      <c r="O33" t="inlineStr">
        <is>
          <t/>
        </is>
      </c>
      <c r="P33" t="inlineStr">
        <is>
          <t/>
        </is>
      </c>
      <c r="Q33" t="inlineStr">
        <is>
          <t/>
        </is>
      </c>
      <c r="R33" t="inlineStr">
        <is>
          <t/>
        </is>
      </c>
      <c r="S33" t="inlineStr">
        <is>
          <t/>
        </is>
      </c>
      <c r="T33" t="inlineStr">
        <is>
          <t/>
        </is>
      </c>
      <c r="U33" t="inlineStr">
        <is>
          <t/>
        </is>
      </c>
      <c r="V33" t="inlineStr">
        <is>
          <t/>
        </is>
      </c>
      <c r="W33" t="inlineStr">
        <is>
          <t/>
        </is>
      </c>
      <c r="X33" t="inlineStr">
        <is>
          <t/>
        </is>
      </c>
      <c r="Y33" t="inlineStr">
        <is>
          <t/>
        </is>
      </c>
      <c r="Z33" t="inlineStr">
        <is>
          <t>x</t>
        </is>
      </c>
      <c r="AB33" t="inlineStr">
        <is>
          <t/>
        </is>
      </c>
      <c r="AC33" t="inlineStr">
        <is>
          <t/>
        </is>
      </c>
      <c r="AD33" t="inlineStr">
        <is>
          <t/>
        </is>
      </c>
      <c r="AE33" t="inlineStr">
        <is>
          <t/>
        </is>
      </c>
    </row>
    <row r="34">
      <c r="A34" t="inlineStr">
        <is>
          <t/>
        </is>
      </c>
      <c r="B34" t="inlineStr">
        <is>
          <t/>
        </is>
      </c>
      <c r="C34" t="inlineStr">
        <is>
          <t/>
        </is>
      </c>
      <c r="D34" t="inlineStr">
        <is>
          <t/>
        </is>
      </c>
      <c r="E34" t="inlineStr">
        <is>
          <t/>
        </is>
      </c>
      <c r="F34" t="inlineStr">
        <is>
          <t/>
        </is>
      </c>
      <c r="G34" t="inlineStr">
        <is>
          <t/>
        </is>
      </c>
      <c r="H34" t="inlineStr">
        <is>
          <t/>
        </is>
      </c>
      <c r="I34" t="inlineStr">
        <is>
          <t/>
        </is>
      </c>
      <c r="J34" t="inlineStr">
        <is>
          <t/>
        </is>
      </c>
      <c r="K34" t="inlineStr">
        <is>
          <t/>
        </is>
      </c>
      <c r="L34" t="inlineStr">
        <is>
          <t/>
        </is>
      </c>
      <c r="M34" t="inlineStr">
        <is>
          <t/>
        </is>
      </c>
      <c r="N34" t="inlineStr">
        <is>
          <t/>
        </is>
      </c>
      <c r="O34" t="inlineStr">
        <is>
          <t/>
        </is>
      </c>
      <c r="P34" t="inlineStr">
        <is>
          <t/>
        </is>
      </c>
      <c r="Q34" t="inlineStr">
        <is>
          <t/>
        </is>
      </c>
      <c r="R34" t="inlineStr">
        <is>
          <t/>
        </is>
      </c>
      <c r="S34" t="inlineStr">
        <is>
          <t></t>
        </is>
      </c>
      <c r="T34" t="inlineStr">
        <is>
          <t/>
        </is>
      </c>
      <c r="U34" t="inlineStr">
        <is>
          <t/>
        </is>
      </c>
      <c r="V34" t="inlineStr">
        <is>
          <t/>
        </is>
      </c>
      <c r="W34" t="inlineStr">
        <is>
          <t/>
        </is>
      </c>
      <c r="X34" t="inlineStr">
        <is>
          <t/>
        </is>
      </c>
      <c r="Y34" t="inlineStr">
        <is>
          <t/>
        </is>
      </c>
      <c r="Z34" t="inlineStr">
        <is>
          <t>1</t>
        </is>
      </c>
      <c r="AB34" t="inlineStr">
        <is>
          <t></t>
        </is>
      </c>
      <c r="AC34" t="inlineStr">
        <is>
          <t/>
        </is>
      </c>
      <c r="AD34" t="inlineStr">
        <is>
          <t/>
        </is>
      </c>
      <c r="AE34" t="inlineStr">
        <is>
          <t/>
        </is>
      </c>
    </row>
    <row r="35">
      <c r="A35" t="inlineStr">
        <is>
          <t>North-</t>
        </is>
      </c>
      <c r="B35" t="inlineStr">
        <is>
          <t>All states in</t>
        </is>
      </c>
      <c r="C35" t="inlineStr">
        <is>
          <t/>
        </is>
      </c>
      <c r="D35" t="inlineStr">
        <is>
          <t/>
        </is>
      </c>
      <c r="E35" t="inlineStr">
        <is>
          <t/>
        </is>
      </c>
      <c r="F35" t="inlineStr">
        <is>
          <t/>
        </is>
      </c>
      <c r="G35" t="inlineStr">
        <is>
          <t/>
        </is>
      </c>
      <c r="H35" t="inlineStr">
        <is>
          <t/>
        </is>
      </c>
      <c r="I35" t="inlineStr">
        <is>
          <t/>
        </is>
      </c>
      <c r="J35" t="inlineStr">
        <is>
          <t/>
        </is>
      </c>
      <c r="K35" t="inlineStr">
        <is>
          <t/>
        </is>
      </c>
      <c r="L35" t="inlineStr">
        <is>
          <t/>
        </is>
      </c>
      <c r="M35" t="inlineStr">
        <is>
          <t/>
        </is>
      </c>
      <c r="N35" t="inlineStr">
        <is>
          <t/>
        </is>
      </c>
      <c r="O35" t="inlineStr">
        <is>
          <t/>
        </is>
      </c>
      <c r="P35" t="inlineStr">
        <is>
          <t/>
        </is>
      </c>
      <c r="Q35" t="inlineStr">
        <is>
          <t/>
        </is>
      </c>
      <c r="R35" t="inlineStr">
        <is>
          <t>b</t>
        </is>
      </c>
      <c r="S35" t="inlineStr">
        <is>
          <t/>
        </is>
      </c>
      <c r="T35" t="inlineStr">
        <is>
          <t/>
        </is>
      </c>
      <c r="U35" t="inlineStr">
        <is>
          <t/>
        </is>
      </c>
      <c r="V35" t="inlineStr">
        <is>
          <t>b</t>
        </is>
      </c>
      <c r="X35" t="inlineStr">
        <is>
          <t>b</t>
        </is>
      </c>
      <c r="Z35" t="inlineStr">
        <is>
          <t/>
        </is>
      </c>
      <c r="AA35" t="inlineStr">
        <is>
          <t/>
        </is>
      </c>
      <c r="AB35" t="inlineStr">
        <is>
          <t/>
        </is>
      </c>
      <c r="AC35" t="inlineStr">
        <is>
          <t/>
        </is>
      </c>
      <c r="AD35" t="inlineStr">
        <is>
          <t/>
        </is>
      </c>
      <c r="AE35" t="inlineStr">
        <is>
          <t>Scott, 1979</t>
        </is>
      </c>
    </row>
    <row r="36">
      <c r="A36" t="inlineStr">
        <is>
          <t/>
        </is>
      </c>
      <c r="B36" t="inlineStr">
        <is>
          <t/>
        </is>
      </c>
      <c r="C36" t="inlineStr">
        <is>
          <t>VOLBFGRS = b</t>
        </is>
      </c>
      <c r="N36" t="inlineStr">
        <is>
          <t>+ b2 x1</t>
        </is>
      </c>
      <c r="R36" t="inlineStr">
        <is>
          <t/>
        </is>
      </c>
      <c r="S36" t="inlineStr">
        <is>
          <t>3</t>
        </is>
      </c>
      <c r="T36" t="inlineStr">
        <is>
          <t>+ b4 x1</t>
        </is>
      </c>
      <c r="W36" t="inlineStr">
        <is>
          <t>5 
x 2</t>
        </is>
      </c>
      <c r="Y36" t="inlineStr">
        <is>
          <t>6</t>
        </is>
      </c>
      <c r="Z36" t="inlineStr">
        <is>
          <t/>
        </is>
      </c>
      <c r="AA36" t="inlineStr">
        <is>
          <t/>
        </is>
      </c>
      <c r="AB36" t="inlineStr">
        <is>
          <t/>
        </is>
      </c>
      <c r="AC36" t="inlineStr">
        <is>
          <t>x= dbh
1</t>
        </is>
      </c>
      <c r="AE36" t="inlineStr">
        <is>
          <t/>
        </is>
      </c>
    </row>
    <row r="37">
      <c r="A37" t="inlineStr">
        <is>
          <t/>
        </is>
      </c>
      <c r="B37" t="inlineStr">
        <is>
          <t/>
        </is>
      </c>
      <c r="C37" t="inlineStr">
        <is>
          <t/>
        </is>
      </c>
      <c r="D37" t="inlineStr">
        <is>
          <t/>
        </is>
      </c>
      <c r="E37" t="inlineStr">
        <is>
          <t/>
        </is>
      </c>
      <c r="F37" t="inlineStr">
        <is>
          <t/>
        </is>
      </c>
      <c r="G37" t="inlineStr">
        <is>
          <t/>
        </is>
      </c>
      <c r="H37" t="inlineStr">
        <is>
          <t/>
        </is>
      </c>
      <c r="I37" t="inlineStr">
        <is>
          <t/>
        </is>
      </c>
      <c r="J37" t="inlineStr">
        <is>
          <t/>
        </is>
      </c>
      <c r="K37" t="inlineStr">
        <is>
          <t/>
        </is>
      </c>
      <c r="L37" t="inlineStr">
        <is>
          <t/>
        </is>
      </c>
      <c r="M37" t="inlineStr">
        <is>
          <t>1</t>
        </is>
      </c>
      <c r="N37" t="inlineStr">
        <is>
          <t/>
        </is>
      </c>
      <c r="O37" t="inlineStr">
        <is>
          <t/>
        </is>
      </c>
      <c r="P37" t="inlineStr">
        <is>
          <t/>
        </is>
      </c>
      <c r="Q37" t="inlineStr">
        <is>
          <t/>
        </is>
      </c>
      <c r="R37" t="inlineStr">
        <is>
          <t/>
        </is>
      </c>
      <c r="S37" t="inlineStr">
        <is>
          <t/>
        </is>
      </c>
      <c r="T37" t="inlineStr">
        <is>
          <t/>
        </is>
      </c>
      <c r="U37" t="inlineStr">
        <is>
          <t/>
        </is>
      </c>
      <c r="V37" t="inlineStr">
        <is>
          <t/>
        </is>
      </c>
      <c r="W37" t="inlineStr">
        <is>
          <t/>
        </is>
      </c>
      <c r="X37" t="inlineStr">
        <is>
          <t/>
        </is>
      </c>
      <c r="Y37" t="inlineStr">
        <is>
          <t/>
        </is>
      </c>
      <c r="Z37" t="inlineStr">
        <is>
          <t/>
        </is>
      </c>
      <c r="AA37" t="inlineStr">
        <is>
          <t/>
        </is>
      </c>
      <c r="AB37" t="inlineStr">
        <is>
          <t/>
        </is>
      </c>
      <c r="AC37" t="inlineStr">
        <is>
          <t/>
        </is>
      </c>
      <c r="AD37" t="inlineStr">
        <is>
          <t/>
        </is>
      </c>
      <c r="AE37" t="inlineStr">
        <is>
          <t/>
        </is>
      </c>
    </row>
    <row r="38">
      <c r="A38" t="inlineStr">
        <is>
          <t>eastern</t>
        </is>
      </c>
      <c r="B38" t="inlineStr">
        <is>
          <t>the region</t>
        </is>
      </c>
      <c r="C38" t="inlineStr">
        <is>
          <t/>
        </is>
      </c>
      <c r="D38" t="inlineStr">
        <is>
          <t/>
        </is>
      </c>
      <c r="E38" t="inlineStr">
        <is>
          <t/>
        </is>
      </c>
      <c r="F38" t="inlineStr">
        <is>
          <t/>
        </is>
      </c>
      <c r="G38" t="inlineStr">
        <is>
          <t/>
        </is>
      </c>
      <c r="H38" t="inlineStr">
        <is>
          <t/>
        </is>
      </c>
      <c r="I38" t="inlineStr">
        <is>
          <t/>
        </is>
      </c>
      <c r="J38" t="inlineStr">
        <is>
          <t/>
        </is>
      </c>
      <c r="K38" t="inlineStr">
        <is>
          <t/>
        </is>
      </c>
      <c r="L38" t="inlineStr">
        <is>
          <t/>
        </is>
      </c>
      <c r="M38" t="inlineStr">
        <is>
          <t/>
        </is>
      </c>
      <c r="N38" t="inlineStr">
        <is>
          <t/>
        </is>
      </c>
      <c r="O38" t="inlineStr">
        <is>
          <t/>
        </is>
      </c>
      <c r="P38" t="inlineStr">
        <is>
          <t/>
        </is>
      </c>
      <c r="Q38" t="inlineStr">
        <is>
          <t/>
        </is>
      </c>
      <c r="R38" t="inlineStr">
        <is>
          <t/>
        </is>
      </c>
      <c r="S38" t="inlineStr">
        <is>
          <t/>
        </is>
      </c>
      <c r="T38" t="inlineStr">
        <is>
          <t/>
        </is>
      </c>
      <c r="U38" t="inlineStr">
        <is>
          <t/>
        </is>
      </c>
      <c r="V38" t="inlineStr">
        <is>
          <t/>
        </is>
      </c>
      <c r="W38" t="inlineStr">
        <is>
          <t/>
        </is>
      </c>
      <c r="X38" t="inlineStr">
        <is>
          <t/>
        </is>
      </c>
      <c r="Y38" t="inlineStr">
        <is>
          <t/>
        </is>
      </c>
      <c r="Z38" t="inlineStr">
        <is>
          <t/>
        </is>
      </c>
      <c r="AA38" t="inlineStr">
        <is>
          <t/>
        </is>
      </c>
      <c r="AB38" t="inlineStr">
        <is>
          <t/>
        </is>
      </c>
      <c r="AC38" t="inlineStr">
        <is>
          <t/>
        </is>
      </c>
      <c r="AD38" t="inlineStr">
        <is>
          <t/>
        </is>
      </c>
      <c r="AE38" t="inlineStr">
        <is>
          <t/>
        </is>
      </c>
    </row>
    <row r="39">
      <c r="A39" t="inlineStr">
        <is>
          <t/>
        </is>
      </c>
      <c r="B39" t="inlineStr">
        <is>
          <t/>
        </is>
      </c>
      <c r="C39" t="inlineStr">
        <is>
          <t/>
        </is>
      </c>
      <c r="D39" t="inlineStr">
        <is>
          <t/>
        </is>
      </c>
      <c r="E39" t="inlineStr">
        <is>
          <t/>
        </is>
      </c>
      <c r="F39" t="inlineStr">
        <is>
          <t/>
        </is>
      </c>
      <c r="G39" t="inlineStr">
        <is>
          <t/>
        </is>
      </c>
      <c r="H39" t="inlineStr">
        <is>
          <t/>
        </is>
      </c>
      <c r="I39" t="inlineStr">
        <is>
          <t/>
        </is>
      </c>
      <c r="J39" t="inlineStr">
        <is>
          <t/>
        </is>
      </c>
      <c r="K39" t="inlineStr">
        <is>
          <t/>
        </is>
      </c>
      <c r="L39" t="inlineStr">
        <is>
          <t/>
        </is>
      </c>
      <c r="M39" t="inlineStr">
        <is>
          <t/>
        </is>
      </c>
      <c r="N39" t="inlineStr">
        <is>
          <t/>
        </is>
      </c>
      <c r="O39" t="inlineStr">
        <is>
          <t/>
        </is>
      </c>
      <c r="P39" t="inlineStr">
        <is>
          <t/>
        </is>
      </c>
      <c r="Q39" t="inlineStr">
        <is>
          <t/>
        </is>
      </c>
      <c r="R39" t="inlineStr">
        <is>
          <t/>
        </is>
      </c>
      <c r="S39" t="inlineStr">
        <is>
          <t/>
        </is>
      </c>
      <c r="T39" t="inlineStr">
        <is>
          <t/>
        </is>
      </c>
      <c r="U39" t="inlineStr">
        <is>
          <t/>
        </is>
      </c>
      <c r="V39" t="inlineStr">
        <is>
          <t/>
        </is>
      </c>
      <c r="W39" t="inlineStr">
        <is>
          <t/>
        </is>
      </c>
      <c r="X39" t="inlineStr">
        <is>
          <t/>
        </is>
      </c>
      <c r="Y39" t="inlineStr">
        <is>
          <t/>
        </is>
      </c>
      <c r="Z39" t="inlineStr">
        <is>
          <t/>
        </is>
      </c>
      <c r="AA39" t="inlineStr">
        <is>
          <t/>
        </is>
      </c>
      <c r="AB39" t="inlineStr">
        <is>
          <t/>
        </is>
      </c>
      <c r="AC39" t="inlineStr">
        <is>
          <t>x 2 =</t>
        </is>
      </c>
      <c r="AE39" t="inlineStr">
        <is>
          <t>sawlog</t>
        </is>
      </c>
    </row>
    <row r="40">
      <c r="A40" t="inlineStr">
        <is>
          <t/>
        </is>
      </c>
      <c r="B40" t="inlineStr">
        <is>
          <t/>
        </is>
      </c>
      <c r="C40" t="inlineStr">
        <is>
          <t/>
        </is>
      </c>
      <c r="D40" t="inlineStr">
        <is>
          <t/>
        </is>
      </c>
      <c r="E40" t="inlineStr">
        <is>
          <t/>
        </is>
      </c>
      <c r="F40" t="inlineStr">
        <is>
          <t/>
        </is>
      </c>
      <c r="G40" t="inlineStr">
        <is>
          <t/>
        </is>
      </c>
      <c r="H40" t="inlineStr">
        <is>
          <t/>
        </is>
      </c>
      <c r="I40" t="inlineStr">
        <is>
          <t/>
        </is>
      </c>
      <c r="J40" t="inlineStr">
        <is>
          <t/>
        </is>
      </c>
      <c r="K40" t="inlineStr">
        <is>
          <t/>
        </is>
      </c>
      <c r="L40" t="inlineStr">
        <is>
          <t/>
        </is>
      </c>
      <c r="M40" t="inlineStr">
        <is>
          <t/>
        </is>
      </c>
      <c r="N40" t="inlineStr">
        <is>
          <t/>
        </is>
      </c>
      <c r="O40" t="inlineStr">
        <is>
          <t/>
        </is>
      </c>
      <c r="P40" t="inlineStr">
        <is>
          <t/>
        </is>
      </c>
      <c r="Q40" t="inlineStr">
        <is>
          <t/>
        </is>
      </c>
      <c r="R40" t="inlineStr">
        <is>
          <t/>
        </is>
      </c>
      <c r="S40" t="inlineStr">
        <is>
          <t/>
        </is>
      </c>
      <c r="T40" t="inlineStr">
        <is>
          <t/>
        </is>
      </c>
      <c r="U40" t="inlineStr">
        <is>
          <t/>
        </is>
      </c>
      <c r="V40" t="inlineStr">
        <is>
          <t/>
        </is>
      </c>
      <c r="W40" t="inlineStr">
        <is>
          <t/>
        </is>
      </c>
      <c r="X40" t="inlineStr">
        <is>
          <t/>
        </is>
      </c>
      <c r="Y40" t="inlineStr">
        <is>
          <t/>
        </is>
      </c>
      <c r="Z40" t="inlineStr">
        <is>
          <t/>
        </is>
      </c>
      <c r="AA40" t="inlineStr">
        <is>
          <t/>
        </is>
      </c>
      <c r="AB40" t="inlineStr">
        <is>
          <t/>
        </is>
      </c>
      <c r="AC40" t="inlineStr">
        <is>
          <t>height</t>
        </is>
      </c>
      <c r="AE40" t="inlineStr">
        <is>
          <t/>
        </is>
      </c>
    </row>
    <row r="41">
      <c r="A41" t="inlineStr">
        <is>
          <t/>
        </is>
      </c>
      <c r="B41" t="inlineStr">
        <is>
          <t/>
        </is>
      </c>
      <c r="C41" t="inlineStr">
        <is>
          <t/>
        </is>
      </c>
      <c r="D41" t="inlineStr">
        <is>
          <t/>
        </is>
      </c>
      <c r="E41" t="inlineStr">
        <is>
          <t/>
        </is>
      </c>
      <c r="F41" t="inlineStr">
        <is>
          <t/>
        </is>
      </c>
      <c r="G41" t="inlineStr">
        <is>
          <t/>
        </is>
      </c>
      <c r="H41" t="inlineStr">
        <is>
          <t/>
        </is>
      </c>
      <c r="I41" t="inlineStr">
        <is>
          <t/>
        </is>
      </c>
      <c r="J41" t="inlineStr">
        <is>
          <t/>
        </is>
      </c>
      <c r="K41" t="inlineStr">
        <is>
          <t/>
        </is>
      </c>
      <c r="L41" t="inlineStr">
        <is>
          <t/>
        </is>
      </c>
      <c r="M41" t="inlineStr">
        <is>
          <t/>
        </is>
      </c>
      <c r="N41" t="inlineStr">
        <is>
          <t/>
        </is>
      </c>
      <c r="O41" t="inlineStr">
        <is>
          <t/>
        </is>
      </c>
      <c r="P41" t="inlineStr">
        <is>
          <t/>
        </is>
      </c>
      <c r="Q41" t="inlineStr">
        <is>
          <t/>
        </is>
      </c>
      <c r="R41" t="inlineStr">
        <is>
          <t/>
        </is>
      </c>
      <c r="S41" t="inlineStr">
        <is>
          <t/>
        </is>
      </c>
      <c r="T41" t="inlineStr">
        <is>
          <t/>
        </is>
      </c>
      <c r="U41" t="inlineStr">
        <is>
          <t/>
        </is>
      </c>
      <c r="V41" t="inlineStr">
        <is>
          <t/>
        </is>
      </c>
      <c r="W41" t="inlineStr">
        <is>
          <t/>
        </is>
      </c>
      <c r="X41" t="inlineStr">
        <is>
          <t/>
        </is>
      </c>
      <c r="Y41" t="inlineStr">
        <is>
          <t/>
        </is>
      </c>
      <c r="Z41" t="inlineStr">
        <is>
          <t/>
        </is>
      </c>
      <c r="AA41" t="inlineStr">
        <is>
          <t/>
        </is>
      </c>
      <c r="AB41" t="inlineStr">
        <is>
          <t/>
        </is>
      </c>
      <c r="AC41" t="inlineStr">
        <is>
          <t>(height to 7”</t>
        </is>
      </c>
      <c r="AE41" t="inlineStr">
        <is>
          <t/>
        </is>
      </c>
    </row>
    <row r="42">
      <c r="A42" t="inlineStr">
        <is>
          <t/>
        </is>
      </c>
      <c r="B42" t="inlineStr">
        <is>
          <t/>
        </is>
      </c>
      <c r="C42" t="inlineStr">
        <is>
          <t/>
        </is>
      </c>
      <c r="D42" t="inlineStr">
        <is>
          <t/>
        </is>
      </c>
      <c r="E42" t="inlineStr">
        <is>
          <t/>
        </is>
      </c>
      <c r="F42" t="inlineStr">
        <is>
          <t/>
        </is>
      </c>
      <c r="G42" t="inlineStr">
        <is>
          <t/>
        </is>
      </c>
      <c r="H42" t="inlineStr">
        <is>
          <t/>
        </is>
      </c>
      <c r="I42" t="inlineStr">
        <is>
          <t/>
        </is>
      </c>
      <c r="J42" t="inlineStr">
        <is>
          <t/>
        </is>
      </c>
      <c r="K42" t="inlineStr">
        <is>
          <t/>
        </is>
      </c>
      <c r="L42" t="inlineStr">
        <is>
          <t/>
        </is>
      </c>
      <c r="M42" t="inlineStr">
        <is>
          <t/>
        </is>
      </c>
      <c r="N42" t="inlineStr">
        <is>
          <t/>
        </is>
      </c>
      <c r="O42" t="inlineStr">
        <is>
          <t/>
        </is>
      </c>
      <c r="P42" t="inlineStr">
        <is>
          <t/>
        </is>
      </c>
      <c r="Q42" t="inlineStr">
        <is>
          <t/>
        </is>
      </c>
      <c r="R42" t="inlineStr">
        <is>
          <t/>
        </is>
      </c>
      <c r="S42" t="inlineStr">
        <is>
          <t/>
        </is>
      </c>
      <c r="T42" t="inlineStr">
        <is>
          <t/>
        </is>
      </c>
      <c r="U42" t="inlineStr">
        <is>
          <t/>
        </is>
      </c>
      <c r="V42" t="inlineStr">
        <is>
          <t/>
        </is>
      </c>
      <c r="W42" t="inlineStr">
        <is>
          <t/>
        </is>
      </c>
      <c r="X42" t="inlineStr">
        <is>
          <t/>
        </is>
      </c>
      <c r="Y42" t="inlineStr">
        <is>
          <t/>
        </is>
      </c>
      <c r="Z42" t="inlineStr">
        <is>
          <t/>
        </is>
      </c>
      <c r="AA42" t="inlineStr">
        <is>
          <t/>
        </is>
      </c>
      <c r="AB42" t="inlineStr">
        <is>
          <t/>
        </is>
      </c>
      <c r="AC42" t="inlineStr">
        <is>
          <t>or 9”</t>
        </is>
      </c>
      <c r="AE42" t="inlineStr">
        <is>
          <t/>
        </is>
      </c>
    </row>
    <row r="43">
      <c r="A43" t="inlineStr">
        <is>
          <t/>
        </is>
      </c>
      <c r="B43" t="inlineStr">
        <is>
          <t/>
        </is>
      </c>
      <c r="C43" t="inlineStr">
        <is>
          <t/>
        </is>
      </c>
      <c r="D43" t="inlineStr">
        <is>
          <t/>
        </is>
      </c>
      <c r="E43" t="inlineStr">
        <is>
          <t/>
        </is>
      </c>
      <c r="F43" t="inlineStr">
        <is>
          <t/>
        </is>
      </c>
      <c r="G43" t="inlineStr">
        <is>
          <t/>
        </is>
      </c>
      <c r="H43" t="inlineStr">
        <is>
          <t/>
        </is>
      </c>
      <c r="I43" t="inlineStr">
        <is>
          <t/>
        </is>
      </c>
      <c r="J43" t="inlineStr">
        <is>
          <t/>
        </is>
      </c>
      <c r="K43" t="inlineStr">
        <is>
          <t/>
        </is>
      </c>
      <c r="L43" t="inlineStr">
        <is>
          <t/>
        </is>
      </c>
      <c r="M43" t="inlineStr">
        <is>
          <t/>
        </is>
      </c>
      <c r="N43" t="inlineStr">
        <is>
          <t/>
        </is>
      </c>
      <c r="O43" t="inlineStr">
        <is>
          <t/>
        </is>
      </c>
      <c r="P43" t="inlineStr">
        <is>
          <t/>
        </is>
      </c>
      <c r="Q43" t="inlineStr">
        <is>
          <t/>
        </is>
      </c>
      <c r="R43" t="inlineStr">
        <is>
          <t/>
        </is>
      </c>
      <c r="S43" t="inlineStr">
        <is>
          <t/>
        </is>
      </c>
      <c r="T43" t="inlineStr">
        <is>
          <t/>
        </is>
      </c>
      <c r="U43" t="inlineStr">
        <is>
          <t/>
        </is>
      </c>
      <c r="V43" t="inlineStr">
        <is>
          <t/>
        </is>
      </c>
      <c r="W43" t="inlineStr">
        <is>
          <t/>
        </is>
      </c>
      <c r="X43" t="inlineStr">
        <is>
          <t/>
        </is>
      </c>
      <c r="Y43" t="inlineStr">
        <is>
          <t/>
        </is>
      </c>
      <c r="Z43" t="inlineStr">
        <is>
          <t/>
        </is>
      </c>
      <c r="AA43" t="inlineStr">
        <is>
          <t/>
        </is>
      </c>
      <c r="AB43" t="inlineStr">
        <is>
          <t/>
        </is>
      </c>
      <c r="AC43" t="inlineStr">
        <is>
          <t>diameter</t>
        </is>
      </c>
      <c r="AE43" t="inlineStr">
        <is>
          <t/>
        </is>
      </c>
    </row>
    <row r="44">
      <c r="A44" t="inlineStr">
        <is>
          <t/>
        </is>
      </c>
      <c r="B44" t="inlineStr">
        <is>
          <t/>
        </is>
      </c>
      <c r="C44" t="inlineStr">
        <is>
          <t/>
        </is>
      </c>
      <c r="D44" t="inlineStr">
        <is>
          <t/>
        </is>
      </c>
      <c r="E44" t="inlineStr">
        <is>
          <t/>
        </is>
      </c>
      <c r="F44" t="inlineStr">
        <is>
          <t/>
        </is>
      </c>
      <c r="G44" t="inlineStr">
        <is>
          <t/>
        </is>
      </c>
      <c r="H44" t="inlineStr">
        <is>
          <t/>
        </is>
      </c>
      <c r="I44" t="inlineStr">
        <is>
          <t/>
        </is>
      </c>
      <c r="J44" t="inlineStr">
        <is>
          <t/>
        </is>
      </c>
      <c r="K44" t="inlineStr">
        <is>
          <t/>
        </is>
      </c>
      <c r="L44" t="inlineStr">
        <is>
          <t/>
        </is>
      </c>
      <c r="M44" t="inlineStr">
        <is>
          <t/>
        </is>
      </c>
      <c r="N44" t="inlineStr">
        <is>
          <t/>
        </is>
      </c>
      <c r="O44" t="inlineStr">
        <is>
          <t/>
        </is>
      </c>
      <c r="P44" t="inlineStr">
        <is>
          <t/>
        </is>
      </c>
      <c r="Q44" t="inlineStr">
        <is>
          <t/>
        </is>
      </c>
      <c r="R44" t="inlineStr">
        <is>
          <t/>
        </is>
      </c>
      <c r="S44" t="inlineStr">
        <is>
          <t/>
        </is>
      </c>
      <c r="T44" t="inlineStr">
        <is>
          <t/>
        </is>
      </c>
      <c r="U44" t="inlineStr">
        <is>
          <t/>
        </is>
      </c>
      <c r="V44" t="inlineStr">
        <is>
          <t/>
        </is>
      </c>
      <c r="W44" t="inlineStr">
        <is>
          <t/>
        </is>
      </c>
      <c r="X44" t="inlineStr">
        <is>
          <t/>
        </is>
      </c>
      <c r="Y44" t="inlineStr">
        <is>
          <t/>
        </is>
      </c>
      <c r="Z44" t="inlineStr">
        <is>
          <t/>
        </is>
      </c>
      <c r="AA44" t="inlineStr">
        <is>
          <t/>
        </is>
      </c>
      <c r="AB44" t="inlineStr">
        <is>
          <t/>
        </is>
      </c>
      <c r="AC44" t="inlineStr">
        <is>
          <t>outside</t>
        </is>
      </c>
      <c r="AE44" t="inlineStr">
        <is>
          <t/>
        </is>
      </c>
    </row>
    <row r="45">
      <c r="A45" t="inlineStr">
        <is>
          <t/>
        </is>
      </c>
      <c r="B45" t="inlineStr">
        <is>
          <t/>
        </is>
      </c>
      <c r="C45" t="inlineStr">
        <is>
          <t/>
        </is>
      </c>
      <c r="D45" t="inlineStr">
        <is>
          <t/>
        </is>
      </c>
      <c r="E45" t="inlineStr">
        <is>
          <t/>
        </is>
      </c>
      <c r="F45" t="inlineStr">
        <is>
          <t/>
        </is>
      </c>
      <c r="G45" t="inlineStr">
        <is>
          <t/>
        </is>
      </c>
      <c r="H45" t="inlineStr">
        <is>
          <t/>
        </is>
      </c>
      <c r="I45" t="inlineStr">
        <is>
          <t/>
        </is>
      </c>
      <c r="J45" t="inlineStr">
        <is>
          <t/>
        </is>
      </c>
      <c r="K45" t="inlineStr">
        <is>
          <t/>
        </is>
      </c>
      <c r="L45" t="inlineStr">
        <is>
          <t/>
        </is>
      </c>
      <c r="M45" t="inlineStr">
        <is>
          <t/>
        </is>
      </c>
      <c r="N45" t="inlineStr">
        <is>
          <t/>
        </is>
      </c>
      <c r="O45" t="inlineStr">
        <is>
          <t/>
        </is>
      </c>
      <c r="P45" t="inlineStr">
        <is>
          <t/>
        </is>
      </c>
      <c r="Q45" t="inlineStr">
        <is>
          <t/>
        </is>
      </c>
      <c r="R45" t="inlineStr">
        <is>
          <t/>
        </is>
      </c>
      <c r="S45" t="inlineStr">
        <is>
          <t/>
        </is>
      </c>
      <c r="T45" t="inlineStr">
        <is>
          <t/>
        </is>
      </c>
      <c r="U45" t="inlineStr">
        <is>
          <t/>
        </is>
      </c>
      <c r="V45" t="inlineStr">
        <is>
          <t/>
        </is>
      </c>
      <c r="W45" t="inlineStr">
        <is>
          <t/>
        </is>
      </c>
      <c r="X45" t="inlineStr">
        <is>
          <t/>
        </is>
      </c>
      <c r="Y45" t="inlineStr">
        <is>
          <t/>
        </is>
      </c>
      <c r="Z45" t="inlineStr">
        <is>
          <t/>
        </is>
      </c>
      <c r="AA45" t="inlineStr">
        <is>
          <t/>
        </is>
      </c>
      <c r="AB45" t="inlineStr">
        <is>
          <t/>
        </is>
      </c>
      <c r="AC45" t="inlineStr">
        <is>
          <t>bark)</t>
        </is>
      </c>
      <c r="AE45" t="inlineStr">
        <is>
          <t/>
        </is>
      </c>
    </row>
    <row r="46">
      <c r="A46" t="inlineStr">
        <is>
          <t>RMRS</t>
        </is>
      </c>
      <c r="B46" t="inlineStr">
        <is>
          <t>Eastern MT,</t>
        </is>
      </c>
      <c r="C46" t="inlineStr">
        <is>
          <t>Young Growth (x12 x 2 Lt b 41 )</t>
        </is>
      </c>
      <c r="T46" t="inlineStr">
        <is>
          <t/>
        </is>
      </c>
      <c r="U46" t="inlineStr">
        <is>
          <t/>
        </is>
      </c>
      <c r="V46" t="inlineStr">
        <is>
          <t/>
        </is>
      </c>
      <c r="W46" t="inlineStr">
        <is>
          <t/>
        </is>
      </c>
      <c r="X46" t="inlineStr">
        <is>
          <t/>
        </is>
      </c>
      <c r="Y46" t="inlineStr">
        <is>
          <t/>
        </is>
      </c>
      <c r="Z46" t="inlineStr">
        <is>
          <t/>
        </is>
      </c>
      <c r="AA46" t="inlineStr">
        <is>
          <t/>
        </is>
      </c>
      <c r="AB46" t="inlineStr">
        <is>
          <t/>
        </is>
      </c>
      <c r="AC46" t="inlineStr">
        <is>
          <t>x 1</t>
        </is>
      </c>
      <c r="AD46">
        <f>= dbh</f>
      </c>
      <c r="AE46" t="inlineStr">
        <is>
          <t>Myers, 1964</t>
        </is>
      </c>
    </row>
    <row r="47">
      <c r="A47" t="inlineStr">
        <is>
          <t/>
        </is>
      </c>
      <c r="B47" t="inlineStr">
        <is>
          <t>Eastern WY,</t>
        </is>
      </c>
      <c r="C47" t="inlineStr">
        <is>
          <t>VOLBFGRS =</t>
        </is>
      </c>
      <c r="N47" t="inlineStr">
        <is>
          <t/>
        </is>
      </c>
      <c r="O47" t="inlineStr">
        <is>
          <t/>
        </is>
      </c>
      <c r="P47" t="inlineStr">
        <is>
          <t>+</t>
        </is>
      </c>
      <c r="Q47" t="inlineStr">
        <is>
          <t/>
        </is>
      </c>
      <c r="R47" t="inlineStr">
        <is>
          <t/>
        </is>
      </c>
      <c r="S47" t="inlineStr">
        <is>
          <t/>
        </is>
      </c>
      <c r="T47" t="inlineStr">
        <is>
          <t>2</t>
        </is>
      </c>
      <c r="U47" t="inlineStr">
        <is>
          <t/>
        </is>
      </c>
      <c r="V47" t="inlineStr">
        <is>
          <t/>
        </is>
      </c>
      <c r="W47" t="inlineStr">
        <is>
          <t/>
        </is>
      </c>
      <c r="X47" t="inlineStr">
        <is>
          <t/>
        </is>
      </c>
      <c r="Y47" t="inlineStr">
        <is>
          <t/>
        </is>
      </c>
      <c r="Z47" t="inlineStr">
        <is>
          <t/>
        </is>
      </c>
      <c r="AA47" t="inlineStr">
        <is>
          <t/>
        </is>
      </c>
      <c r="AB47" t="inlineStr">
        <is>
          <t/>
        </is>
      </c>
      <c r="AC47" t="inlineStr">
        <is>
          <t>x</t>
        </is>
      </c>
      <c r="AD47">
        <f>= ht</f>
      </c>
      <c r="AE47" t="inlineStr">
        <is>
          <t>RM-8</t>
        </is>
      </c>
    </row>
    <row r="48">
      <c r="A48" t="inlineStr">
        <is>
          <t/>
        </is>
      </c>
      <c r="B48" t="inlineStr">
        <is>
          <t/>
        </is>
      </c>
      <c r="C48" t="inlineStr">
        <is>
          <t/>
        </is>
      </c>
      <c r="D48" t="inlineStr">
        <is>
          <t/>
        </is>
      </c>
      <c r="E48" t="inlineStr">
        <is>
          <t/>
        </is>
      </c>
      <c r="F48" t="inlineStr">
        <is>
          <t/>
        </is>
      </c>
      <c r="G48" t="inlineStr">
        <is>
          <t/>
        </is>
      </c>
      <c r="H48" t="inlineStr">
        <is>
          <t/>
        </is>
      </c>
      <c r="I48" t="inlineStr">
        <is>
          <t/>
        </is>
      </c>
      <c r="J48" t="inlineStr">
        <is>
          <t/>
        </is>
      </c>
      <c r="K48" t="inlineStr">
        <is>
          <t/>
        </is>
      </c>
      <c r="L48" t="inlineStr">
        <is>
          <t/>
        </is>
      </c>
      <c r="M48" t="inlineStr">
        <is>
          <t/>
        </is>
      </c>
      <c r="N48" t="inlineStr">
        <is>
          <t>( b 42</t>
        </is>
      </c>
      <c r="Q48" t="inlineStr">
        <is>
          <t>b 43 x1</t>
        </is>
      </c>
      <c r="T48" t="inlineStr">
        <is>
          <t>x 2 )</t>
        </is>
      </c>
      <c r="V48" t="inlineStr">
        <is>
          <t/>
        </is>
      </c>
      <c r="W48" t="inlineStr">
        <is>
          <t/>
        </is>
      </c>
      <c r="X48" t="inlineStr">
        <is>
          <t/>
        </is>
      </c>
      <c r="Y48" t="inlineStr">
        <is>
          <t/>
        </is>
      </c>
      <c r="Z48" t="inlineStr">
        <is>
          <t/>
        </is>
      </c>
      <c r="AA48" t="inlineStr">
        <is>
          <t/>
        </is>
      </c>
      <c r="AB48" t="inlineStr">
        <is>
          <t/>
        </is>
      </c>
      <c r="AC48" t="inlineStr">
        <is>
          <t>2</t>
        </is>
      </c>
      <c r="AD48" t="inlineStr">
        <is>
          <t/>
        </is>
      </c>
      <c r="AE48" t="inlineStr">
        <is>
          <t/>
        </is>
      </c>
    </row>
    <row r="49">
      <c r="A49" t="inlineStr">
        <is>
          <t/>
        </is>
      </c>
      <c r="B49" t="inlineStr">
        <is>
          <t>SD (SPP=PP)</t>
        </is>
      </c>
      <c r="C49" t="inlineStr">
        <is>
          <t/>
        </is>
      </c>
      <c r="D49" t="inlineStr">
        <is>
          <t/>
        </is>
      </c>
      <c r="E49" t="inlineStr">
        <is>
          <t/>
        </is>
      </c>
      <c r="F49" t="inlineStr">
        <is>
          <t/>
        </is>
      </c>
      <c r="G49" t="inlineStr">
        <is>
          <t/>
        </is>
      </c>
      <c r="H49" t="inlineStr">
        <is>
          <t/>
        </is>
      </c>
      <c r="I49" t="inlineStr">
        <is>
          <t/>
        </is>
      </c>
      <c r="J49" t="inlineStr">
        <is>
          <t/>
        </is>
      </c>
      <c r="K49" t="inlineStr">
        <is>
          <t/>
        </is>
      </c>
      <c r="L49" t="inlineStr">
        <is>
          <t/>
        </is>
      </c>
      <c r="M49" t="inlineStr">
        <is>
          <t/>
        </is>
      </c>
      <c r="N49" t="inlineStr">
        <is>
          <t/>
        </is>
      </c>
      <c r="O49" t="inlineStr">
        <is>
          <t/>
        </is>
      </c>
      <c r="P49" t="inlineStr">
        <is>
          <t/>
        </is>
      </c>
      <c r="Q49" t="inlineStr">
        <is>
          <t/>
        </is>
      </c>
      <c r="R49" t="inlineStr">
        <is>
          <t/>
        </is>
      </c>
      <c r="S49" t="inlineStr">
        <is>
          <t/>
        </is>
      </c>
      <c r="T49" t="inlineStr">
        <is>
          <t/>
        </is>
      </c>
      <c r="U49" t="inlineStr">
        <is>
          <t/>
        </is>
      </c>
      <c r="V49" t="inlineStr">
        <is>
          <t/>
        </is>
      </c>
      <c r="W49" t="inlineStr">
        <is>
          <t/>
        </is>
      </c>
      <c r="X49" t="inlineStr">
        <is>
          <t/>
        </is>
      </c>
      <c r="Y49" t="inlineStr">
        <is>
          <t/>
        </is>
      </c>
      <c r="Z49" t="inlineStr">
        <is>
          <t/>
        </is>
      </c>
      <c r="AA49" t="inlineStr">
        <is>
          <t/>
        </is>
      </c>
      <c r="AB49" t="inlineStr">
        <is>
          <t/>
        </is>
      </c>
      <c r="AC49" t="inlineStr">
        <is>
          <t/>
        </is>
      </c>
      <c r="AD49" t="inlineStr">
        <is>
          <t/>
        </is>
      </c>
      <c r="AE49" t="inlineStr">
        <is>
          <t/>
        </is>
      </c>
    </row>
    <row r="50">
      <c r="A50" t="inlineStr">
        <is>
          <t/>
        </is>
      </c>
      <c r="B50" t="inlineStr">
        <is>
          <t/>
        </is>
      </c>
      <c r="C50" t="inlineStr">
        <is>
          <t>Old Growth (x12 x 2 Ge b 44 )</t>
        </is>
      </c>
      <c r="R50" t="inlineStr">
        <is>
          <t/>
        </is>
      </c>
      <c r="S50" t="inlineStr">
        <is>
          <t/>
        </is>
      </c>
      <c r="T50" t="inlineStr">
        <is>
          <t/>
        </is>
      </c>
      <c r="U50" t="inlineStr">
        <is>
          <t/>
        </is>
      </c>
      <c r="V50" t="inlineStr">
        <is>
          <t/>
        </is>
      </c>
      <c r="W50" t="inlineStr">
        <is>
          <t/>
        </is>
      </c>
      <c r="X50" t="inlineStr">
        <is>
          <t/>
        </is>
      </c>
      <c r="Y50" t="inlineStr">
        <is>
          <t/>
        </is>
      </c>
      <c r="Z50" t="inlineStr">
        <is>
          <t/>
        </is>
      </c>
      <c r="AA50" t="inlineStr">
        <is>
          <t/>
        </is>
      </c>
      <c r="AB50" t="inlineStr">
        <is>
          <t/>
        </is>
      </c>
      <c r="AC50" t="inlineStr">
        <is>
          <t/>
        </is>
      </c>
      <c r="AD50" t="inlineStr">
        <is>
          <t/>
        </is>
      </c>
      <c r="AE50" t="inlineStr">
        <is>
          <t/>
        </is>
      </c>
    </row>
    <row r="51">
      <c r="A51" t="inlineStr">
        <is>
          <t/>
        </is>
      </c>
      <c r="B51" t="inlineStr">
        <is>
          <t/>
        </is>
      </c>
      <c r="C51" t="inlineStr">
        <is>
          <t>VOLBFGRS =</t>
        </is>
      </c>
      <c r="N51" t="inlineStr">
        <is>
          <t/>
        </is>
      </c>
      <c r="O51" t="inlineStr">
        <is>
          <t/>
        </is>
      </c>
      <c r="P51" t="inlineStr">
        <is>
          <t>+</t>
        </is>
      </c>
      <c r="Q51" t="inlineStr">
        <is>
          <t/>
        </is>
      </c>
      <c r="R51" t="inlineStr">
        <is>
          <t/>
        </is>
      </c>
      <c r="S51" t="inlineStr">
        <is>
          <t/>
        </is>
      </c>
      <c r="T51" t="inlineStr">
        <is>
          <t>2</t>
        </is>
      </c>
      <c r="U51" t="inlineStr">
        <is>
          <t/>
        </is>
      </c>
      <c r="V51" t="inlineStr">
        <is>
          <t/>
        </is>
      </c>
      <c r="W51" t="inlineStr">
        <is>
          <t/>
        </is>
      </c>
      <c r="X51" t="inlineStr">
        <is>
          <t/>
        </is>
      </c>
      <c r="Y51" t="inlineStr">
        <is>
          <t/>
        </is>
      </c>
      <c r="Z51" t="inlineStr">
        <is>
          <t/>
        </is>
      </c>
      <c r="AA51" t="inlineStr">
        <is>
          <t/>
        </is>
      </c>
      <c r="AB51" t="inlineStr">
        <is>
          <t/>
        </is>
      </c>
      <c r="AC51" t="inlineStr">
        <is>
          <t/>
        </is>
      </c>
      <c r="AD51" t="inlineStr">
        <is>
          <t/>
        </is>
      </c>
      <c r="AE51" t="inlineStr">
        <is>
          <t/>
        </is>
      </c>
    </row>
    <row r="52">
      <c r="A52" t="inlineStr">
        <is>
          <t/>
        </is>
      </c>
      <c r="B52" t="inlineStr">
        <is>
          <t/>
        </is>
      </c>
      <c r="C52" t="inlineStr">
        <is>
          <t/>
        </is>
      </c>
      <c r="D52" t="inlineStr">
        <is>
          <t/>
        </is>
      </c>
      <c r="E52" t="inlineStr">
        <is>
          <t/>
        </is>
      </c>
      <c r="F52" t="inlineStr">
        <is>
          <t/>
        </is>
      </c>
      <c r="G52" t="inlineStr">
        <is>
          <t/>
        </is>
      </c>
      <c r="H52" t="inlineStr">
        <is>
          <t/>
        </is>
      </c>
      <c r="I52" t="inlineStr">
        <is>
          <t/>
        </is>
      </c>
      <c r="J52" t="inlineStr">
        <is>
          <t/>
        </is>
      </c>
      <c r="K52" t="inlineStr">
        <is>
          <t/>
        </is>
      </c>
      <c r="L52" t="inlineStr">
        <is>
          <t/>
        </is>
      </c>
      <c r="M52" t="inlineStr">
        <is>
          <t/>
        </is>
      </c>
      <c r="N52" t="inlineStr">
        <is>
          <t>( b 45</t>
        </is>
      </c>
      <c r="Q52" t="inlineStr">
        <is>
          <t>b 46 x1</t>
        </is>
      </c>
      <c r="T52" t="inlineStr">
        <is>
          <t>x 2 )</t>
        </is>
      </c>
      <c r="V52" t="inlineStr">
        <is>
          <t/>
        </is>
      </c>
      <c r="W52" t="inlineStr">
        <is>
          <t/>
        </is>
      </c>
      <c r="X52" t="inlineStr">
        <is>
          <t/>
        </is>
      </c>
      <c r="Y52" t="inlineStr">
        <is>
          <t/>
        </is>
      </c>
      <c r="Z52" t="inlineStr">
        <is>
          <t/>
        </is>
      </c>
      <c r="AA52" t="inlineStr">
        <is>
          <t/>
        </is>
      </c>
      <c r="AB52" t="inlineStr">
        <is>
          <t/>
        </is>
      </c>
      <c r="AC52" t="inlineStr">
        <is>
          <t/>
        </is>
      </c>
      <c r="AD52" t="inlineStr">
        <is>
          <t/>
        </is>
      </c>
      <c r="AE52" t="inlineStr">
        <is>
          <t/>
        </is>
      </c>
    </row>
    <row r="53">
      <c r="A53" t="inlineStr">
        <is>
          <t>RMRS</t>
        </is>
      </c>
      <c r="B53" t="inlineStr">
        <is>
          <t>Western WY,</t>
        </is>
      </c>
      <c r="C53" t="inlineStr">
        <is>
          <t>Young Growth</t>
        </is>
      </c>
      <c r="M53" t="inlineStr">
        <is>
          <t>(x12 x 2 Lt b 47 )</t>
        </is>
      </c>
      <c r="T53" t="inlineStr">
        <is>
          <t/>
        </is>
      </c>
      <c r="U53" t="inlineStr">
        <is>
          <t/>
        </is>
      </c>
      <c r="V53" t="inlineStr">
        <is>
          <t/>
        </is>
      </c>
      <c r="W53" t="inlineStr">
        <is>
          <t/>
        </is>
      </c>
      <c r="X53" t="inlineStr">
        <is>
          <t/>
        </is>
      </c>
      <c r="Y53" t="inlineStr">
        <is>
          <t/>
        </is>
      </c>
      <c r="Z53" t="inlineStr">
        <is>
          <t/>
        </is>
      </c>
      <c r="AA53" t="inlineStr">
        <is>
          <t/>
        </is>
      </c>
      <c r="AB53" t="inlineStr">
        <is>
          <t/>
        </is>
      </c>
      <c r="AC53" t="inlineStr">
        <is>
          <t>x 1</t>
        </is>
      </c>
      <c r="AD53">
        <f>= dbh</f>
      </c>
      <c r="AE53" t="inlineStr">
        <is>
          <t>Edminster,</t>
        </is>
      </c>
    </row>
    <row r="54">
      <c r="A54" t="inlineStr">
        <is>
          <t/>
        </is>
      </c>
      <c r="B54" t="inlineStr">
        <is>
          <t>CO, NV, UT</t>
        </is>
      </c>
      <c r="C54" t="inlineStr">
        <is>
          <t/>
        </is>
      </c>
      <c r="D54" t="inlineStr">
        <is>
          <t/>
        </is>
      </c>
      <c r="E54" t="inlineStr">
        <is>
          <t/>
        </is>
      </c>
      <c r="F54" t="inlineStr">
        <is>
          <t/>
        </is>
      </c>
      <c r="G54" t="inlineStr">
        <is>
          <t/>
        </is>
      </c>
      <c r="H54" t="inlineStr">
        <is>
          <t/>
        </is>
      </c>
      <c r="I54" t="inlineStr">
        <is>
          <t/>
        </is>
      </c>
      <c r="J54" t="inlineStr">
        <is>
          <t/>
        </is>
      </c>
      <c r="K54" t="inlineStr">
        <is>
          <t/>
        </is>
      </c>
      <c r="L54" t="inlineStr">
        <is>
          <t/>
        </is>
      </c>
      <c r="M54" t="inlineStr">
        <is>
          <t/>
        </is>
      </c>
      <c r="N54" t="inlineStr">
        <is>
          <t/>
        </is>
      </c>
      <c r="O54" t="inlineStr">
        <is>
          <t/>
        </is>
      </c>
      <c r="P54" t="inlineStr">
        <is>
          <t/>
        </is>
      </c>
      <c r="Q54" t="inlineStr">
        <is>
          <t/>
        </is>
      </c>
      <c r="R54" t="inlineStr">
        <is>
          <t/>
        </is>
      </c>
      <c r="S54" t="inlineStr">
        <is>
          <t/>
        </is>
      </c>
      <c r="T54" t="inlineStr">
        <is>
          <t/>
        </is>
      </c>
      <c r="U54" t="inlineStr">
        <is>
          <t/>
        </is>
      </c>
      <c r="V54" t="inlineStr">
        <is>
          <t/>
        </is>
      </c>
      <c r="W54" t="inlineStr">
        <is>
          <t/>
        </is>
      </c>
      <c r="X54" t="inlineStr">
        <is>
          <t/>
        </is>
      </c>
      <c r="Y54" t="inlineStr">
        <is>
          <t/>
        </is>
      </c>
      <c r="Z54" t="inlineStr">
        <is>
          <t/>
        </is>
      </c>
      <c r="AA54" t="inlineStr">
        <is>
          <t/>
        </is>
      </c>
      <c r="AB54" t="inlineStr">
        <is>
          <t/>
        </is>
      </c>
      <c r="AC54" t="inlineStr">
        <is>
          <t>x</t>
        </is>
      </c>
      <c r="AD54">
        <f>= ht</f>
      </c>
      <c r="AE54" t="inlineStr">
        <is>
          <t>Beeson, and</t>
        </is>
      </c>
    </row>
    <row r="55">
      <c r="A55" t="inlineStr">
        <is>
          <t/>
        </is>
      </c>
      <c r="B55" t="inlineStr">
        <is>
          <t/>
        </is>
      </c>
      <c r="C55" t="inlineStr">
        <is>
          <t/>
        </is>
      </c>
      <c r="D55" t="inlineStr">
        <is>
          <t/>
        </is>
      </c>
      <c r="E55" t="inlineStr">
        <is>
          <t/>
        </is>
      </c>
      <c r="F55" t="inlineStr">
        <is>
          <t/>
        </is>
      </c>
      <c r="G55" t="inlineStr">
        <is>
          <t/>
        </is>
      </c>
      <c r="H55" t="inlineStr">
        <is>
          <t/>
        </is>
      </c>
      <c r="I55" t="inlineStr">
        <is>
          <t/>
        </is>
      </c>
      <c r="J55" t="inlineStr">
        <is>
          <t/>
        </is>
      </c>
      <c r="K55" t="inlineStr">
        <is>
          <t/>
        </is>
      </c>
      <c r="L55" t="inlineStr">
        <is>
          <t/>
        </is>
      </c>
      <c r="M55" t="inlineStr">
        <is>
          <t/>
        </is>
      </c>
      <c r="N55" t="inlineStr">
        <is>
          <t/>
        </is>
      </c>
      <c r="O55" t="inlineStr">
        <is>
          <t/>
        </is>
      </c>
      <c r="P55" t="inlineStr">
        <is>
          <t/>
        </is>
      </c>
      <c r="Q55" t="inlineStr">
        <is>
          <t/>
        </is>
      </c>
      <c r="R55" t="inlineStr">
        <is>
          <t/>
        </is>
      </c>
      <c r="S55" t="inlineStr">
        <is>
          <t/>
        </is>
      </c>
      <c r="T55" t="inlineStr">
        <is>
          <t>2</t>
        </is>
      </c>
      <c r="U55" t="inlineStr">
        <is>
          <t/>
        </is>
      </c>
      <c r="V55" t="inlineStr">
        <is>
          <t/>
        </is>
      </c>
      <c r="W55" t="inlineStr">
        <is>
          <t/>
        </is>
      </c>
      <c r="X55" t="inlineStr">
        <is>
          <t/>
        </is>
      </c>
      <c r="Y55" t="inlineStr">
        <is>
          <t/>
        </is>
      </c>
      <c r="Z55" t="inlineStr">
        <is>
          <t/>
        </is>
      </c>
      <c r="AA55" t="inlineStr">
        <is>
          <t/>
        </is>
      </c>
      <c r="AB55" t="inlineStr">
        <is>
          <t/>
        </is>
      </c>
      <c r="AC55" t="inlineStr">
        <is>
          <t/>
        </is>
      </c>
      <c r="AD55" t="inlineStr">
        <is>
          <t/>
        </is>
      </c>
      <c r="AE55" t="inlineStr">
        <is>
          <t/>
        </is>
      </c>
    </row>
    <row r="56">
      <c r="A56" t="inlineStr">
        <is>
          <t/>
        </is>
      </c>
      <c r="B56" t="inlineStr">
        <is>
          <t/>
        </is>
      </c>
      <c r="C56" t="inlineStr">
        <is>
          <t>VOLBFGRS =</t>
        </is>
      </c>
      <c r="N56" t="inlineStr">
        <is>
          <t/>
        </is>
      </c>
      <c r="O56" t="inlineStr">
        <is>
          <t/>
        </is>
      </c>
      <c r="P56" t="inlineStr">
        <is>
          <t>+</t>
        </is>
      </c>
      <c r="Q56" t="inlineStr">
        <is>
          <t/>
        </is>
      </c>
      <c r="R56" t="inlineStr">
        <is>
          <t/>
        </is>
      </c>
      <c r="S56" t="inlineStr">
        <is>
          <t/>
        </is>
      </c>
      <c r="T56" t="inlineStr">
        <is>
          <t/>
        </is>
      </c>
      <c r="U56" t="inlineStr">
        <is>
          <t/>
        </is>
      </c>
      <c r="V56" t="inlineStr">
        <is>
          <t/>
        </is>
      </c>
      <c r="W56" t="inlineStr">
        <is>
          <t/>
        </is>
      </c>
      <c r="X56" t="inlineStr">
        <is>
          <t/>
        </is>
      </c>
      <c r="Y56" t="inlineStr">
        <is>
          <t/>
        </is>
      </c>
      <c r="Z56" t="inlineStr">
        <is>
          <t/>
        </is>
      </c>
      <c r="AA56" t="inlineStr">
        <is>
          <t/>
        </is>
      </c>
      <c r="AB56" t="inlineStr">
        <is>
          <t/>
        </is>
      </c>
      <c r="AC56" t="inlineStr">
        <is>
          <t>2</t>
        </is>
      </c>
      <c r="AD56" t="inlineStr">
        <is>
          <t/>
        </is>
      </c>
      <c r="AE56" t="inlineStr">
        <is>
          <t/>
        </is>
      </c>
    </row>
    <row r="57">
      <c r="A57" t="inlineStr">
        <is>
          <t/>
        </is>
      </c>
      <c r="B57" t="inlineStr">
        <is>
          <t/>
        </is>
      </c>
      <c r="C57" t="inlineStr">
        <is>
          <t/>
        </is>
      </c>
      <c r="D57" t="inlineStr">
        <is>
          <t/>
        </is>
      </c>
      <c r="E57" t="inlineStr">
        <is>
          <t/>
        </is>
      </c>
      <c r="F57" t="inlineStr">
        <is>
          <t/>
        </is>
      </c>
      <c r="G57" t="inlineStr">
        <is>
          <t/>
        </is>
      </c>
      <c r="H57" t="inlineStr">
        <is>
          <t/>
        </is>
      </c>
      <c r="I57" t="inlineStr">
        <is>
          <t/>
        </is>
      </c>
      <c r="J57" t="inlineStr">
        <is>
          <t/>
        </is>
      </c>
      <c r="K57" t="inlineStr">
        <is>
          <t/>
        </is>
      </c>
      <c r="L57" t="inlineStr">
        <is>
          <t/>
        </is>
      </c>
      <c r="M57" t="inlineStr">
        <is>
          <t/>
        </is>
      </c>
      <c r="N57" t="inlineStr">
        <is>
          <t>( b 48</t>
        </is>
      </c>
      <c r="Q57" t="inlineStr">
        <is>
          <t>b 49 x1</t>
        </is>
      </c>
      <c r="T57" t="inlineStr">
        <is>
          <t>x 2 )</t>
        </is>
      </c>
      <c r="V57" t="inlineStr">
        <is>
          <t/>
        </is>
      </c>
      <c r="W57" t="inlineStr">
        <is>
          <t/>
        </is>
      </c>
      <c r="X57" t="inlineStr">
        <is>
          <t/>
        </is>
      </c>
      <c r="Y57" t="inlineStr">
        <is>
          <t/>
        </is>
      </c>
      <c r="Z57" t="inlineStr">
        <is>
          <t/>
        </is>
      </c>
      <c r="AA57" t="inlineStr">
        <is>
          <t/>
        </is>
      </c>
      <c r="AB57" t="inlineStr">
        <is>
          <t/>
        </is>
      </c>
      <c r="AC57" t="inlineStr">
        <is>
          <t/>
        </is>
      </c>
      <c r="AD57" t="inlineStr">
        <is>
          <t/>
        </is>
      </c>
      <c r="AE57" t="inlineStr">
        <is>
          <t/>
        </is>
      </c>
    </row>
    <row r="58">
      <c r="A58" t="inlineStr">
        <is>
          <t/>
        </is>
      </c>
      <c r="B58" t="inlineStr">
        <is>
          <t/>
        </is>
      </c>
      <c r="C58" t="inlineStr">
        <is>
          <t/>
        </is>
      </c>
      <c r="D58" t="inlineStr">
        <is>
          <t/>
        </is>
      </c>
      <c r="E58" t="inlineStr">
        <is>
          <t/>
        </is>
      </c>
      <c r="F58" t="inlineStr">
        <is>
          <t/>
        </is>
      </c>
      <c r="G58" t="inlineStr">
        <is>
          <t/>
        </is>
      </c>
      <c r="H58" t="inlineStr">
        <is>
          <t/>
        </is>
      </c>
      <c r="I58" t="inlineStr">
        <is>
          <t/>
        </is>
      </c>
      <c r="J58" t="inlineStr">
        <is>
          <t/>
        </is>
      </c>
      <c r="K58" t="inlineStr">
        <is>
          <t/>
        </is>
      </c>
      <c r="L58" t="inlineStr">
        <is>
          <t/>
        </is>
      </c>
      <c r="M58" t="inlineStr">
        <is>
          <t/>
        </is>
      </c>
      <c r="N58" t="inlineStr">
        <is>
          <t/>
        </is>
      </c>
      <c r="O58" t="inlineStr">
        <is>
          <t/>
        </is>
      </c>
      <c r="P58" t="inlineStr">
        <is>
          <t/>
        </is>
      </c>
      <c r="Q58" t="inlineStr">
        <is>
          <t/>
        </is>
      </c>
      <c r="R58" t="inlineStr">
        <is>
          <t/>
        </is>
      </c>
      <c r="S58" t="inlineStr">
        <is>
          <t/>
        </is>
      </c>
      <c r="T58" t="inlineStr">
        <is>
          <t/>
        </is>
      </c>
      <c r="U58" t="inlineStr">
        <is>
          <t/>
        </is>
      </c>
      <c r="V58" t="inlineStr">
        <is>
          <t/>
        </is>
      </c>
      <c r="W58" t="inlineStr">
        <is>
          <t/>
        </is>
      </c>
      <c r="X58" t="inlineStr">
        <is>
          <t/>
        </is>
      </c>
      <c r="Y58" t="inlineStr">
        <is>
          <t/>
        </is>
      </c>
      <c r="Z58" t="inlineStr">
        <is>
          <t/>
        </is>
      </c>
      <c r="AA58" t="inlineStr">
        <is>
          <t/>
        </is>
      </c>
      <c r="AB58" t="inlineStr">
        <is>
          <t/>
        </is>
      </c>
      <c r="AC58" t="inlineStr">
        <is>
          <t/>
        </is>
      </c>
      <c r="AD58" t="inlineStr">
        <is>
          <t/>
        </is>
      </c>
      <c r="AE58" t="inlineStr">
        <is>
          <t>Metcalf,</t>
        </is>
      </c>
    </row>
    <row r="59">
      <c r="A59" t="inlineStr">
        <is>
          <t/>
        </is>
      </c>
      <c r="B59" t="inlineStr">
        <is>
          <t>(SPP=PP)</t>
        </is>
      </c>
      <c r="C59" t="inlineStr">
        <is>
          <t>Old Growth</t>
        </is>
      </c>
      <c r="K59" t="inlineStr">
        <is>
          <t/>
        </is>
      </c>
      <c r="L59" t="inlineStr">
        <is>
          <t>2</t>
        </is>
      </c>
      <c r="N59" t="inlineStr">
        <is>
          <t/>
        </is>
      </c>
      <c r="O59" t="inlineStr">
        <is>
          <t/>
        </is>
      </c>
      <c r="P59" t="inlineStr">
        <is>
          <t/>
        </is>
      </c>
      <c r="Q59" t="inlineStr">
        <is>
          <t/>
        </is>
      </c>
      <c r="R59" t="inlineStr">
        <is>
          <t/>
        </is>
      </c>
      <c r="S59" t="inlineStr">
        <is>
          <t/>
        </is>
      </c>
      <c r="T59" t="inlineStr">
        <is>
          <t/>
        </is>
      </c>
      <c r="U59" t="inlineStr">
        <is>
          <t/>
        </is>
      </c>
      <c r="V59" t="inlineStr">
        <is>
          <t/>
        </is>
      </c>
      <c r="W59" t="inlineStr">
        <is>
          <t/>
        </is>
      </c>
      <c r="X59" t="inlineStr">
        <is>
          <t/>
        </is>
      </c>
      <c r="Y59" t="inlineStr">
        <is>
          <t/>
        </is>
      </c>
      <c r="Z59" t="inlineStr">
        <is>
          <t/>
        </is>
      </c>
      <c r="AA59" t="inlineStr">
        <is>
          <t/>
        </is>
      </c>
      <c r="AB59" t="inlineStr">
        <is>
          <t/>
        </is>
      </c>
      <c r="AC59" t="inlineStr">
        <is>
          <t/>
        </is>
      </c>
      <c r="AD59" t="inlineStr">
        <is>
          <t/>
        </is>
      </c>
      <c r="AE59" t="inlineStr">
        <is>
          <t/>
        </is>
      </c>
    </row>
    <row r="60">
      <c r="A60" t="inlineStr">
        <is>
          <t/>
        </is>
      </c>
      <c r="B60" t="inlineStr">
        <is>
          <t/>
        </is>
      </c>
      <c r="C60" t="inlineStr">
        <is>
          <t/>
        </is>
      </c>
      <c r="D60" t="inlineStr">
        <is>
          <t/>
        </is>
      </c>
      <c r="E60" t="inlineStr">
        <is>
          <t/>
        </is>
      </c>
      <c r="F60" t="inlineStr">
        <is>
          <t/>
        </is>
      </c>
      <c r="G60" t="inlineStr">
        <is>
          <t/>
        </is>
      </c>
      <c r="H60" t="inlineStr">
        <is>
          <t/>
        </is>
      </c>
      <c r="I60" t="inlineStr">
        <is>
          <t/>
        </is>
      </c>
      <c r="J60" t="inlineStr">
        <is>
          <t/>
        </is>
      </c>
      <c r="K60" t="inlineStr">
        <is>
          <t>(x1</t>
        </is>
      </c>
      <c r="M60" t="inlineStr">
        <is>
          <t>x 2 Ge b 47 )</t>
        </is>
      </c>
      <c r="R60" t="inlineStr">
        <is>
          <t/>
        </is>
      </c>
      <c r="S60" t="inlineStr">
        <is>
          <t/>
        </is>
      </c>
      <c r="T60" t="inlineStr">
        <is>
          <t/>
        </is>
      </c>
      <c r="U60" t="inlineStr">
        <is>
          <t/>
        </is>
      </c>
      <c r="V60" t="inlineStr">
        <is>
          <t/>
        </is>
      </c>
      <c r="W60" t="inlineStr">
        <is>
          <t/>
        </is>
      </c>
      <c r="X60" t="inlineStr">
        <is>
          <t/>
        </is>
      </c>
      <c r="Y60" t="inlineStr">
        <is>
          <t/>
        </is>
      </c>
      <c r="Z60" t="inlineStr">
        <is>
          <t/>
        </is>
      </c>
      <c r="AA60" t="inlineStr">
        <is>
          <t/>
        </is>
      </c>
      <c r="AB60" t="inlineStr">
        <is>
          <t/>
        </is>
      </c>
      <c r="AC60" t="inlineStr">
        <is>
          <t/>
        </is>
      </c>
      <c r="AD60" t="inlineStr">
        <is>
          <t/>
        </is>
      </c>
      <c r="AE60" t="inlineStr">
        <is>
          <t>1980</t>
        </is>
      </c>
    </row>
    <row r="61">
      <c r="A61" t="inlineStr">
        <is>
          <t/>
        </is>
      </c>
      <c r="B61" t="inlineStr">
        <is>
          <t/>
        </is>
      </c>
      <c r="C61" t="inlineStr">
        <is>
          <t>VOLBFGRS =</t>
        </is>
      </c>
      <c r="N61" t="inlineStr">
        <is>
          <t>( b 50 + b 51x12 x 2 )</t>
        </is>
      </c>
      <c r="V61" t="inlineStr">
        <is>
          <t/>
        </is>
      </c>
      <c r="W61" t="inlineStr">
        <is>
          <t/>
        </is>
      </c>
      <c r="X61" t="inlineStr">
        <is>
          <t/>
        </is>
      </c>
      <c r="Y61" t="inlineStr">
        <is>
          <t/>
        </is>
      </c>
      <c r="Z61" t="inlineStr">
        <is>
          <t/>
        </is>
      </c>
      <c r="AA61" t="inlineStr">
        <is>
          <t/>
        </is>
      </c>
      <c r="AB61" t="inlineStr">
        <is>
          <t/>
        </is>
      </c>
      <c r="AC61" t="inlineStr">
        <is>
          <t/>
        </is>
      </c>
      <c r="AD61" t="inlineStr">
        <is>
          <t/>
        </is>
      </c>
      <c r="AE61" t="inlineStr">
        <is>
          <t>Myers and</t>
        </is>
      </c>
    </row>
    <row r="62">
      <c r="A62" t="inlineStr">
        <is>
          <t/>
        </is>
      </c>
      <c r="B62" t="inlineStr">
        <is>
          <t/>
        </is>
      </c>
      <c r="C62" t="inlineStr">
        <is>
          <t/>
        </is>
      </c>
      <c r="D62" t="inlineStr">
        <is>
          <t/>
        </is>
      </c>
      <c r="E62" t="inlineStr">
        <is>
          <t/>
        </is>
      </c>
      <c r="F62" t="inlineStr">
        <is>
          <t/>
        </is>
      </c>
      <c r="G62" t="inlineStr">
        <is>
          <t/>
        </is>
      </c>
      <c r="H62" t="inlineStr">
        <is>
          <t/>
        </is>
      </c>
      <c r="I62" t="inlineStr">
        <is>
          <t/>
        </is>
      </c>
      <c r="J62" t="inlineStr">
        <is>
          <t/>
        </is>
      </c>
      <c r="K62" t="inlineStr">
        <is>
          <t/>
        </is>
      </c>
      <c r="L62" t="inlineStr">
        <is>
          <t/>
        </is>
      </c>
      <c r="M62" t="inlineStr">
        <is>
          <t/>
        </is>
      </c>
      <c r="N62" t="inlineStr">
        <is>
          <t/>
        </is>
      </c>
      <c r="O62" t="inlineStr">
        <is>
          <t/>
        </is>
      </c>
      <c r="P62" t="inlineStr">
        <is>
          <t/>
        </is>
      </c>
      <c r="Q62" t="inlineStr">
        <is>
          <t/>
        </is>
      </c>
      <c r="R62" t="inlineStr">
        <is>
          <t/>
        </is>
      </c>
      <c r="S62" t="inlineStr">
        <is>
          <t/>
        </is>
      </c>
      <c r="T62" t="inlineStr">
        <is>
          <t/>
        </is>
      </c>
      <c r="U62" t="inlineStr">
        <is>
          <t/>
        </is>
      </c>
      <c r="V62" t="inlineStr">
        <is>
          <t/>
        </is>
      </c>
      <c r="W62" t="inlineStr">
        <is>
          <t/>
        </is>
      </c>
      <c r="X62" t="inlineStr">
        <is>
          <t/>
        </is>
      </c>
      <c r="Y62" t="inlineStr">
        <is>
          <t/>
        </is>
      </c>
      <c r="Z62" t="inlineStr">
        <is>
          <t/>
        </is>
      </c>
      <c r="AA62" t="inlineStr">
        <is>
          <t/>
        </is>
      </c>
      <c r="AB62" t="inlineStr">
        <is>
          <t/>
        </is>
      </c>
      <c r="AC62" t="inlineStr">
        <is>
          <t/>
        </is>
      </c>
      <c r="AD62" t="inlineStr">
        <is>
          <t/>
        </is>
      </c>
      <c r="AE62" t="inlineStr">
        <is>
          <t>Edminster,</t>
        </is>
      </c>
    </row>
    <row r="63">
      <c r="A63" t="inlineStr">
        <is>
          <t/>
        </is>
      </c>
      <c r="B63" t="inlineStr">
        <is>
          <t/>
        </is>
      </c>
      <c r="C63" t="inlineStr">
        <is>
          <t/>
        </is>
      </c>
      <c r="D63" t="inlineStr">
        <is>
          <t/>
        </is>
      </c>
      <c r="E63" t="inlineStr">
        <is>
          <t/>
        </is>
      </c>
      <c r="F63" t="inlineStr">
        <is>
          <t/>
        </is>
      </c>
      <c r="G63" t="inlineStr">
        <is>
          <t/>
        </is>
      </c>
      <c r="H63" t="inlineStr">
        <is>
          <t/>
        </is>
      </c>
      <c r="I63" t="inlineStr">
        <is>
          <t/>
        </is>
      </c>
      <c r="J63" t="inlineStr">
        <is>
          <t/>
        </is>
      </c>
      <c r="K63" t="inlineStr">
        <is>
          <t/>
        </is>
      </c>
      <c r="L63" t="inlineStr">
        <is>
          <t/>
        </is>
      </c>
      <c r="M63" t="inlineStr">
        <is>
          <t/>
        </is>
      </c>
      <c r="N63" t="inlineStr">
        <is>
          <t/>
        </is>
      </c>
      <c r="O63" t="inlineStr">
        <is>
          <t/>
        </is>
      </c>
      <c r="P63" t="inlineStr">
        <is>
          <t/>
        </is>
      </c>
      <c r="Q63" t="inlineStr">
        <is>
          <t/>
        </is>
      </c>
      <c r="R63" t="inlineStr">
        <is>
          <t/>
        </is>
      </c>
      <c r="S63" t="inlineStr">
        <is>
          <t/>
        </is>
      </c>
      <c r="T63" t="inlineStr">
        <is>
          <t/>
        </is>
      </c>
      <c r="U63" t="inlineStr">
        <is>
          <t/>
        </is>
      </c>
      <c r="V63" t="inlineStr">
        <is>
          <t/>
        </is>
      </c>
      <c r="W63" t="inlineStr">
        <is>
          <t/>
        </is>
      </c>
      <c r="X63" t="inlineStr">
        <is>
          <t/>
        </is>
      </c>
      <c r="Y63" t="inlineStr">
        <is>
          <t/>
        </is>
      </c>
      <c r="Z63" t="inlineStr">
        <is>
          <t/>
        </is>
      </c>
      <c r="AA63" t="inlineStr">
        <is>
          <t/>
        </is>
      </c>
      <c r="AB63" t="inlineStr">
        <is>
          <t/>
        </is>
      </c>
      <c r="AC63" t="inlineStr">
        <is>
          <t/>
        </is>
      </c>
      <c r="AD63" t="inlineStr">
        <is>
          <t/>
        </is>
      </c>
      <c r="AE63" t="inlineStr">
        <is>
          <t>1972</t>
        </is>
      </c>
    </row>
    <row r="64">
      <c r="A64" t="inlineStr">
        <is>
          <t/>
        </is>
      </c>
      <c r="B64" t="inlineStr">
        <is>
          <t/>
        </is>
      </c>
      <c r="C64" t="inlineStr">
        <is>
          <t/>
        </is>
      </c>
      <c r="D64" t="inlineStr">
        <is>
          <t/>
        </is>
      </c>
      <c r="E64" t="inlineStr">
        <is>
          <t/>
        </is>
      </c>
      <c r="F64" t="inlineStr">
        <is>
          <t/>
        </is>
      </c>
      <c r="G64" t="inlineStr">
        <is>
          <t/>
        </is>
      </c>
      <c r="H64" t="inlineStr">
        <is>
          <t/>
        </is>
      </c>
      <c r="I64" t="inlineStr">
        <is>
          <t/>
        </is>
      </c>
      <c r="J64" t="inlineStr">
        <is>
          <t/>
        </is>
      </c>
      <c r="K64" t="inlineStr">
        <is>
          <t/>
        </is>
      </c>
      <c r="L64" t="inlineStr">
        <is>
          <t/>
        </is>
      </c>
      <c r="M64" t="inlineStr">
        <is>
          <t/>
        </is>
      </c>
      <c r="N64" t="inlineStr">
        <is>
          <t/>
        </is>
      </c>
      <c r="O64" t="inlineStr">
        <is>
          <t/>
        </is>
      </c>
      <c r="P64" t="inlineStr">
        <is>
          <t/>
        </is>
      </c>
      <c r="Q64" t="inlineStr">
        <is>
          <t/>
        </is>
      </c>
      <c r="R64" t="inlineStr">
        <is>
          <t/>
        </is>
      </c>
      <c r="S64" t="inlineStr">
        <is>
          <t/>
        </is>
      </c>
      <c r="T64" t="inlineStr">
        <is>
          <t/>
        </is>
      </c>
      <c r="U64" t="inlineStr">
        <is>
          <t/>
        </is>
      </c>
      <c r="V64" t="inlineStr">
        <is>
          <t/>
        </is>
      </c>
      <c r="W64" t="inlineStr">
        <is>
          <t/>
        </is>
      </c>
      <c r="X64" t="inlineStr">
        <is>
          <t/>
        </is>
      </c>
      <c r="Y64" t="inlineStr">
        <is>
          <t/>
        </is>
      </c>
      <c r="Z64" t="inlineStr">
        <is>
          <t/>
        </is>
      </c>
      <c r="AA64" t="inlineStr">
        <is>
          <t/>
        </is>
      </c>
      <c r="AB64" t="inlineStr">
        <is>
          <t/>
        </is>
      </c>
      <c r="AC64" t="inlineStr">
        <is>
          <t/>
        </is>
      </c>
      <c r="AD64" t="inlineStr">
        <is>
          <t/>
        </is>
      </c>
      <c r="AE64" t="inlineStr">
        <is>
          <t>Edminster,</t>
        </is>
      </c>
    </row>
    <row r="65">
      <c r="A65" t="inlineStr">
        <is>
          <t/>
        </is>
      </c>
      <c r="B65" t="inlineStr">
        <is>
          <t/>
        </is>
      </c>
      <c r="C65" t="inlineStr">
        <is>
          <t/>
        </is>
      </c>
      <c r="D65" t="inlineStr">
        <is>
          <t/>
        </is>
      </c>
      <c r="E65" t="inlineStr">
        <is>
          <t/>
        </is>
      </c>
      <c r="F65" t="inlineStr">
        <is>
          <t/>
        </is>
      </c>
      <c r="G65" t="inlineStr">
        <is>
          <t/>
        </is>
      </c>
      <c r="H65" t="inlineStr">
        <is>
          <t/>
        </is>
      </c>
      <c r="I65" t="inlineStr">
        <is>
          <t/>
        </is>
      </c>
      <c r="J65" t="inlineStr">
        <is>
          <t/>
        </is>
      </c>
      <c r="K65" t="inlineStr">
        <is>
          <t/>
        </is>
      </c>
      <c r="L65" t="inlineStr">
        <is>
          <t/>
        </is>
      </c>
      <c r="M65" t="inlineStr">
        <is>
          <t/>
        </is>
      </c>
      <c r="N65" t="inlineStr">
        <is>
          <t/>
        </is>
      </c>
      <c r="O65" t="inlineStr">
        <is>
          <t/>
        </is>
      </c>
      <c r="P65" t="inlineStr">
        <is>
          <t/>
        </is>
      </c>
      <c r="Q65" t="inlineStr">
        <is>
          <t/>
        </is>
      </c>
      <c r="R65" t="inlineStr">
        <is>
          <t/>
        </is>
      </c>
      <c r="S65" t="inlineStr">
        <is>
          <t/>
        </is>
      </c>
      <c r="T65" t="inlineStr">
        <is>
          <t/>
        </is>
      </c>
      <c r="U65" t="inlineStr">
        <is>
          <t/>
        </is>
      </c>
      <c r="V65" t="inlineStr">
        <is>
          <t/>
        </is>
      </c>
      <c r="W65" t="inlineStr">
        <is>
          <t/>
        </is>
      </c>
      <c r="X65" t="inlineStr">
        <is>
          <t/>
        </is>
      </c>
      <c r="Y65" t="inlineStr">
        <is>
          <t/>
        </is>
      </c>
      <c r="Z65" t="inlineStr">
        <is>
          <t/>
        </is>
      </c>
      <c r="AA65" t="inlineStr">
        <is>
          <t/>
        </is>
      </c>
      <c r="AB65" t="inlineStr">
        <is>
          <t/>
        </is>
      </c>
      <c r="AC65" t="inlineStr">
        <is>
          <t/>
        </is>
      </c>
      <c r="AD65" t="inlineStr">
        <is>
          <t/>
        </is>
      </c>
      <c r="AE65" t="inlineStr">
        <is>
          <t>Mowrer,</t>
        </is>
      </c>
    </row>
  </sheetData>
  <mergeCells>
    <mergeCell ref="A2:AE2"/>
    <mergeCell ref="A3:AE3"/>
    <mergeCell ref="A4:AE4"/>
    <mergeCell ref="A5:C5"/>
    <mergeCell ref="AC5:AD5"/>
    <mergeCell ref="A6:W6"/>
    <mergeCell ref="M7:X7"/>
    <mergeCell ref="AC7:AD7"/>
    <mergeCell ref="J8:AB8"/>
    <mergeCell ref="AC8:AD8"/>
    <mergeCell ref="AC9:AD9"/>
    <mergeCell ref="C10:Q10"/>
    <mergeCell ref="S10:W10"/>
    <mergeCell ref="AC10:AD10"/>
    <mergeCell ref="AC13:AD13"/>
    <mergeCell ref="C16:L16"/>
    <mergeCell ref="AC16:AD16"/>
    <mergeCell ref="C17:D17"/>
    <mergeCell ref="E17:G17"/>
    <mergeCell ref="J17:K17"/>
    <mergeCell ref="L17:M17"/>
    <mergeCell ref="N17:O17"/>
    <mergeCell ref="S17:T17"/>
    <mergeCell ref="V17:W17"/>
    <mergeCell ref="X17:Y17"/>
    <mergeCell ref="O18:P18"/>
    <mergeCell ref="X19:Y19"/>
    <mergeCell ref="G20:I20"/>
    <mergeCell ref="M20:N20"/>
    <mergeCell ref="O20:P20"/>
    <mergeCell ref="X20:Z20"/>
    <mergeCell ref="N21:O21"/>
    <mergeCell ref="Z21:AA21"/>
    <mergeCell ref="AC21:AD21"/>
    <mergeCell ref="J22:K22"/>
    <mergeCell ref="AC22:AD22"/>
    <mergeCell ref="C23:D23"/>
    <mergeCell ref="N23:O23"/>
    <mergeCell ref="X23:Y23"/>
    <mergeCell ref="G24:H24"/>
    <mergeCell ref="L24:M24"/>
    <mergeCell ref="P24:Q24"/>
    <mergeCell ref="AC24:AD24"/>
    <mergeCell ref="C25:D25"/>
    <mergeCell ref="E25:F25"/>
    <mergeCell ref="N25:O25"/>
    <mergeCell ref="D26:E26"/>
    <mergeCell ref="I26:J26"/>
    <mergeCell ref="AC27:AD27"/>
    <mergeCell ref="C28:H28"/>
    <mergeCell ref="I28:T28"/>
    <mergeCell ref="AC29:AD29"/>
    <mergeCell ref="C32:K32"/>
    <mergeCell ref="L32:M32"/>
    <mergeCell ref="Q32:R32"/>
    <mergeCell ref="S32:Y32"/>
    <mergeCell ref="Z33:AA33"/>
    <mergeCell ref="Z34:AA34"/>
    <mergeCell ref="V35:W35"/>
    <mergeCell ref="X35:Y35"/>
    <mergeCell ref="C36:M36"/>
    <mergeCell ref="N36:Q36"/>
    <mergeCell ref="T36:V36"/>
    <mergeCell ref="W36:X36"/>
    <mergeCell ref="AC36:AD36"/>
    <mergeCell ref="AC39:AD39"/>
    <mergeCell ref="AC40:AD40"/>
    <mergeCell ref="AC41:AD41"/>
    <mergeCell ref="AC42:AD42"/>
    <mergeCell ref="AC43:AD43"/>
    <mergeCell ref="AC44:AD44"/>
    <mergeCell ref="AC45:AD45"/>
    <mergeCell ref="C46:S46"/>
    <mergeCell ref="C47:M47"/>
    <mergeCell ref="N48:P48"/>
    <mergeCell ref="Q48:S48"/>
    <mergeCell ref="T48:U48"/>
    <mergeCell ref="C50:Q50"/>
    <mergeCell ref="C51:M51"/>
    <mergeCell ref="N52:P52"/>
    <mergeCell ref="Q52:S52"/>
    <mergeCell ref="T52:U52"/>
    <mergeCell ref="C53:L53"/>
    <mergeCell ref="M53:S53"/>
    <mergeCell ref="C56:M56"/>
    <mergeCell ref="N57:P57"/>
    <mergeCell ref="Q57:S57"/>
    <mergeCell ref="T57:U57"/>
    <mergeCell ref="C59:J59"/>
    <mergeCell ref="L59:M59"/>
    <mergeCell ref="K60:L60"/>
    <mergeCell ref="M60:Q60"/>
    <mergeCell ref="C61:M61"/>
    <mergeCell ref="N61:U6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12 of 20”</t>
        </is>
      </c>
    </row>
    <row r="3">
      <c r="A3" t="inlineStr">
        <is>
          <t>Table: 12</t>
        </is>
      </c>
    </row>
    <row r="4">
      <c r="A4" t="inlineStr">
        <is>
          <t/>
        </is>
      </c>
    </row>
    <row r="5">
      <c r="A5" t="inlineStr">
        <is>
          <t>FIA Statistical &amp; Analysis Methods</t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  <c r="G5" t="inlineStr">
        <is>
          <t/>
        </is>
      </c>
      <c r="H5" t="inlineStr">
        <is>
          <t/>
        </is>
      </c>
      <c r="I5" t="inlineStr">
        <is>
          <t/>
        </is>
      </c>
      <c r="J5" t="inlineStr">
        <is>
          <t/>
        </is>
      </c>
      <c r="K5" t="inlineStr">
        <is>
          <t/>
        </is>
      </c>
      <c r="L5" t="inlineStr">
        <is>
          <t/>
        </is>
      </c>
      <c r="M5" t="inlineStr">
        <is>
          <t/>
        </is>
      </c>
      <c r="N5" t="inlineStr">
        <is>
          <t/>
        </is>
      </c>
      <c r="O5" t="inlineStr">
        <is>
          <t/>
        </is>
      </c>
      <c r="P5" t="inlineStr">
        <is>
          <t/>
        </is>
      </c>
      <c r="Q5" t="inlineStr">
        <is>
          <t>Page 12 of 20.</t>
        </is>
      </c>
      <c r="S5" t="inlineStr">
        <is>
          <t/>
        </is>
      </c>
    </row>
    <row r="6">
      <c r="A6" t="inlineStr">
        <is>
          <t/>
        </is>
      </c>
      <c r="B6" t="inlineStr">
        <is>
          <t/>
        </is>
      </c>
      <c r="C6" t="inlineStr">
        <is>
          <t/>
        </is>
      </c>
      <c r="D6" t="inlineStr">
        <is>
          <t/>
        </is>
      </c>
      <c r="E6" t="inlineStr">
        <is>
          <t/>
        </is>
      </c>
      <c r="F6" t="inlineStr">
        <is>
          <t/>
        </is>
      </c>
      <c r="G6" t="inlineStr">
        <is>
          <t/>
        </is>
      </c>
      <c r="H6" t="inlineStr">
        <is>
          <t/>
        </is>
      </c>
      <c r="I6" t="inlineStr">
        <is>
          <t/>
        </is>
      </c>
      <c r="J6" t="inlineStr">
        <is>
          <t/>
        </is>
      </c>
      <c r="K6" t="inlineStr">
        <is>
          <t/>
        </is>
      </c>
      <c r="L6" t="inlineStr">
        <is>
          <t/>
        </is>
      </c>
      <c r="M6" t="inlineStr">
        <is>
          <t/>
        </is>
      </c>
      <c r="N6" t="inlineStr">
        <is>
          <t/>
        </is>
      </c>
      <c r="O6" t="inlineStr">
        <is>
          <t/>
        </is>
      </c>
      <c r="P6" t="inlineStr">
        <is>
          <t/>
        </is>
      </c>
      <c r="Q6" t="inlineStr">
        <is>
          <t/>
        </is>
      </c>
      <c r="R6" t="inlineStr">
        <is>
          <t/>
        </is>
      </c>
      <c r="S6" t="inlineStr">
        <is>
          <t>Hinds, 1982</t>
        </is>
      </c>
    </row>
    <row r="7">
      <c r="A7" t="inlineStr">
        <is>
          <t/>
        </is>
      </c>
      <c r="B7" t="inlineStr">
        <is>
          <t/>
        </is>
      </c>
      <c r="C7" t="inlineStr">
        <is>
          <t/>
        </is>
      </c>
      <c r="D7" t="inlineStr">
        <is>
          <t/>
        </is>
      </c>
      <c r="E7" t="inlineStr">
        <is>
          <t/>
        </is>
      </c>
      <c r="F7" t="inlineStr">
        <is>
          <t/>
        </is>
      </c>
      <c r="G7" t="inlineStr">
        <is>
          <t/>
        </is>
      </c>
      <c r="H7" t="inlineStr">
        <is>
          <t/>
        </is>
      </c>
      <c r="I7" t="inlineStr">
        <is>
          <t/>
        </is>
      </c>
      <c r="J7" t="inlineStr">
        <is>
          <t/>
        </is>
      </c>
      <c r="K7" t="inlineStr">
        <is>
          <t/>
        </is>
      </c>
      <c r="L7" t="inlineStr">
        <is>
          <t/>
        </is>
      </c>
      <c r="M7" t="inlineStr">
        <is>
          <t/>
        </is>
      </c>
      <c r="N7" t="inlineStr">
        <is>
          <t/>
        </is>
      </c>
      <c r="O7" t="inlineStr">
        <is>
          <t/>
        </is>
      </c>
      <c r="P7" t="inlineStr">
        <is>
          <t/>
        </is>
      </c>
      <c r="Q7" t="inlineStr">
        <is>
          <t/>
        </is>
      </c>
      <c r="R7" t="inlineStr">
        <is>
          <t/>
        </is>
      </c>
      <c r="S7" t="inlineStr">
        <is>
          <t>Myers, 1964</t>
        </is>
      </c>
    </row>
    <row r="8">
      <c r="A8" t="inlineStr">
        <is>
          <t/>
        </is>
      </c>
      <c r="B8" t="inlineStr">
        <is>
          <t/>
        </is>
      </c>
      <c r="C8" t="inlineStr">
        <is>
          <t/>
        </is>
      </c>
      <c r="D8" t="inlineStr">
        <is>
          <t/>
        </is>
      </c>
      <c r="E8" t="inlineStr">
        <is>
          <t/>
        </is>
      </c>
      <c r="F8" t="inlineStr">
        <is>
          <t/>
        </is>
      </c>
      <c r="G8" t="inlineStr">
        <is>
          <t/>
        </is>
      </c>
      <c r="H8" t="inlineStr">
        <is>
          <t/>
        </is>
      </c>
      <c r="I8" t="inlineStr">
        <is>
          <t/>
        </is>
      </c>
      <c r="J8" t="inlineStr">
        <is>
          <t/>
        </is>
      </c>
      <c r="K8" t="inlineStr">
        <is>
          <t/>
        </is>
      </c>
      <c r="L8" t="inlineStr">
        <is>
          <t/>
        </is>
      </c>
      <c r="M8" t="inlineStr">
        <is>
          <t/>
        </is>
      </c>
      <c r="N8" t="inlineStr">
        <is>
          <t/>
        </is>
      </c>
      <c r="O8" t="inlineStr">
        <is>
          <t/>
        </is>
      </c>
      <c r="P8" t="inlineStr">
        <is>
          <t/>
        </is>
      </c>
      <c r="Q8" t="inlineStr">
        <is>
          <t/>
        </is>
      </c>
      <c r="R8" t="inlineStr">
        <is>
          <t/>
        </is>
      </c>
      <c r="S8" t="inlineStr">
        <is>
          <t>RM-6</t>
        </is>
      </c>
    </row>
    <row r="9">
      <c r="A9" t="inlineStr">
        <is>
          <t>RMRS</t>
        </is>
      </c>
      <c r="B9" t="inlineStr">
        <is>
          <t>Idaho (All</t>
        </is>
      </c>
      <c r="C9" t="inlineStr">
        <is>
          <t>Young Growth</t>
        </is>
      </c>
      <c r="D9" t="inlineStr">
        <is>
          <t>(x12 x 2 Lt b 52 )</t>
        </is>
      </c>
      <c r="F9" t="inlineStr">
        <is>
          <t/>
        </is>
      </c>
      <c r="G9" t="inlineStr">
        <is>
          <t/>
        </is>
      </c>
      <c r="H9" t="inlineStr">
        <is>
          <t/>
        </is>
      </c>
      <c r="I9" t="inlineStr">
        <is>
          <t/>
        </is>
      </c>
      <c r="J9" t="inlineStr">
        <is>
          <t/>
        </is>
      </c>
      <c r="K9" t="inlineStr">
        <is>
          <t/>
        </is>
      </c>
      <c r="L9" t="inlineStr">
        <is>
          <t/>
        </is>
      </c>
      <c r="M9" t="inlineStr">
        <is>
          <t/>
        </is>
      </c>
      <c r="N9" t="inlineStr">
        <is>
          <t/>
        </is>
      </c>
      <c r="O9" t="inlineStr">
        <is>
          <t/>
        </is>
      </c>
      <c r="P9" t="inlineStr">
        <is>
          <t/>
        </is>
      </c>
      <c r="Q9" t="inlineStr">
        <is>
          <t>x 1</t>
        </is>
      </c>
      <c r="R9">
        <f>= dbh</f>
      </c>
      <c r="S9" t="inlineStr">
        <is>
          <t>Kemp, 1957</t>
        </is>
      </c>
    </row>
    <row r="10">
      <c r="A10" t="inlineStr">
        <is>
          <t/>
        </is>
      </c>
      <c r="B10" t="inlineStr">
        <is>
          <t>species)</t>
        </is>
      </c>
      <c r="C10" t="inlineStr">
        <is>
          <t/>
        </is>
      </c>
      <c r="D10" t="inlineStr">
        <is>
          <t/>
        </is>
      </c>
      <c r="E10" t="inlineStr">
        <is>
          <t/>
        </is>
      </c>
      <c r="F10" t="inlineStr">
        <is>
          <t/>
        </is>
      </c>
      <c r="G10" t="inlineStr">
        <is>
          <t/>
        </is>
      </c>
      <c r="H10" t="inlineStr">
        <is>
          <t/>
        </is>
      </c>
      <c r="I10" t="inlineStr">
        <is>
          <t/>
        </is>
      </c>
      <c r="J10" t="inlineStr">
        <is>
          <t/>
        </is>
      </c>
      <c r="K10" t="inlineStr">
        <is>
          <t/>
        </is>
      </c>
      <c r="L10" t="inlineStr">
        <is>
          <t/>
        </is>
      </c>
      <c r="M10" t="inlineStr">
        <is>
          <t/>
        </is>
      </c>
      <c r="N10" t="inlineStr">
        <is>
          <t/>
        </is>
      </c>
      <c r="O10" t="inlineStr">
        <is>
          <t/>
        </is>
      </c>
      <c r="P10" t="inlineStr">
        <is>
          <t/>
        </is>
      </c>
      <c r="Q10" t="inlineStr">
        <is>
          <t/>
        </is>
      </c>
      <c r="R10" t="inlineStr">
        <is>
          <t/>
        </is>
      </c>
      <c r="S10" t="inlineStr">
        <is>
          <t/>
        </is>
      </c>
    </row>
    <row r="11">
      <c r="A11" t="inlineStr">
        <is>
          <t/>
        </is>
      </c>
      <c r="B11" t="inlineStr">
        <is>
          <t/>
        </is>
      </c>
      <c r="C11" t="inlineStr">
        <is>
          <t>VOLBFGRS =</t>
        </is>
      </c>
      <c r="E11" t="inlineStr">
        <is>
          <t>+</t>
        </is>
      </c>
      <c r="F11" t="inlineStr">
        <is>
          <t>2</t>
        </is>
      </c>
      <c r="G11" t="inlineStr">
        <is>
          <t/>
        </is>
      </c>
      <c r="H11" t="inlineStr">
        <is>
          <t/>
        </is>
      </c>
      <c r="I11" t="inlineStr">
        <is>
          <t/>
        </is>
      </c>
      <c r="J11" t="inlineStr">
        <is>
          <t/>
        </is>
      </c>
      <c r="K11" t="inlineStr">
        <is>
          <t/>
        </is>
      </c>
      <c r="L11" t="inlineStr">
        <is>
          <t/>
        </is>
      </c>
      <c r="M11" t="inlineStr">
        <is>
          <t/>
        </is>
      </c>
      <c r="N11" t="inlineStr">
        <is>
          <t/>
        </is>
      </c>
      <c r="O11" t="inlineStr">
        <is>
          <t/>
        </is>
      </c>
      <c r="P11" t="inlineStr">
        <is>
          <t/>
        </is>
      </c>
      <c r="Q11" t="inlineStr">
        <is>
          <t>x 2</t>
        </is>
      </c>
      <c r="R11">
        <f>= ht</f>
      </c>
      <c r="S11" t="inlineStr">
        <is>
          <t/>
        </is>
      </c>
    </row>
    <row r="12">
      <c r="A12" t="inlineStr">
        <is>
          <t/>
        </is>
      </c>
      <c r="B12" t="inlineStr">
        <is>
          <t/>
        </is>
      </c>
      <c r="C12" t="inlineStr">
        <is>
          <t/>
        </is>
      </c>
      <c r="D12" t="inlineStr">
        <is>
          <t/>
        </is>
      </c>
      <c r="E12" t="inlineStr">
        <is>
          <t>( b 53</t>
        </is>
      </c>
      <c r="F12" t="inlineStr">
        <is>
          <t>b 54 x1</t>
        </is>
      </c>
      <c r="G12" t="inlineStr">
        <is>
          <t>x 2 )</t>
        </is>
      </c>
      <c r="H12" t="inlineStr">
        <is>
          <t/>
        </is>
      </c>
      <c r="I12" t="inlineStr">
        <is>
          <t/>
        </is>
      </c>
      <c r="J12" t="inlineStr">
        <is>
          <t/>
        </is>
      </c>
      <c r="K12" t="inlineStr">
        <is>
          <t/>
        </is>
      </c>
      <c r="L12" t="inlineStr">
        <is>
          <t/>
        </is>
      </c>
      <c r="M12" t="inlineStr">
        <is>
          <t/>
        </is>
      </c>
      <c r="N12" t="inlineStr">
        <is>
          <t/>
        </is>
      </c>
      <c r="O12" t="inlineStr">
        <is>
          <t/>
        </is>
      </c>
      <c r="P12" t="inlineStr">
        <is>
          <t/>
        </is>
      </c>
      <c r="Q12" t="inlineStr">
        <is>
          <t/>
        </is>
      </c>
      <c r="R12" t="inlineStr">
        <is>
          <t/>
        </is>
      </c>
      <c r="S12" t="inlineStr">
        <is>
          <t/>
        </is>
      </c>
    </row>
    <row r="13">
      <c r="A13" t="inlineStr">
        <is>
          <t/>
        </is>
      </c>
      <c r="B13" t="inlineStr">
        <is>
          <t>AZ, NM</t>
        </is>
      </c>
      <c r="C13" t="inlineStr">
        <is>
          <t/>
        </is>
      </c>
      <c r="D13" t="inlineStr">
        <is>
          <t/>
        </is>
      </c>
      <c r="E13" t="inlineStr">
        <is>
          <t/>
        </is>
      </c>
      <c r="F13" t="inlineStr">
        <is>
          <t/>
        </is>
      </c>
      <c r="G13" t="inlineStr">
        <is>
          <t/>
        </is>
      </c>
      <c r="H13" t="inlineStr">
        <is>
          <t/>
        </is>
      </c>
      <c r="I13" t="inlineStr">
        <is>
          <t/>
        </is>
      </c>
      <c r="J13" t="inlineStr">
        <is>
          <t/>
        </is>
      </c>
      <c r="K13" t="inlineStr">
        <is>
          <t/>
        </is>
      </c>
      <c r="L13" t="inlineStr">
        <is>
          <t/>
        </is>
      </c>
      <c r="M13" t="inlineStr">
        <is>
          <t/>
        </is>
      </c>
      <c r="N13" t="inlineStr">
        <is>
          <t/>
        </is>
      </c>
      <c r="O13" t="inlineStr">
        <is>
          <t/>
        </is>
      </c>
      <c r="P13" t="inlineStr">
        <is>
          <t/>
        </is>
      </c>
      <c r="Q13" t="inlineStr">
        <is>
          <t/>
        </is>
      </c>
      <c r="R13" t="inlineStr">
        <is>
          <t/>
        </is>
      </c>
      <c r="S13" t="inlineStr">
        <is>
          <t/>
        </is>
      </c>
    </row>
    <row r="14">
      <c r="A14" t="inlineStr">
        <is>
          <t/>
        </is>
      </c>
      <c r="B14" t="inlineStr">
        <is>
          <t/>
        </is>
      </c>
      <c r="C14" t="inlineStr">
        <is>
          <t>Old Growth</t>
        </is>
      </c>
      <c r="D14" t="inlineStr">
        <is>
          <t>(x12 x 2 Ge b 52 )</t>
        </is>
      </c>
      <c r="F14" t="inlineStr">
        <is>
          <t/>
        </is>
      </c>
      <c r="G14" t="inlineStr">
        <is>
          <t/>
        </is>
      </c>
      <c r="H14" t="inlineStr">
        <is>
          <t/>
        </is>
      </c>
      <c r="I14" t="inlineStr">
        <is>
          <t/>
        </is>
      </c>
      <c r="J14" t="inlineStr">
        <is>
          <t/>
        </is>
      </c>
      <c r="K14" t="inlineStr">
        <is>
          <t/>
        </is>
      </c>
      <c r="L14" t="inlineStr">
        <is>
          <t/>
        </is>
      </c>
      <c r="M14" t="inlineStr">
        <is>
          <t/>
        </is>
      </c>
      <c r="N14" t="inlineStr">
        <is>
          <t/>
        </is>
      </c>
      <c r="O14" t="inlineStr">
        <is>
          <t/>
        </is>
      </c>
      <c r="P14" t="inlineStr">
        <is>
          <t/>
        </is>
      </c>
      <c r="Q14" t="inlineStr">
        <is>
          <t/>
        </is>
      </c>
      <c r="R14" t="inlineStr">
        <is>
          <t/>
        </is>
      </c>
      <c r="S14" t="inlineStr">
        <is>
          <t/>
        </is>
      </c>
    </row>
    <row r="15">
      <c r="A15" t="inlineStr">
        <is>
          <t/>
        </is>
      </c>
      <c r="B15" t="inlineStr">
        <is>
          <t>(Cottonwood)</t>
        </is>
      </c>
      <c r="C15" t="inlineStr">
        <is>
          <t/>
        </is>
      </c>
      <c r="D15" t="inlineStr">
        <is>
          <t/>
        </is>
      </c>
      <c r="E15" t="inlineStr">
        <is>
          <t/>
        </is>
      </c>
      <c r="F15" t="inlineStr">
        <is>
          <t/>
        </is>
      </c>
      <c r="G15" t="inlineStr">
        <is>
          <t/>
        </is>
      </c>
      <c r="H15" t="inlineStr">
        <is>
          <t/>
        </is>
      </c>
      <c r="I15" t="inlineStr">
        <is>
          <t/>
        </is>
      </c>
      <c r="J15" t="inlineStr">
        <is>
          <t/>
        </is>
      </c>
      <c r="K15" t="inlineStr">
        <is>
          <t/>
        </is>
      </c>
      <c r="L15" t="inlineStr">
        <is>
          <t/>
        </is>
      </c>
      <c r="M15" t="inlineStr">
        <is>
          <t/>
        </is>
      </c>
      <c r="N15" t="inlineStr">
        <is>
          <t/>
        </is>
      </c>
      <c r="O15" t="inlineStr">
        <is>
          <t/>
        </is>
      </c>
      <c r="P15" t="inlineStr">
        <is>
          <t/>
        </is>
      </c>
      <c r="Q15" t="inlineStr">
        <is>
          <t/>
        </is>
      </c>
      <c r="R15" t="inlineStr">
        <is>
          <t/>
        </is>
      </c>
      <c r="S15" t="inlineStr">
        <is>
          <t/>
        </is>
      </c>
    </row>
    <row r="16">
      <c r="A16" t="inlineStr">
        <is>
          <t/>
        </is>
      </c>
      <c r="B16" t="inlineStr">
        <is>
          <t>Montana (All</t>
        </is>
      </c>
      <c r="C16" t="inlineStr">
        <is>
          <t>VOLBFGRS =</t>
        </is>
      </c>
      <c r="E16" t="inlineStr">
        <is>
          <t>( b 53 + b 54 x1</t>
        </is>
      </c>
      <c r="G16" t="inlineStr">
        <is>
          <t>x 2 )</t>
        </is>
      </c>
      <c r="H16" t="inlineStr">
        <is>
          <t/>
        </is>
      </c>
      <c r="I16" t="inlineStr">
        <is>
          <t/>
        </is>
      </c>
      <c r="J16" t="inlineStr">
        <is>
          <t/>
        </is>
      </c>
      <c r="K16" t="inlineStr">
        <is>
          <t/>
        </is>
      </c>
      <c r="L16" t="inlineStr">
        <is>
          <t/>
        </is>
      </c>
      <c r="M16" t="inlineStr">
        <is>
          <t/>
        </is>
      </c>
      <c r="N16" t="inlineStr">
        <is>
          <t/>
        </is>
      </c>
      <c r="O16" t="inlineStr">
        <is>
          <t/>
        </is>
      </c>
      <c r="P16" t="inlineStr">
        <is>
          <t/>
        </is>
      </c>
      <c r="Q16" t="inlineStr">
        <is>
          <t/>
        </is>
      </c>
      <c r="R16" t="inlineStr">
        <is>
          <t/>
        </is>
      </c>
      <c r="S16" t="inlineStr">
        <is>
          <t/>
        </is>
      </c>
    </row>
    <row r="17">
      <c r="A17" t="inlineStr">
        <is>
          <t/>
        </is>
      </c>
      <c r="B17" t="inlineStr">
        <is>
          <t>species</t>
        </is>
      </c>
      <c r="C17" t="inlineStr">
        <is>
          <t/>
        </is>
      </c>
      <c r="D17" t="inlineStr">
        <is>
          <t/>
        </is>
      </c>
      <c r="E17" t="inlineStr">
        <is>
          <t/>
        </is>
      </c>
      <c r="F17" t="inlineStr">
        <is>
          <t/>
        </is>
      </c>
      <c r="G17" t="inlineStr">
        <is>
          <t/>
        </is>
      </c>
      <c r="H17" t="inlineStr">
        <is>
          <t/>
        </is>
      </c>
      <c r="I17" t="inlineStr">
        <is>
          <t/>
        </is>
      </c>
      <c r="J17" t="inlineStr">
        <is>
          <t/>
        </is>
      </c>
      <c r="K17" t="inlineStr">
        <is>
          <t/>
        </is>
      </c>
      <c r="L17" t="inlineStr">
        <is>
          <t/>
        </is>
      </c>
      <c r="M17" t="inlineStr">
        <is>
          <t/>
        </is>
      </c>
      <c r="N17" t="inlineStr">
        <is>
          <t/>
        </is>
      </c>
      <c r="O17" t="inlineStr">
        <is>
          <t/>
        </is>
      </c>
      <c r="P17" t="inlineStr">
        <is>
          <t/>
        </is>
      </c>
      <c r="Q17" t="inlineStr">
        <is>
          <t/>
        </is>
      </c>
      <c r="R17" t="inlineStr">
        <is>
          <t/>
        </is>
      </c>
      <c r="S17" t="inlineStr">
        <is>
          <t/>
        </is>
      </c>
    </row>
    <row r="18">
      <c r="A18" t="inlineStr">
        <is>
          <t/>
        </is>
      </c>
      <c r="B18" t="inlineStr">
        <is>
          <t>except PP in</t>
        </is>
      </c>
      <c r="C18" t="inlineStr">
        <is>
          <t/>
        </is>
      </c>
      <c r="D18" t="inlineStr">
        <is>
          <t/>
        </is>
      </c>
      <c r="E18" t="inlineStr">
        <is>
          <t/>
        </is>
      </c>
      <c r="F18" t="inlineStr">
        <is>
          <t/>
        </is>
      </c>
      <c r="G18" t="inlineStr">
        <is>
          <t/>
        </is>
      </c>
      <c r="H18" t="inlineStr">
        <is>
          <t/>
        </is>
      </c>
      <c r="I18" t="inlineStr">
        <is>
          <t/>
        </is>
      </c>
      <c r="J18" t="inlineStr">
        <is>
          <t/>
        </is>
      </c>
      <c r="K18" t="inlineStr">
        <is>
          <t/>
        </is>
      </c>
      <c r="L18" t="inlineStr">
        <is>
          <t/>
        </is>
      </c>
      <c r="M18" t="inlineStr">
        <is>
          <t/>
        </is>
      </c>
      <c r="N18" t="inlineStr">
        <is>
          <t/>
        </is>
      </c>
      <c r="O18" t="inlineStr">
        <is>
          <t/>
        </is>
      </c>
      <c r="P18" t="inlineStr">
        <is>
          <t/>
        </is>
      </c>
      <c r="Q18" t="inlineStr">
        <is>
          <t/>
        </is>
      </c>
      <c r="R18" t="inlineStr">
        <is>
          <t/>
        </is>
      </c>
      <c r="S18" t="inlineStr">
        <is>
          <t/>
        </is>
      </c>
    </row>
    <row r="19">
      <c r="A19" t="inlineStr">
        <is>
          <t/>
        </is>
      </c>
      <c r="B19" t="inlineStr">
        <is>
          <t>Eastern MT</t>
        </is>
      </c>
      <c r="C19" t="inlineStr">
        <is>
          <t/>
        </is>
      </c>
      <c r="D19" t="inlineStr">
        <is>
          <t/>
        </is>
      </c>
      <c r="E19" t="inlineStr">
        <is>
          <t/>
        </is>
      </c>
      <c r="F19" t="inlineStr">
        <is>
          <t/>
        </is>
      </c>
      <c r="G19" t="inlineStr">
        <is>
          <t/>
        </is>
      </c>
      <c r="H19" t="inlineStr">
        <is>
          <t/>
        </is>
      </c>
      <c r="I19" t="inlineStr">
        <is>
          <t/>
        </is>
      </c>
      <c r="J19" t="inlineStr">
        <is>
          <t/>
        </is>
      </c>
      <c r="K19" t="inlineStr">
        <is>
          <t/>
        </is>
      </c>
      <c r="L19" t="inlineStr">
        <is>
          <t/>
        </is>
      </c>
      <c r="M19" t="inlineStr">
        <is>
          <t/>
        </is>
      </c>
      <c r="N19" t="inlineStr">
        <is>
          <t/>
        </is>
      </c>
      <c r="O19" t="inlineStr">
        <is>
          <t/>
        </is>
      </c>
      <c r="P19" t="inlineStr">
        <is>
          <t/>
        </is>
      </c>
      <c r="Q19" t="inlineStr">
        <is>
          <t/>
        </is>
      </c>
      <c r="R19" t="inlineStr">
        <is>
          <t/>
        </is>
      </c>
      <c r="S19" t="inlineStr">
        <is>
          <t/>
        </is>
      </c>
    </row>
    <row r="20">
      <c r="A20" t="inlineStr">
        <is>
          <t/>
        </is>
      </c>
      <c r="B20" t="inlineStr">
        <is>
          <t>and</t>
        </is>
      </c>
      <c r="C20" t="inlineStr">
        <is>
          <t/>
        </is>
      </c>
      <c r="D20" t="inlineStr">
        <is>
          <t/>
        </is>
      </c>
      <c r="E20" t="inlineStr">
        <is>
          <t/>
        </is>
      </c>
      <c r="F20" t="inlineStr">
        <is>
          <t/>
        </is>
      </c>
      <c r="G20" t="inlineStr">
        <is>
          <t/>
        </is>
      </c>
      <c r="H20" t="inlineStr">
        <is>
          <t/>
        </is>
      </c>
      <c r="I20" t="inlineStr">
        <is>
          <t/>
        </is>
      </c>
      <c r="J20" t="inlineStr">
        <is>
          <t/>
        </is>
      </c>
      <c r="K20" t="inlineStr">
        <is>
          <t/>
        </is>
      </c>
      <c r="L20" t="inlineStr">
        <is>
          <t/>
        </is>
      </c>
      <c r="M20" t="inlineStr">
        <is>
          <t/>
        </is>
      </c>
      <c r="N20" t="inlineStr">
        <is>
          <t/>
        </is>
      </c>
      <c r="O20" t="inlineStr">
        <is>
          <t/>
        </is>
      </c>
      <c r="P20" t="inlineStr">
        <is>
          <t/>
        </is>
      </c>
      <c r="Q20" t="inlineStr">
        <is>
          <t/>
        </is>
      </c>
      <c r="R20" t="inlineStr">
        <is>
          <t/>
        </is>
      </c>
      <c r="S20" t="inlineStr">
        <is>
          <t/>
        </is>
      </c>
    </row>
    <row r="21">
      <c r="A21" t="inlineStr">
        <is>
          <t/>
        </is>
      </c>
      <c r="B21" t="inlineStr">
        <is>
          <t>woodland</t>
        </is>
      </c>
      <c r="C21" t="inlineStr">
        <is>
          <t/>
        </is>
      </c>
      <c r="D21" t="inlineStr">
        <is>
          <t/>
        </is>
      </c>
      <c r="E21" t="inlineStr">
        <is>
          <t/>
        </is>
      </c>
      <c r="F21" t="inlineStr">
        <is>
          <t/>
        </is>
      </c>
      <c r="G21" t="inlineStr">
        <is>
          <t/>
        </is>
      </c>
      <c r="H21" t="inlineStr">
        <is>
          <t/>
        </is>
      </c>
      <c r="I21" t="inlineStr">
        <is>
          <t/>
        </is>
      </c>
      <c r="J21" t="inlineStr">
        <is>
          <t/>
        </is>
      </c>
      <c r="K21" t="inlineStr">
        <is>
          <t/>
        </is>
      </c>
      <c r="L21" t="inlineStr">
        <is>
          <t/>
        </is>
      </c>
      <c r="M21" t="inlineStr">
        <is>
          <t/>
        </is>
      </c>
      <c r="N21" t="inlineStr">
        <is>
          <t/>
        </is>
      </c>
      <c r="O21" t="inlineStr">
        <is>
          <t/>
        </is>
      </c>
      <c r="P21" t="inlineStr">
        <is>
          <t/>
        </is>
      </c>
      <c r="Q21" t="inlineStr">
        <is>
          <t/>
        </is>
      </c>
      <c r="R21" t="inlineStr">
        <is>
          <t/>
        </is>
      </c>
      <c r="S21" t="inlineStr">
        <is>
          <t/>
        </is>
      </c>
    </row>
    <row r="22">
      <c r="A22" t="inlineStr">
        <is>
          <t/>
        </is>
      </c>
      <c r="B22" t="inlineStr">
        <is>
          <t>species)</t>
        </is>
      </c>
      <c r="C22" t="inlineStr">
        <is>
          <t/>
        </is>
      </c>
      <c r="D22" t="inlineStr">
        <is>
          <t/>
        </is>
      </c>
      <c r="E22" t="inlineStr">
        <is>
          <t/>
        </is>
      </c>
      <c r="F22" t="inlineStr">
        <is>
          <t/>
        </is>
      </c>
      <c r="G22" t="inlineStr">
        <is>
          <t/>
        </is>
      </c>
      <c r="H22" t="inlineStr">
        <is>
          <t/>
        </is>
      </c>
      <c r="I22" t="inlineStr">
        <is>
          <t/>
        </is>
      </c>
      <c r="J22" t="inlineStr">
        <is>
          <t/>
        </is>
      </c>
      <c r="K22" t="inlineStr">
        <is>
          <t/>
        </is>
      </c>
      <c r="L22" t="inlineStr">
        <is>
          <t/>
        </is>
      </c>
      <c r="M22" t="inlineStr">
        <is>
          <t/>
        </is>
      </c>
      <c r="N22" t="inlineStr">
        <is>
          <t/>
        </is>
      </c>
      <c r="O22" t="inlineStr">
        <is>
          <t/>
        </is>
      </c>
      <c r="P22" t="inlineStr">
        <is>
          <t/>
        </is>
      </c>
      <c r="Q22" t="inlineStr">
        <is>
          <t/>
        </is>
      </c>
      <c r="R22" t="inlineStr">
        <is>
          <t/>
        </is>
      </c>
      <c r="S22" t="inlineStr">
        <is>
          <t/>
        </is>
      </c>
    </row>
    <row r="23">
      <c r="A23" t="inlineStr">
        <is>
          <t>RMRS</t>
        </is>
      </c>
      <c r="B23" t="inlineStr">
        <is>
          <t>AZ, NM</t>
        </is>
      </c>
      <c r="C23" t="inlineStr">
        <is>
          <t>VOLBFGRS = VOLCFGRS b 55 − b 56</t>
        </is>
      </c>
      <c r="J23" t="inlineStr">
        <is>
          <t>− b 57</t>
        </is>
      </c>
      <c r="L23" t="inlineStr">
        <is>
          <t>−</t>
        </is>
      </c>
      <c r="M23" t="inlineStr">
        <is>
          <t>b58</t>
        </is>
      </c>
      <c r="O23" t="inlineStr">
        <is>
          <t/>
        </is>
      </c>
      <c r="P23" t="inlineStr">
        <is>
          <t/>
        </is>
      </c>
      <c r="Q23" t="inlineStr">
        <is>
          <t>x 1</t>
        </is>
      </c>
      <c r="R23">
        <f>= dbh</f>
      </c>
      <c r="S23" t="inlineStr">
        <is>
          <t>Hann and</t>
        </is>
      </c>
    </row>
    <row r="24">
      <c r="A24" t="inlineStr">
        <is>
          <t/>
        </is>
      </c>
      <c r="B24" t="inlineStr">
        <is>
          <t/>
        </is>
      </c>
      <c r="C24" t="inlineStr">
        <is>
          <t/>
        </is>
      </c>
      <c r="D24" t="inlineStr">
        <is>
          <t/>
        </is>
      </c>
      <c r="E24" t="inlineStr">
        <is>
          <t/>
        </is>
      </c>
      <c r="F24" t="inlineStr">
        <is>
          <t/>
        </is>
      </c>
      <c r="G24" t="inlineStr">
        <is>
          <t/>
        </is>
      </c>
      <c r="H24" t="inlineStr">
        <is>
          <t/>
        </is>
      </c>
      <c r="I24" t="inlineStr">
        <is>
          <t>x1</t>
        </is>
      </c>
      <c r="J24" t="inlineStr">
        <is>
          <t>x</t>
        </is>
      </c>
      <c r="K24" t="inlineStr">
        <is>
          <t>2</t>
        </is>
      </c>
      <c r="L24" t="inlineStr">
        <is>
          <t/>
        </is>
      </c>
      <c r="M24" t="inlineStr">
        <is>
          <t>x</t>
        </is>
      </c>
      <c r="N24" t="inlineStr">
        <is>
          <t>3</t>
        </is>
      </c>
      <c r="O24" t="inlineStr">
        <is>
          <t/>
        </is>
      </c>
      <c r="P24" t="inlineStr">
        <is>
          <t/>
        </is>
      </c>
      <c r="Q24" t="inlineStr">
        <is>
          <t/>
        </is>
      </c>
      <c r="R24" t="inlineStr">
        <is>
          <t/>
        </is>
      </c>
      <c r="S24" t="inlineStr">
        <is>
          <t>Bare, 1978</t>
        </is>
      </c>
    </row>
    <row r="25">
      <c r="A25" t="inlineStr">
        <is>
          <t/>
        </is>
      </c>
      <c r="B25" t="inlineStr">
        <is>
          <t>(All species</t>
        </is>
      </c>
      <c r="C25" t="inlineStr">
        <is>
          <t/>
        </is>
      </c>
      <c r="D25" t="inlineStr">
        <is>
          <t/>
        </is>
      </c>
      <c r="E25" t="inlineStr">
        <is>
          <t/>
        </is>
      </c>
      <c r="F25" t="inlineStr">
        <is>
          <t/>
        </is>
      </c>
      <c r="G25" t="inlineStr">
        <is>
          <t/>
        </is>
      </c>
      <c r="H25" t="inlineStr">
        <is>
          <t/>
        </is>
      </c>
      <c r="I25" t="inlineStr">
        <is>
          <t/>
        </is>
      </c>
      <c r="J25" t="inlineStr">
        <is>
          <t>1</t>
        </is>
      </c>
      <c r="K25" t="inlineStr">
        <is>
          <t/>
        </is>
      </c>
      <c r="L25" t="inlineStr">
        <is>
          <t/>
        </is>
      </c>
      <c r="M25" t="inlineStr">
        <is>
          <t>1</t>
        </is>
      </c>
      <c r="O25" t="inlineStr">
        <is>
          <t/>
        </is>
      </c>
      <c r="P25" t="inlineStr">
        <is>
          <t/>
        </is>
      </c>
      <c r="Q25" t="inlineStr">
        <is>
          <t/>
        </is>
      </c>
      <c r="R25" t="inlineStr">
        <is>
          <t/>
        </is>
      </c>
      <c r="S25" t="inlineStr">
        <is>
          <t/>
        </is>
      </c>
    </row>
    <row r="26">
      <c r="A26" t="inlineStr">
        <is>
          <t/>
        </is>
      </c>
      <c r="B26" t="inlineStr">
        <is>
          <t>except</t>
        </is>
      </c>
      <c r="C26" t="inlineStr">
        <is>
          <t/>
        </is>
      </c>
      <c r="D26" t="inlineStr">
        <is>
          <t/>
        </is>
      </c>
      <c r="E26" t="inlineStr">
        <is>
          <t/>
        </is>
      </c>
      <c r="F26" t="inlineStr">
        <is>
          <t/>
        </is>
      </c>
      <c r="G26" t="inlineStr">
        <is>
          <t/>
        </is>
      </c>
      <c r="H26" t="inlineStr">
        <is>
          <t/>
        </is>
      </c>
      <c r="I26" t="inlineStr">
        <is>
          <t/>
        </is>
      </c>
      <c r="J26" t="inlineStr">
        <is>
          <t/>
        </is>
      </c>
      <c r="K26" t="inlineStr">
        <is>
          <t/>
        </is>
      </c>
      <c r="L26" t="inlineStr">
        <is>
          <t/>
        </is>
      </c>
      <c r="M26" t="inlineStr">
        <is>
          <t/>
        </is>
      </c>
      <c r="N26" t="inlineStr">
        <is>
          <t/>
        </is>
      </c>
      <c r="O26" t="inlineStr">
        <is>
          <t/>
        </is>
      </c>
      <c r="P26" t="inlineStr">
        <is>
          <t/>
        </is>
      </c>
      <c r="Q26" t="inlineStr">
        <is>
          <t/>
        </is>
      </c>
      <c r="R26" t="inlineStr">
        <is>
          <t/>
        </is>
      </c>
      <c r="S26" t="inlineStr">
        <is>
          <t>with</t>
        </is>
      </c>
    </row>
    <row r="27">
      <c r="A27" t="inlineStr">
        <is>
          <t/>
        </is>
      </c>
      <c r="B27" t="inlineStr">
        <is>
          <t>woodland</t>
        </is>
      </c>
      <c r="C27" t="inlineStr">
        <is>
          <t/>
        </is>
      </c>
      <c r="D27" t="inlineStr">
        <is>
          <t/>
        </is>
      </c>
      <c r="E27" t="inlineStr">
        <is>
          <t/>
        </is>
      </c>
      <c r="F27" t="inlineStr">
        <is>
          <t/>
        </is>
      </c>
      <c r="G27" t="inlineStr">
        <is>
          <t/>
        </is>
      </c>
      <c r="H27" t="inlineStr">
        <is>
          <t/>
        </is>
      </c>
      <c r="I27" t="inlineStr">
        <is>
          <t/>
        </is>
      </c>
      <c r="J27" t="inlineStr">
        <is>
          <t/>
        </is>
      </c>
      <c r="K27" t="inlineStr">
        <is>
          <t/>
        </is>
      </c>
      <c r="L27" t="inlineStr">
        <is>
          <t/>
        </is>
      </c>
      <c r="M27" t="inlineStr">
        <is>
          <t/>
        </is>
      </c>
      <c r="N27" t="inlineStr">
        <is>
          <t/>
        </is>
      </c>
      <c r="O27" t="inlineStr">
        <is>
          <t/>
        </is>
      </c>
      <c r="P27" t="inlineStr">
        <is>
          <t/>
        </is>
      </c>
      <c r="Q27" t="inlineStr">
        <is>
          <t/>
        </is>
      </c>
      <c r="R27" t="inlineStr">
        <is>
          <t/>
        </is>
      </c>
      <c r="S27" t="inlineStr">
        <is>
          <t>modification</t>
        </is>
      </c>
    </row>
    <row r="28">
      <c r="A28" t="inlineStr">
        <is>
          <t/>
        </is>
      </c>
      <c r="B28" t="inlineStr">
        <is>
          <t>species and</t>
        </is>
      </c>
      <c r="C28" t="inlineStr">
        <is>
          <t/>
        </is>
      </c>
      <c r="D28" t="inlineStr">
        <is>
          <t/>
        </is>
      </c>
      <c r="E28" t="inlineStr">
        <is>
          <t/>
        </is>
      </c>
      <c r="F28" t="inlineStr">
        <is>
          <t/>
        </is>
      </c>
      <c r="G28" t="inlineStr">
        <is>
          <t/>
        </is>
      </c>
      <c r="H28" t="inlineStr">
        <is>
          <t/>
        </is>
      </c>
      <c r="I28" t="inlineStr">
        <is>
          <t/>
        </is>
      </c>
      <c r="J28" t="inlineStr">
        <is>
          <t/>
        </is>
      </c>
      <c r="K28" t="inlineStr">
        <is>
          <t/>
        </is>
      </c>
      <c r="L28" t="inlineStr">
        <is>
          <t/>
        </is>
      </c>
      <c r="M28" t="inlineStr">
        <is>
          <t/>
        </is>
      </c>
      <c r="N28" t="inlineStr">
        <is>
          <t/>
        </is>
      </c>
      <c r="O28" t="inlineStr">
        <is>
          <t/>
        </is>
      </c>
      <c r="P28" t="inlineStr">
        <is>
          <t/>
        </is>
      </c>
      <c r="Q28" t="inlineStr">
        <is>
          <t/>
        </is>
      </c>
      <c r="R28" t="inlineStr">
        <is>
          <t/>
        </is>
      </c>
      <c r="S28" t="inlineStr">
        <is>
          <t>for ES &amp;</t>
        </is>
      </c>
    </row>
    <row r="29">
      <c r="A29" t="inlineStr">
        <is>
          <t/>
        </is>
      </c>
      <c r="B29" t="inlineStr">
        <is>
          <t>Cottonwood)</t>
        </is>
      </c>
      <c r="C29" t="inlineStr">
        <is>
          <t/>
        </is>
      </c>
      <c r="D29" t="inlineStr">
        <is>
          <t/>
        </is>
      </c>
      <c r="E29" t="inlineStr">
        <is>
          <t/>
        </is>
      </c>
      <c r="F29" t="inlineStr">
        <is>
          <t/>
        </is>
      </c>
      <c r="G29" t="inlineStr">
        <is>
          <t/>
        </is>
      </c>
      <c r="H29" t="inlineStr">
        <is>
          <t/>
        </is>
      </c>
      <c r="I29" t="inlineStr">
        <is>
          <t/>
        </is>
      </c>
      <c r="J29" t="inlineStr">
        <is>
          <t/>
        </is>
      </c>
      <c r="K29" t="inlineStr">
        <is>
          <t/>
        </is>
      </c>
      <c r="L29" t="inlineStr">
        <is>
          <t/>
        </is>
      </c>
      <c r="M29" t="inlineStr">
        <is>
          <t/>
        </is>
      </c>
      <c r="N29" t="inlineStr">
        <is>
          <t/>
        </is>
      </c>
      <c r="O29" t="inlineStr">
        <is>
          <t/>
        </is>
      </c>
      <c r="P29" t="inlineStr">
        <is>
          <t/>
        </is>
      </c>
      <c r="Q29" t="inlineStr">
        <is>
          <t/>
        </is>
      </c>
      <c r="R29" t="inlineStr">
        <is>
          <t/>
        </is>
      </c>
      <c r="S29" t="inlineStr">
        <is>
          <t>DF</t>
        </is>
      </c>
    </row>
    <row r="30">
      <c r="A30" t="inlineStr">
        <is>
          <t>RMRS</t>
        </is>
      </c>
      <c r="B30" t="inlineStr">
        <is>
          <t>All woodland</t>
        </is>
      </c>
      <c r="C30" t="inlineStr">
        <is>
          <t>VOLBFGRS = various model forms</t>
        </is>
      </c>
      <c r="J30" t="inlineStr">
        <is>
          <t/>
        </is>
      </c>
      <c r="K30" t="inlineStr">
        <is>
          <t/>
        </is>
      </c>
      <c r="L30" t="inlineStr">
        <is>
          <t/>
        </is>
      </c>
      <c r="M30" t="inlineStr">
        <is>
          <t/>
        </is>
      </c>
      <c r="N30" t="inlineStr">
        <is>
          <t/>
        </is>
      </c>
      <c r="O30" t="inlineStr">
        <is>
          <t/>
        </is>
      </c>
      <c r="P30" t="inlineStr">
        <is>
          <t/>
        </is>
      </c>
      <c r="Q30" t="inlineStr">
        <is>
          <t/>
        </is>
      </c>
      <c r="R30" t="inlineStr">
        <is>
          <t/>
        </is>
      </c>
      <c r="S30" t="inlineStr">
        <is>
          <t>Chojnacky,</t>
        </is>
      </c>
    </row>
    <row r="31">
      <c r="A31" t="inlineStr">
        <is>
          <t/>
        </is>
      </c>
      <c r="B31" t="inlineStr">
        <is>
          <t>species</t>
        </is>
      </c>
      <c r="C31" t="inlineStr">
        <is>
          <t/>
        </is>
      </c>
      <c r="D31" t="inlineStr">
        <is>
          <t/>
        </is>
      </c>
      <c r="E31" t="inlineStr">
        <is>
          <t/>
        </is>
      </c>
      <c r="F31" t="inlineStr">
        <is>
          <t/>
        </is>
      </c>
      <c r="G31" t="inlineStr">
        <is>
          <t/>
        </is>
      </c>
      <c r="H31" t="inlineStr">
        <is>
          <t/>
        </is>
      </c>
      <c r="I31" t="inlineStr">
        <is>
          <t/>
        </is>
      </c>
      <c r="J31" t="inlineStr">
        <is>
          <t/>
        </is>
      </c>
      <c r="K31" t="inlineStr">
        <is>
          <t/>
        </is>
      </c>
      <c r="L31" t="inlineStr">
        <is>
          <t/>
        </is>
      </c>
      <c r="M31" t="inlineStr">
        <is>
          <t/>
        </is>
      </c>
      <c r="N31" t="inlineStr">
        <is>
          <t/>
        </is>
      </c>
      <c r="O31" t="inlineStr">
        <is>
          <t/>
        </is>
      </c>
      <c r="P31" t="inlineStr">
        <is>
          <t/>
        </is>
      </c>
      <c r="Q31" t="inlineStr">
        <is>
          <t/>
        </is>
      </c>
      <c r="R31" t="inlineStr">
        <is>
          <t/>
        </is>
      </c>
      <c r="S31" t="inlineStr">
        <is>
          <t>1988, 1986,</t>
        </is>
      </c>
    </row>
    <row r="32">
      <c r="A32" t="inlineStr">
        <is>
          <t/>
        </is>
      </c>
      <c r="B32" t="inlineStr">
        <is>
          <t/>
        </is>
      </c>
      <c r="C32" t="inlineStr">
        <is>
          <t/>
        </is>
      </c>
      <c r="D32" t="inlineStr">
        <is>
          <t/>
        </is>
      </c>
      <c r="E32" t="inlineStr">
        <is>
          <t/>
        </is>
      </c>
      <c r="F32" t="inlineStr">
        <is>
          <t/>
        </is>
      </c>
      <c r="G32" t="inlineStr">
        <is>
          <t/>
        </is>
      </c>
      <c r="H32" t="inlineStr">
        <is>
          <t/>
        </is>
      </c>
      <c r="I32" t="inlineStr">
        <is>
          <t/>
        </is>
      </c>
      <c r="J32" t="inlineStr">
        <is>
          <t/>
        </is>
      </c>
      <c r="K32" t="inlineStr">
        <is>
          <t/>
        </is>
      </c>
      <c r="L32" t="inlineStr">
        <is>
          <t/>
        </is>
      </c>
      <c r="M32" t="inlineStr">
        <is>
          <t/>
        </is>
      </c>
      <c r="N32" t="inlineStr">
        <is>
          <t/>
        </is>
      </c>
      <c r="O32" t="inlineStr">
        <is>
          <t/>
        </is>
      </c>
      <c r="P32" t="inlineStr">
        <is>
          <t/>
        </is>
      </c>
      <c r="Q32" t="inlineStr">
        <is>
          <t/>
        </is>
      </c>
      <c r="R32" t="inlineStr">
        <is>
          <t/>
        </is>
      </c>
      <c r="S32" t="inlineStr">
        <is>
          <t>1988, 1985,</t>
        </is>
      </c>
    </row>
    <row r="33">
      <c r="A33" t="inlineStr">
        <is>
          <t/>
        </is>
      </c>
      <c r="B33" t="inlineStr">
        <is>
          <t/>
        </is>
      </c>
      <c r="C33" t="inlineStr">
        <is>
          <t/>
        </is>
      </c>
      <c r="D33" t="inlineStr">
        <is>
          <t/>
        </is>
      </c>
      <c r="E33" t="inlineStr">
        <is>
          <t/>
        </is>
      </c>
      <c r="F33" t="inlineStr">
        <is>
          <t/>
        </is>
      </c>
      <c r="G33" t="inlineStr">
        <is>
          <t/>
        </is>
      </c>
      <c r="H33" t="inlineStr">
        <is>
          <t/>
        </is>
      </c>
      <c r="I33" t="inlineStr">
        <is>
          <t/>
        </is>
      </c>
      <c r="J33" t="inlineStr">
        <is>
          <t/>
        </is>
      </c>
      <c r="K33" t="inlineStr">
        <is>
          <t/>
        </is>
      </c>
      <c r="L33" t="inlineStr">
        <is>
          <t/>
        </is>
      </c>
      <c r="M33" t="inlineStr">
        <is>
          <t/>
        </is>
      </c>
      <c r="N33" t="inlineStr">
        <is>
          <t/>
        </is>
      </c>
      <c r="O33" t="inlineStr">
        <is>
          <t/>
        </is>
      </c>
      <c r="P33" t="inlineStr">
        <is>
          <t/>
        </is>
      </c>
      <c r="Q33" t="inlineStr">
        <is>
          <t/>
        </is>
      </c>
      <c r="R33" t="inlineStr">
        <is>
          <t/>
        </is>
      </c>
      <c r="S33" t="inlineStr">
        <is>
          <t>&amp; 1994</t>
        </is>
      </c>
    </row>
    <row r="34">
      <c r="A34" t="inlineStr">
        <is>
          <t/>
        </is>
      </c>
      <c r="B34" t="inlineStr">
        <is>
          <t/>
        </is>
      </c>
      <c r="C34" t="inlineStr">
        <is>
          <t/>
        </is>
      </c>
      <c r="D34" t="inlineStr">
        <is>
          <t/>
        </is>
      </c>
      <c r="E34" t="inlineStr">
        <is>
          <t/>
        </is>
      </c>
      <c r="F34" t="inlineStr">
        <is>
          <t/>
        </is>
      </c>
      <c r="G34" t="inlineStr">
        <is>
          <t/>
        </is>
      </c>
      <c r="H34" t="inlineStr">
        <is>
          <t/>
        </is>
      </c>
      <c r="I34" t="inlineStr">
        <is>
          <t/>
        </is>
      </c>
      <c r="J34" t="inlineStr">
        <is>
          <t/>
        </is>
      </c>
      <c r="K34" t="inlineStr">
        <is>
          <t/>
        </is>
      </c>
      <c r="L34" t="inlineStr">
        <is>
          <t/>
        </is>
      </c>
      <c r="M34" t="inlineStr">
        <is>
          <t/>
        </is>
      </c>
      <c r="N34" t="inlineStr">
        <is>
          <t/>
        </is>
      </c>
      <c r="O34" t="inlineStr">
        <is>
          <t/>
        </is>
      </c>
      <c r="P34" t="inlineStr">
        <is>
          <t/>
        </is>
      </c>
      <c r="Q34" t="inlineStr">
        <is>
          <t/>
        </is>
      </c>
      <c r="R34" t="inlineStr">
        <is>
          <t/>
        </is>
      </c>
      <c r="S34" t="inlineStr">
        <is>
          <t>Pillsbury &amp;</t>
        </is>
      </c>
    </row>
    <row r="35">
      <c r="A35" t="inlineStr">
        <is>
          <t/>
        </is>
      </c>
      <c r="B35" t="inlineStr">
        <is>
          <t/>
        </is>
      </c>
      <c r="C35" t="inlineStr">
        <is>
          <t/>
        </is>
      </c>
      <c r="D35" t="inlineStr">
        <is>
          <t/>
        </is>
      </c>
      <c r="E35" t="inlineStr">
        <is>
          <t/>
        </is>
      </c>
      <c r="F35" t="inlineStr">
        <is>
          <t/>
        </is>
      </c>
      <c r="G35" t="inlineStr">
        <is>
          <t/>
        </is>
      </c>
      <c r="H35" t="inlineStr">
        <is>
          <t/>
        </is>
      </c>
      <c r="I35" t="inlineStr">
        <is>
          <t/>
        </is>
      </c>
      <c r="J35" t="inlineStr">
        <is>
          <t/>
        </is>
      </c>
      <c r="K35" t="inlineStr">
        <is>
          <t/>
        </is>
      </c>
      <c r="L35" t="inlineStr">
        <is>
          <t/>
        </is>
      </c>
      <c r="M35" t="inlineStr">
        <is>
          <t/>
        </is>
      </c>
      <c r="N35" t="inlineStr">
        <is>
          <t/>
        </is>
      </c>
      <c r="O35" t="inlineStr">
        <is>
          <t/>
        </is>
      </c>
      <c r="P35" t="inlineStr">
        <is>
          <t/>
        </is>
      </c>
      <c r="Q35" t="inlineStr">
        <is>
          <t/>
        </is>
      </c>
      <c r="R35" t="inlineStr">
        <is>
          <t/>
        </is>
      </c>
      <c r="S35" t="inlineStr">
        <is>
          <t>Kirkley,</t>
        </is>
      </c>
    </row>
    <row r="36">
      <c r="A36" t="inlineStr">
        <is>
          <t/>
        </is>
      </c>
      <c r="B36" t="inlineStr">
        <is>
          <t/>
        </is>
      </c>
      <c r="C36" t="inlineStr">
        <is>
          <t/>
        </is>
      </c>
      <c r="D36" t="inlineStr">
        <is>
          <t/>
        </is>
      </c>
      <c r="E36" t="inlineStr">
        <is>
          <t/>
        </is>
      </c>
      <c r="F36" t="inlineStr">
        <is>
          <t/>
        </is>
      </c>
      <c r="G36" t="inlineStr">
        <is>
          <t/>
        </is>
      </c>
      <c r="H36" t="inlineStr">
        <is>
          <t/>
        </is>
      </c>
      <c r="I36" t="inlineStr">
        <is>
          <t/>
        </is>
      </c>
      <c r="J36" t="inlineStr">
        <is>
          <t/>
        </is>
      </c>
      <c r="K36" t="inlineStr">
        <is>
          <t/>
        </is>
      </c>
      <c r="L36" t="inlineStr">
        <is>
          <t/>
        </is>
      </c>
      <c r="M36" t="inlineStr">
        <is>
          <t/>
        </is>
      </c>
      <c r="N36" t="inlineStr">
        <is>
          <t/>
        </is>
      </c>
      <c r="O36" t="inlineStr">
        <is>
          <t/>
        </is>
      </c>
      <c r="P36" t="inlineStr">
        <is>
          <t/>
        </is>
      </c>
      <c r="Q36" t="inlineStr">
        <is>
          <t/>
        </is>
      </c>
      <c r="R36" t="inlineStr">
        <is>
          <t/>
        </is>
      </c>
      <c r="S36" t="inlineStr">
        <is>
          <t>1983</t>
        </is>
      </c>
    </row>
    <row r="37">
      <c r="A37" t="inlineStr">
        <is>
          <t>SRS</t>
        </is>
      </c>
      <c r="B37" t="inlineStr">
        <is>
          <t>All states in</t>
        </is>
      </c>
      <c r="C37" t="inlineStr">
        <is>
          <t/>
        </is>
      </c>
      <c r="D37" t="inlineStr">
        <is>
          <t/>
        </is>
      </c>
      <c r="E37" t="inlineStr">
        <is>
          <t/>
        </is>
      </c>
      <c r="F37" t="inlineStr">
        <is>
          <t/>
        </is>
      </c>
      <c r="G37" t="inlineStr">
        <is>
          <t></t>
        </is>
      </c>
      <c r="H37" t="inlineStr">
        <is>
          <t/>
        </is>
      </c>
      <c r="I37" t="inlineStr">
        <is>
          <t/>
        </is>
      </c>
      <c r="J37" t="inlineStr">
        <is>
          <t/>
        </is>
      </c>
      <c r="K37" t="inlineStr">
        <is>
          <t/>
        </is>
      </c>
      <c r="L37" t="inlineStr">
        <is>
          <t/>
        </is>
      </c>
      <c r="M37" t="inlineStr">
        <is>
          <t/>
        </is>
      </c>
      <c r="N37" t="inlineStr">
        <is>
          <t/>
        </is>
      </c>
      <c r="O37" t="inlineStr">
        <is>
          <t></t>
        </is>
      </c>
      <c r="P37" t="inlineStr">
        <is>
          <t/>
        </is>
      </c>
      <c r="Q37" t="inlineStr">
        <is>
          <t>x 1</t>
        </is>
      </c>
      <c r="R37">
        <f>= dbh</f>
      </c>
      <c r="S37" t="inlineStr">
        <is>
          <t>Royer, 2001</t>
        </is>
      </c>
    </row>
    <row r="38">
      <c r="A38" t="inlineStr">
        <is>
          <t/>
        </is>
      </c>
      <c r="B38" t="inlineStr">
        <is>
          <t/>
        </is>
      </c>
      <c r="C38" t="inlineStr">
        <is>
          <t>VOLBFGRS = VOLCFGRS </t>
        </is>
      </c>
      <c r="H38" t="inlineStr">
        <is>
          <t>b3</t>
        </is>
      </c>
      <c r="I38" t="inlineStr">
        <is>
          <t>+ b (1 − 14</t>
        </is>
      </c>
      <c r="M38" t="inlineStr">
        <is>
          <t/>
        </is>
      </c>
      <c r="N38" t="inlineStr">
        <is>
          <t/>
        </is>
      </c>
      <c r="O38" t="inlineStr">
        <is>
          <t>) </t>
        </is>
      </c>
      <c r="P38">
        <f>=</f>
      </c>
      <c r="Q38" t="inlineStr">
        <is>
          <t/>
        </is>
      </c>
      <c r="R38" t="inlineStr">
        <is>
          <t/>
        </is>
      </c>
      <c r="S38" t="inlineStr">
        <is>
          <t/>
        </is>
      </c>
    </row>
    <row r="39">
      <c r="A39" t="inlineStr">
        <is>
          <t/>
        </is>
      </c>
      <c r="B39" t="inlineStr">
        <is>
          <t>the region</t>
        </is>
      </c>
      <c r="C39" t="inlineStr">
        <is>
          <t/>
        </is>
      </c>
      <c r="D39" t="inlineStr">
        <is>
          <t/>
        </is>
      </c>
      <c r="E39" t="inlineStr">
        <is>
          <t/>
        </is>
      </c>
      <c r="F39" t="inlineStr">
        <is>
          <t/>
        </is>
      </c>
      <c r="G39" t="inlineStr">
        <is>
          <t></t>
        </is>
      </c>
      <c r="H39" t="inlineStr">
        <is>
          <t/>
        </is>
      </c>
      <c r="I39" t="inlineStr">
        <is>
          <t/>
        </is>
      </c>
      <c r="J39" t="inlineStr">
        <is>
          <t/>
        </is>
      </c>
      <c r="K39" t="inlineStr">
        <is>
          <t/>
        </is>
      </c>
      <c r="L39" t="inlineStr">
        <is>
          <t/>
        </is>
      </c>
      <c r="M39" t="inlineStr">
        <is>
          <t>x1</t>
        </is>
      </c>
      <c r="O39" t="inlineStr">
        <is>
          <t></t>
        </is>
      </c>
      <c r="P39" t="inlineStr">
        <is>
          <t/>
        </is>
      </c>
      <c r="Q39" t="inlineStr">
        <is>
          <t/>
        </is>
      </c>
      <c r="R39" t="inlineStr">
        <is>
          <t/>
        </is>
      </c>
      <c r="S39" t="inlineStr">
        <is>
          <t/>
        </is>
      </c>
    </row>
    <row r="40">
      <c r="A40" t="inlineStr">
        <is>
          <t/>
        </is>
      </c>
      <c r="B40" t="inlineStr">
        <is>
          <t/>
        </is>
      </c>
      <c r="C40" t="inlineStr">
        <is>
          <t>(b1</t>
        </is>
      </c>
      <c r="D40" t="inlineStr">
        <is>
          <t>+ b( x2 x  ) ) b2  1 2  3</t>
        </is>
      </c>
      <c r="E40" t="inlineStr">
        <is>
          <t>+ b(1 − 14</t>
        </is>
      </c>
      <c r="G40" t="inlineStr">
        <is>
          <t>x1</t>
        </is>
      </c>
      <c r="H40" t="inlineStr">
        <is>
          <t>) </t>
        </is>
      </c>
      <c r="I40" t="inlineStr">
        <is>
          <t/>
        </is>
      </c>
      <c r="J40" t="inlineStr">
        <is>
          <t/>
        </is>
      </c>
      <c r="K40" t="inlineStr">
        <is>
          <t/>
        </is>
      </c>
      <c r="L40" t="inlineStr">
        <is>
          <t/>
        </is>
      </c>
      <c r="M40" t="inlineStr">
        <is>
          <t/>
        </is>
      </c>
      <c r="N40" t="inlineStr">
        <is>
          <t/>
        </is>
      </c>
      <c r="O40" t="inlineStr">
        <is>
          <t/>
        </is>
      </c>
      <c r="P40" t="inlineStr">
        <is>
          <t/>
        </is>
      </c>
      <c r="Q40" t="inlineStr">
        <is>
          <t/>
        </is>
      </c>
      <c r="R40" t="inlineStr">
        <is>
          <t/>
        </is>
      </c>
      <c r="S40" t="inlineStr">
        <is>
          <t/>
        </is>
      </c>
    </row>
    <row r="41">
      <c r="A41" t="inlineStr">
        <is>
          <t/>
        </is>
      </c>
      <c r="B41" t="inlineStr">
        <is>
          <t/>
        </is>
      </c>
      <c r="C41" t="inlineStr">
        <is>
          <t/>
        </is>
      </c>
      <c r="D41" t="inlineStr">
        <is>
          <t></t>
        </is>
      </c>
      <c r="E41" t="inlineStr">
        <is>
          <t/>
        </is>
      </c>
      <c r="F41" t="inlineStr">
        <is>
          <t/>
        </is>
      </c>
      <c r="G41" t="inlineStr">
        <is>
          <t/>
        </is>
      </c>
      <c r="H41" t="inlineStr">
        <is>
          <t></t>
        </is>
      </c>
      <c r="I41" t="inlineStr">
        <is>
          <t/>
        </is>
      </c>
      <c r="J41" t="inlineStr">
        <is>
          <t/>
        </is>
      </c>
      <c r="K41" t="inlineStr">
        <is>
          <t/>
        </is>
      </c>
      <c r="L41" t="inlineStr">
        <is>
          <t/>
        </is>
      </c>
      <c r="M41" t="inlineStr">
        <is>
          <t/>
        </is>
      </c>
      <c r="N41" t="inlineStr">
        <is>
          <t/>
        </is>
      </c>
      <c r="O41" t="inlineStr">
        <is>
          <t/>
        </is>
      </c>
      <c r="P41" t="inlineStr">
        <is>
          <t/>
        </is>
      </c>
      <c r="Q41" t="inlineStr">
        <is>
          <t/>
        </is>
      </c>
      <c r="R41" t="inlineStr">
        <is>
          <t/>
        </is>
      </c>
      <c r="S41" t="inlineStr">
        <is>
          <t/>
        </is>
      </c>
    </row>
    <row r="42">
      <c r="A42" t="inlineStr">
        <is>
          <t>PNW</t>
        </is>
      </c>
      <c r="B42" t="inlineStr">
        <is>
          <t/>
        </is>
      </c>
      <c r="C42" t="inlineStr">
        <is>
          <t>Softwoods:</t>
        </is>
      </c>
      <c r="D42" t="inlineStr">
        <is>
          <t>VOLBFGRS =</t>
        </is>
      </c>
      <c r="G42" t="inlineStr">
        <is>
          <t/>
        </is>
      </c>
      <c r="H42" t="inlineStr">
        <is>
          <t/>
        </is>
      </c>
      <c r="I42" t="inlineStr">
        <is>
          <t/>
        </is>
      </c>
      <c r="J42" t="inlineStr">
        <is>
          <t/>
        </is>
      </c>
      <c r="K42" t="inlineStr">
        <is>
          <t/>
        </is>
      </c>
      <c r="L42" t="inlineStr">
        <is>
          <t/>
        </is>
      </c>
      <c r="M42" t="inlineStr">
        <is>
          <t/>
        </is>
      </c>
      <c r="N42" t="inlineStr">
        <is>
          <t/>
        </is>
      </c>
      <c r="O42" t="inlineStr">
        <is>
          <t/>
        </is>
      </c>
      <c r="P42" t="inlineStr">
        <is>
          <t/>
        </is>
      </c>
      <c r="Q42" t="inlineStr">
        <is>
          <t>x 1</t>
        </is>
      </c>
      <c r="R42">
        <f>= dbh</f>
      </c>
      <c r="S42" t="inlineStr">
        <is>
          <t>USDA,</t>
        </is>
      </c>
    </row>
    <row r="43">
      <c r="A43" t="inlineStr">
        <is>
          <t/>
        </is>
      </c>
      <c r="B43" t="inlineStr">
        <is>
          <t/>
        </is>
      </c>
      <c r="C43" t="inlineStr">
        <is>
          <t>b15</t>
        </is>
      </c>
      <c r="D43" t="inlineStr">
        <is>
          <t>+ b16 log( x1TARIF ) + b17 x1</t>
        </is>
      </c>
      <c r="G43" t="inlineStr">
        <is>
          <t>+ b18 TARIF 2</t>
        </is>
      </c>
      <c r="L43" t="inlineStr">
        <is>
          <t>+</t>
        </is>
      </c>
      <c r="N43" t="inlineStr">
        <is>
          <t/>
        </is>
      </c>
      <c r="O43" t="inlineStr">
        <is>
          <t>19
2</t>
        </is>
      </c>
      <c r="P43" t="inlineStr">
        <is>
          <t/>
        </is>
      </c>
      <c r="Q43" t="inlineStr">
        <is>
          <t/>
        </is>
      </c>
      <c r="R43" t="inlineStr">
        <is>
          <t/>
        </is>
      </c>
      <c r="S43" t="inlineStr">
        <is>
          <t/>
        </is>
      </c>
    </row>
    <row r="44">
      <c r="A44" t="inlineStr">
        <is>
          <t/>
        </is>
      </c>
      <c r="B44" t="inlineStr">
        <is>
          <t/>
        </is>
      </c>
      <c r="C44" t="inlineStr">
        <is>
          <t/>
        </is>
      </c>
      <c r="D44" t="inlineStr">
        <is>
          <t/>
        </is>
      </c>
      <c r="E44" t="inlineStr">
        <is>
          <t/>
        </is>
      </c>
      <c r="F44" t="inlineStr">
        <is>
          <t/>
        </is>
      </c>
      <c r="G44" t="inlineStr">
        <is>
          <t/>
        </is>
      </c>
      <c r="H44" t="inlineStr">
        <is>
          <t/>
        </is>
      </c>
      <c r="I44" t="inlineStr">
        <is>
          <t/>
        </is>
      </c>
      <c r="J44" t="inlineStr">
        <is>
          <t/>
        </is>
      </c>
      <c r="K44" t="inlineStr">
        <is>
          <t/>
        </is>
      </c>
      <c r="L44" t="inlineStr">
        <is>
          <t/>
        </is>
      </c>
      <c r="M44" t="inlineStr">
        <is>
          <t/>
        </is>
      </c>
      <c r="N44" t="inlineStr">
        <is>
          <t>x</t>
        </is>
      </c>
      <c r="O44" t="inlineStr">
        <is>
          <t/>
        </is>
      </c>
      <c r="P44" t="inlineStr">
        <is>
          <t/>
        </is>
      </c>
      <c r="Q44" t="inlineStr">
        <is>
          <t/>
        </is>
      </c>
      <c r="R44" t="inlineStr">
        <is>
          <t/>
        </is>
      </c>
      <c r="S44" t="inlineStr">
        <is>
          <t/>
        </is>
      </c>
    </row>
    <row r="45">
      <c r="A45" t="inlineStr">
        <is>
          <t/>
        </is>
      </c>
      <c r="B45" t="inlineStr">
        <is>
          <t/>
        </is>
      </c>
      <c r="C45" t="inlineStr">
        <is>
          <t/>
        </is>
      </c>
      <c r="D45" t="inlineStr">
        <is>
          <t/>
        </is>
      </c>
      <c r="E45" t="inlineStr">
        <is>
          <t/>
        </is>
      </c>
      <c r="F45" t="inlineStr">
        <is>
          <t/>
        </is>
      </c>
      <c r="G45" t="inlineStr">
        <is>
          <t/>
        </is>
      </c>
      <c r="H45" t="inlineStr">
        <is>
          <t/>
        </is>
      </c>
      <c r="I45" t="inlineStr">
        <is>
          <t/>
        </is>
      </c>
      <c r="J45" t="inlineStr">
        <is>
          <t/>
        </is>
      </c>
      <c r="K45" t="inlineStr">
        <is>
          <t/>
        </is>
      </c>
      <c r="L45" t="inlineStr">
        <is>
          <t/>
        </is>
      </c>
      <c r="M45" t="inlineStr">
        <is>
          <t/>
        </is>
      </c>
      <c r="N45" t="inlineStr">
        <is>
          <t/>
        </is>
      </c>
      <c r="O45" t="inlineStr">
        <is>
          <t>1</t>
        </is>
      </c>
      <c r="P45" t="inlineStr">
        <is>
          <t/>
        </is>
      </c>
      <c r="Q45" t="inlineStr">
        <is>
          <t/>
        </is>
      </c>
      <c r="R45" t="inlineStr">
        <is>
          <t/>
        </is>
      </c>
      <c r="S45" t="inlineStr">
        <is>
          <t/>
        </is>
      </c>
    </row>
    <row r="46">
      <c r="A46" t="inlineStr">
        <is>
          <t/>
        </is>
      </c>
      <c r="B46" t="inlineStr">
        <is>
          <t/>
        </is>
      </c>
      <c r="C46" t="inlineStr">
        <is>
          <t>Hardwoods:</t>
        </is>
      </c>
      <c r="D46" t="inlineStr">
        <is>
          <t>VOLBFGRS =</t>
        </is>
      </c>
      <c r="G46" t="inlineStr">
        <is>
          <t/>
        </is>
      </c>
      <c r="H46" t="inlineStr">
        <is>
          <t/>
        </is>
      </c>
      <c r="I46" t="inlineStr">
        <is>
          <t/>
        </is>
      </c>
      <c r="J46" t="inlineStr">
        <is>
          <t/>
        </is>
      </c>
      <c r="K46" t="inlineStr">
        <is>
          <t/>
        </is>
      </c>
      <c r="L46" t="inlineStr">
        <is>
          <t/>
        </is>
      </c>
      <c r="M46" t="inlineStr">
        <is>
          <t/>
        </is>
      </c>
      <c r="N46" t="inlineStr">
        <is>
          <t/>
        </is>
      </c>
      <c r="O46" t="inlineStr">
        <is>
          <t/>
        </is>
      </c>
      <c r="P46" t="inlineStr">
        <is>
          <t/>
        </is>
      </c>
      <c r="Q46" t="inlineStr">
        <is>
          <t/>
        </is>
      </c>
      <c r="R46" t="inlineStr">
        <is>
          <t/>
        </is>
      </c>
      <c r="S46" t="inlineStr">
        <is>
          <t/>
        </is>
      </c>
    </row>
    <row r="47">
      <c r="A47" t="inlineStr">
        <is>
          <t/>
        </is>
      </c>
      <c r="B47" t="inlineStr">
        <is>
          <t/>
        </is>
      </c>
      <c r="C47" t="inlineStr">
        <is>
          <t> b23</t>
        </is>
      </c>
      <c r="D47" t="inlineStr">
        <is>
          <t>+ b24 log ( x1TARIF ) + b25 x1</t>
        </is>
      </c>
      <c r="H47" t="inlineStr">
        <is>
          <t>+ b26 TARIF 2</t>
        </is>
      </c>
      <c r="N47" t="inlineStr">
        <is>
          <t>+</t>
        </is>
      </c>
      <c r="P47" t="inlineStr">
        <is>
          <t>b27
2</t>
        </is>
      </c>
      <c r="Q47" t="inlineStr">
        <is>
          <t></t>
        </is>
      </c>
      <c r="R47" t="inlineStr">
        <is>
          <t/>
        </is>
      </c>
      <c r="S47" t="inlineStr">
        <is>
          <t/>
        </is>
      </c>
    </row>
    <row r="48">
      <c r="A48" t="inlineStr">
        <is>
          <t/>
        </is>
      </c>
      <c r="B48" t="inlineStr">
        <is>
          <t/>
        </is>
      </c>
      <c r="C48" t="inlineStr">
        <is>
          <t/>
        </is>
      </c>
      <c r="D48" t="inlineStr">
        <is>
          <t/>
        </is>
      </c>
      <c r="E48" t="inlineStr">
        <is>
          <t/>
        </is>
      </c>
      <c r="F48" t="inlineStr">
        <is>
          <t/>
        </is>
      </c>
      <c r="G48" t="inlineStr">
        <is>
          <t/>
        </is>
      </c>
      <c r="H48" t="inlineStr">
        <is>
          <t/>
        </is>
      </c>
      <c r="I48" t="inlineStr">
        <is>
          <t/>
        </is>
      </c>
      <c r="J48" t="inlineStr">
        <is>
          <t/>
        </is>
      </c>
      <c r="K48" t="inlineStr">
        <is>
          <t/>
        </is>
      </c>
      <c r="L48" t="inlineStr">
        <is>
          <t/>
        </is>
      </c>
      <c r="M48" t="inlineStr">
        <is>
          <t/>
        </is>
      </c>
      <c r="N48" t="inlineStr">
        <is>
          <t/>
        </is>
      </c>
      <c r="O48" t="inlineStr">
        <is>
          <t/>
        </is>
      </c>
      <c r="P48" t="inlineStr">
        <is>
          <t>x</t>
        </is>
      </c>
      <c r="Q48" t="inlineStr">
        <is>
          <t/>
        </is>
      </c>
      <c r="R48" t="inlineStr">
        <is>
          <t/>
        </is>
      </c>
      <c r="S48" t="inlineStr">
        <is>
          <t/>
        </is>
      </c>
    </row>
    <row r="49">
      <c r="A49" t="inlineStr">
        <is>
          <t/>
        </is>
      </c>
      <c r="B49" t="inlineStr">
        <is>
          <t/>
        </is>
      </c>
      <c r="C49" t="inlineStr">
        <is>
          <t></t>
        </is>
      </c>
      <c r="D49" t="inlineStr">
        <is>
          <t/>
        </is>
      </c>
      <c r="E49" t="inlineStr">
        <is>
          <t/>
        </is>
      </c>
      <c r="F49" t="inlineStr">
        <is>
          <t/>
        </is>
      </c>
      <c r="G49" t="inlineStr">
        <is>
          <t/>
        </is>
      </c>
      <c r="H49" t="inlineStr">
        <is>
          <t/>
        </is>
      </c>
      <c r="I49" t="inlineStr">
        <is>
          <t/>
        </is>
      </c>
      <c r="J49" t="inlineStr">
        <is>
          <t/>
        </is>
      </c>
      <c r="K49" t="inlineStr">
        <is>
          <t/>
        </is>
      </c>
      <c r="L49" t="inlineStr">
        <is>
          <t/>
        </is>
      </c>
      <c r="M49" t="inlineStr">
        <is>
          <t/>
        </is>
      </c>
      <c r="N49" t="inlineStr">
        <is>
          <t/>
        </is>
      </c>
      <c r="O49" t="inlineStr">
        <is>
          <t/>
        </is>
      </c>
      <c r="P49" t="inlineStr">
        <is>
          <t/>
        </is>
      </c>
      <c r="Q49" t="inlineStr">
        <is>
          <t></t>
        </is>
      </c>
      <c r="R49" t="inlineStr">
        <is>
          <t/>
        </is>
      </c>
      <c r="S49" t="inlineStr">
        <is>
          <t/>
        </is>
      </c>
    </row>
    <row r="50">
      <c r="A50" t="inlineStr">
        <is>
          <t/>
        </is>
      </c>
      <c r="B50" t="inlineStr">
        <is>
          <t/>
        </is>
      </c>
      <c r="C50" t="inlineStr">
        <is>
          <t/>
        </is>
      </c>
      <c r="D50" t="inlineStr">
        <is>
          <t/>
        </is>
      </c>
      <c r="E50" t="inlineStr">
        <is>
          <t/>
        </is>
      </c>
      <c r="F50" t="inlineStr">
        <is>
          <t/>
        </is>
      </c>
      <c r="G50" t="inlineStr">
        <is>
          <t/>
        </is>
      </c>
      <c r="H50" t="inlineStr">
        <is>
          <t/>
        </is>
      </c>
      <c r="I50" t="inlineStr">
        <is>
          <t/>
        </is>
      </c>
      <c r="J50" t="inlineStr">
        <is>
          <t/>
        </is>
      </c>
      <c r="K50" t="inlineStr">
        <is>
          <t/>
        </is>
      </c>
      <c r="L50" t="inlineStr">
        <is>
          <t/>
        </is>
      </c>
      <c r="M50" t="inlineStr">
        <is>
          <t/>
        </is>
      </c>
      <c r="N50" t="inlineStr">
        <is>
          <t/>
        </is>
      </c>
      <c r="O50" t="inlineStr">
        <is>
          <t/>
        </is>
      </c>
      <c r="P50" t="inlineStr">
        <is>
          <t>1</t>
        </is>
      </c>
      <c r="Q50" t="inlineStr">
        <is>
          <t/>
        </is>
      </c>
      <c r="R50" t="inlineStr">
        <is>
          <t/>
        </is>
      </c>
      <c r="S50" t="inlineStr">
        <is>
          <t/>
        </is>
      </c>
    </row>
    <row r="51">
      <c r="A51" t="inlineStr">
        <is>
          <t/>
        </is>
      </c>
      <c r="B51" t="inlineStr">
        <is>
          <t/>
        </is>
      </c>
      <c r="C51" t="inlineStr">
        <is>
          <t>((b20</t>
        </is>
      </c>
      <c r="D51" t="inlineStr">
        <is>
          <t>− b21b2( 2x1 − 6 . 0 )</t>
        </is>
      </c>
      <c r="E51" t="inlineStr">
        <is>
          <t>)(VOLCFGRS )) (b28</t>
        </is>
      </c>
      <c r="I51" t="inlineStr">
        <is>
          <t>+ b29</t>
        </is>
      </c>
      <c r="K51" t="inlineStr">
        <is>
          <t>(b3( 0x1 − 9. 5 )</t>
        </is>
      </c>
      <c r="P51" t="inlineStr">
        <is>
          <t>))</t>
        </is>
      </c>
      <c r="Q51" t="inlineStr">
        <is>
          <t/>
        </is>
      </c>
      <c r="R51" t="inlineStr">
        <is>
          <t/>
        </is>
      </c>
      <c r="S51" t="inlineStr">
        <is>
          <t/>
        </is>
      </c>
    </row>
  </sheetData>
  <mergeCells>
    <mergeCell ref="A2:S2"/>
    <mergeCell ref="A3:S3"/>
    <mergeCell ref="A4:S4"/>
    <mergeCell ref="A5:C5"/>
    <mergeCell ref="Q5:R5"/>
    <mergeCell ref="D9:E9"/>
    <mergeCell ref="C11:D11"/>
    <mergeCell ref="D14:E14"/>
    <mergeCell ref="C16:D16"/>
    <mergeCell ref="E16:F16"/>
    <mergeCell ref="C23:I23"/>
    <mergeCell ref="J23:K23"/>
    <mergeCell ref="M23:N23"/>
    <mergeCell ref="M25:N25"/>
    <mergeCell ref="C30:I30"/>
    <mergeCell ref="C38:G38"/>
    <mergeCell ref="I38:L38"/>
    <mergeCell ref="M39:N39"/>
    <mergeCell ref="E40:F40"/>
    <mergeCell ref="D42:F42"/>
    <mergeCell ref="D43:F43"/>
    <mergeCell ref="G43:K43"/>
    <mergeCell ref="L43:M43"/>
    <mergeCell ref="D46:F46"/>
    <mergeCell ref="D47:G47"/>
    <mergeCell ref="H47:M47"/>
    <mergeCell ref="N47:O47"/>
    <mergeCell ref="E51:H51"/>
    <mergeCell ref="I51:J51"/>
    <mergeCell ref="K51:O5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13 of 20”</t>
        </is>
      </c>
    </row>
    <row r="3">
      <c r="A3" t="inlineStr">
        <is>
          <t>Table: 13</t>
        </is>
      </c>
    </row>
    <row r="4">
      <c r="A4" t="inlineStr">
        <is>
          <t/>
        </is>
      </c>
    </row>
    <row r="5">
      <c r="A5" t="inlineStr">
        <is>
          <t>FIA Statistical &amp; Analysis Methods</t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  <c r="G5" t="inlineStr">
        <is>
          <t/>
        </is>
      </c>
      <c r="H5" t="inlineStr">
        <is>
          <t/>
        </is>
      </c>
      <c r="I5" t="inlineStr">
        <is>
          <t/>
        </is>
      </c>
      <c r="J5" t="inlineStr">
        <is>
          <t/>
        </is>
      </c>
      <c r="K5" t="inlineStr">
        <is>
          <t/>
        </is>
      </c>
      <c r="L5" t="inlineStr">
        <is>
          <t/>
        </is>
      </c>
      <c r="M5" t="inlineStr">
        <is>
          <t/>
        </is>
      </c>
      <c r="N5" t="inlineStr">
        <is>
          <t>Page 13 of 20.</t>
        </is>
      </c>
    </row>
    <row r="6">
      <c r="A6" t="inlineStr">
        <is>
          <t>Table A3.6 Net board-foot volume in the sawlog portion</t>
        </is>
      </c>
      <c r="L6" t="inlineStr">
        <is>
          <t/>
        </is>
      </c>
      <c r="M6" t="inlineStr">
        <is>
          <t/>
        </is>
      </c>
      <c r="N6" t="inlineStr">
        <is>
          <t/>
        </is>
      </c>
      <c r="O6" t="inlineStr">
        <is>
          <t/>
        </is>
      </c>
    </row>
    <row r="7">
      <c r="A7" t="inlineStr">
        <is>
          <t>Region</t>
        </is>
      </c>
      <c r="B7" t="inlineStr">
        <is>
          <t>States</t>
        </is>
      </c>
      <c r="C7" t="inlineStr">
        <is>
          <t/>
        </is>
      </c>
      <c r="D7" t="inlineStr">
        <is>
          <t/>
        </is>
      </c>
      <c r="E7" t="inlineStr">
        <is>
          <t>Form of the model:</t>
        </is>
      </c>
      <c r="K7" t="inlineStr">
        <is>
          <t/>
        </is>
      </c>
      <c r="L7" t="inlineStr">
        <is>
          <t/>
        </is>
      </c>
      <c r="M7" t="inlineStr">
        <is>
          <t>Observed</t>
        </is>
      </c>
      <c r="O7" t="inlineStr">
        <is>
          <t>Reference:</t>
        </is>
      </c>
    </row>
    <row r="8">
      <c r="A8" t="inlineStr">
        <is>
          <t/>
        </is>
      </c>
      <c r="B8" t="inlineStr">
        <is>
          <t/>
        </is>
      </c>
      <c r="C8" t="inlineStr">
        <is>
          <t/>
        </is>
      </c>
      <c r="D8" t="inlineStr">
        <is>
          <t>VOLBFNET = f ( x1 , x 2 ,... x n )</t>
        </is>
      </c>
      <c r="L8" t="inlineStr">
        <is>
          <t/>
        </is>
      </c>
      <c r="M8" t="inlineStr">
        <is>
          <t>items:</t>
        </is>
      </c>
      <c r="O8" t="inlineStr">
        <is>
          <t/>
        </is>
      </c>
    </row>
    <row r="9">
      <c r="A9" t="inlineStr">
        <is>
          <t/>
        </is>
      </c>
      <c r="B9" t="inlineStr">
        <is>
          <t/>
        </is>
      </c>
      <c r="C9" t="inlineStr">
        <is>
          <t/>
        </is>
      </c>
      <c r="D9" t="inlineStr">
        <is>
          <t/>
        </is>
      </c>
      <c r="E9" t="inlineStr">
        <is>
          <t/>
        </is>
      </c>
      <c r="F9" t="inlineStr">
        <is>
          <t/>
        </is>
      </c>
      <c r="G9" t="inlineStr">
        <is>
          <t/>
        </is>
      </c>
      <c r="H9" t="inlineStr">
        <is>
          <t/>
        </is>
      </c>
      <c r="I9" t="inlineStr">
        <is>
          <t/>
        </is>
      </c>
      <c r="J9" t="inlineStr">
        <is>
          <t/>
        </is>
      </c>
      <c r="K9" t="inlineStr">
        <is>
          <t/>
        </is>
      </c>
      <c r="L9" t="inlineStr">
        <is>
          <t/>
        </is>
      </c>
      <c r="M9" t="inlineStr">
        <is>
          <t>( x1 , x 2 ,... x n )</t>
        </is>
      </c>
      <c r="O9" t="inlineStr">
        <is>
          <t/>
        </is>
      </c>
    </row>
    <row r="10">
      <c r="A10" t="inlineStr">
        <is>
          <t>North</t>
        </is>
      </c>
      <c r="B10" t="inlineStr">
        <is>
          <t>IA, IL,</t>
        </is>
      </c>
      <c r="C10" t="inlineStr">
        <is>
          <t>VOLBFNET = VOLBFGRS (1 − (b5</t>
        </is>
      </c>
      <c r="L10" t="inlineStr">
        <is>
          <t>+ b6 x1 ))</t>
        </is>
      </c>
      <c r="M10" t="inlineStr">
        <is>
          <t>x1 = dbh</t>
        </is>
      </c>
      <c r="O10" t="inlineStr">
        <is>
          <t>Hahn and</t>
        </is>
      </c>
    </row>
    <row r="11">
      <c r="A11" t="inlineStr">
        <is>
          <t>Central</t>
        </is>
      </c>
      <c r="B11" t="inlineStr">
        <is>
          <t>IN, KS,</t>
        </is>
      </c>
      <c r="C11" t="inlineStr">
        <is>
          <t/>
        </is>
      </c>
      <c r="D11" t="inlineStr">
        <is>
          <t/>
        </is>
      </c>
      <c r="E11" t="inlineStr">
        <is>
          <t/>
        </is>
      </c>
      <c r="F11" t="inlineStr">
        <is>
          <t/>
        </is>
      </c>
      <c r="G11" t="inlineStr">
        <is>
          <t/>
        </is>
      </c>
      <c r="H11" t="inlineStr">
        <is>
          <t/>
        </is>
      </c>
      <c r="I11" t="inlineStr">
        <is>
          <t/>
        </is>
      </c>
      <c r="J11" t="inlineStr">
        <is>
          <t/>
        </is>
      </c>
      <c r="K11" t="inlineStr">
        <is>
          <t/>
        </is>
      </c>
      <c r="L11" t="inlineStr">
        <is>
          <t/>
        </is>
      </c>
      <c r="M11" t="inlineStr">
        <is>
          <t/>
        </is>
      </c>
      <c r="N11" t="inlineStr">
        <is>
          <t/>
        </is>
      </c>
      <c r="O11" t="inlineStr">
        <is>
          <t>Hansen,</t>
        </is>
      </c>
    </row>
    <row r="12">
      <c r="A12" t="inlineStr">
        <is>
          <t/>
        </is>
      </c>
      <c r="B12" t="inlineStr">
        <is>
          <t/>
        </is>
      </c>
      <c r="C12" t="inlineStr">
        <is>
          <t>b 5</t>
        </is>
      </c>
      <c r="D12" t="inlineStr">
        <is>
          <t>and b 6</t>
        </is>
      </c>
      <c r="E12" t="inlineStr">
        <is>
          <t>are species-tree class specific</t>
        </is>
      </c>
      <c r="M12" t="inlineStr">
        <is>
          <t/>
        </is>
      </c>
      <c r="N12" t="inlineStr">
        <is>
          <t/>
        </is>
      </c>
      <c r="O12" t="inlineStr">
        <is>
          <t/>
        </is>
      </c>
    </row>
    <row r="13">
      <c r="A13" t="inlineStr">
        <is>
          <t/>
        </is>
      </c>
      <c r="B13" t="inlineStr">
        <is>
          <t>MO, NE,</t>
        </is>
      </c>
      <c r="C13" t="inlineStr">
        <is>
          <t/>
        </is>
      </c>
      <c r="D13" t="inlineStr">
        <is>
          <t/>
        </is>
      </c>
      <c r="E13" t="inlineStr">
        <is>
          <t/>
        </is>
      </c>
      <c r="F13" t="inlineStr">
        <is>
          <t/>
        </is>
      </c>
      <c r="G13" t="inlineStr">
        <is>
          <t/>
        </is>
      </c>
      <c r="H13" t="inlineStr">
        <is>
          <t/>
        </is>
      </c>
      <c r="I13" t="inlineStr">
        <is>
          <t/>
        </is>
      </c>
      <c r="J13" t="inlineStr">
        <is>
          <t/>
        </is>
      </c>
      <c r="K13" t="inlineStr">
        <is>
          <t/>
        </is>
      </c>
      <c r="L13" t="inlineStr">
        <is>
          <t/>
        </is>
      </c>
      <c r="M13" t="inlineStr">
        <is>
          <t/>
        </is>
      </c>
      <c r="N13" t="inlineStr">
        <is>
          <t/>
        </is>
      </c>
      <c r="O13" t="inlineStr">
        <is>
          <t>1991</t>
        </is>
      </c>
    </row>
    <row r="14">
      <c r="A14" t="inlineStr">
        <is>
          <t/>
        </is>
      </c>
      <c r="B14" t="inlineStr">
        <is>
          <t>SD</t>
        </is>
      </c>
      <c r="C14" t="inlineStr">
        <is>
          <t/>
        </is>
      </c>
      <c r="D14" t="inlineStr">
        <is>
          <t/>
        </is>
      </c>
      <c r="E14" t="inlineStr">
        <is>
          <t/>
        </is>
      </c>
      <c r="F14" t="inlineStr">
        <is>
          <t/>
        </is>
      </c>
      <c r="G14" t="inlineStr">
        <is>
          <t/>
        </is>
      </c>
      <c r="H14" t="inlineStr">
        <is>
          <t/>
        </is>
      </c>
      <c r="I14" t="inlineStr">
        <is>
          <t/>
        </is>
      </c>
      <c r="J14" t="inlineStr">
        <is>
          <t/>
        </is>
      </c>
      <c r="K14" t="inlineStr">
        <is>
          <t/>
        </is>
      </c>
      <c r="L14" t="inlineStr">
        <is>
          <t/>
        </is>
      </c>
      <c r="M14" t="inlineStr">
        <is>
          <t/>
        </is>
      </c>
      <c r="N14" t="inlineStr">
        <is>
          <t/>
        </is>
      </c>
      <c r="O14" t="inlineStr">
        <is>
          <t/>
        </is>
      </c>
    </row>
    <row r="15">
      <c r="A15" t="inlineStr">
        <is>
          <t>North</t>
        </is>
      </c>
      <c r="B15" t="inlineStr">
        <is>
          <t>MI, MN,</t>
        </is>
      </c>
      <c r="C15" t="inlineStr">
        <is>
          <t>VOLBFNET = VOLBFGRS (1 − b22 x1 )</t>
        </is>
      </c>
      <c r="M15" t="inlineStr">
        <is>
          <t>x1 = dbh</t>
        </is>
      </c>
      <c r="O15" t="inlineStr">
        <is>
          <t>Hahn, 1984</t>
        </is>
      </c>
    </row>
    <row r="16">
      <c r="A16" t="inlineStr">
        <is>
          <t>Central</t>
        </is>
      </c>
      <c r="B16" t="inlineStr">
        <is>
          <t>ND, WI</t>
        </is>
      </c>
      <c r="C16" t="inlineStr">
        <is>
          <t/>
        </is>
      </c>
      <c r="D16" t="inlineStr">
        <is>
          <t/>
        </is>
      </c>
      <c r="E16" t="inlineStr">
        <is>
          <t/>
        </is>
      </c>
      <c r="F16" t="inlineStr">
        <is>
          <t/>
        </is>
      </c>
      <c r="G16" t="inlineStr">
        <is>
          <t/>
        </is>
      </c>
      <c r="H16" t="inlineStr">
        <is>
          <t/>
        </is>
      </c>
      <c r="I16" t="inlineStr">
        <is>
          <t/>
        </is>
      </c>
      <c r="J16" t="inlineStr">
        <is>
          <t/>
        </is>
      </c>
      <c r="K16" t="inlineStr">
        <is>
          <t/>
        </is>
      </c>
      <c r="L16" t="inlineStr">
        <is>
          <t/>
        </is>
      </c>
      <c r="M16" t="inlineStr">
        <is>
          <t/>
        </is>
      </c>
      <c r="N16" t="inlineStr">
        <is>
          <t/>
        </is>
      </c>
      <c r="O16" t="inlineStr">
        <is>
          <t/>
        </is>
      </c>
    </row>
    <row r="17">
      <c r="A17" t="inlineStr">
        <is>
          <t/>
        </is>
      </c>
      <c r="B17" t="inlineStr">
        <is>
          <t/>
        </is>
      </c>
      <c r="C17" t="inlineStr">
        <is>
          <t>b 22 is species-tree class specific</t>
        </is>
      </c>
      <c r="K17" t="inlineStr">
        <is>
          <t/>
        </is>
      </c>
      <c r="L17" t="inlineStr">
        <is>
          <t/>
        </is>
      </c>
      <c r="M17" t="inlineStr">
        <is>
          <t/>
        </is>
      </c>
      <c r="N17" t="inlineStr">
        <is>
          <t/>
        </is>
      </c>
      <c r="O17" t="inlineStr">
        <is>
          <t/>
        </is>
      </c>
    </row>
    <row r="18">
      <c r="A18" t="inlineStr">
        <is>
          <t>North-</t>
        </is>
      </c>
      <c r="B18" t="inlineStr">
        <is>
          <t>All states</t>
        </is>
      </c>
      <c r="C18" t="inlineStr">
        <is>
          <t/>
        </is>
      </c>
      <c r="D18" t="inlineStr">
        <is>
          <t/>
        </is>
      </c>
      <c r="E18" t="inlineStr">
        <is>
          <t/>
        </is>
      </c>
      <c r="F18" t="inlineStr">
        <is>
          <t/>
        </is>
      </c>
      <c r="G18" t="inlineStr">
        <is>
          <t/>
        </is>
      </c>
      <c r="H18" t="inlineStr">
        <is>
          <t/>
        </is>
      </c>
      <c r="I18" t="inlineStr">
        <is>
          <t/>
        </is>
      </c>
      <c r="J18" t="inlineStr">
        <is>
          <t/>
        </is>
      </c>
      <c r="K18" t="inlineStr">
        <is>
          <t>x
1</t>
        </is>
      </c>
      <c r="L18" t="inlineStr">
        <is>
          <t/>
        </is>
      </c>
      <c r="M18" t="inlineStr">
        <is>
          <t>x</t>
        </is>
      </c>
      <c r="N18">
        <f>= percent</f>
      </c>
      <c r="O18" t="inlineStr">
        <is>
          <t>Scott, 1979</t>
        </is>
      </c>
    </row>
    <row r="19">
      <c r="A19" t="inlineStr">
        <is>
          <t/>
        </is>
      </c>
      <c r="B19" t="inlineStr">
        <is>
          <t/>
        </is>
      </c>
      <c r="C19" t="inlineStr">
        <is>
          <t>VOLBFNET = VOLBFGRS (1 −</t>
        </is>
      </c>
      <c r="K19" t="inlineStr">
        <is>
          <t/>
        </is>
      </c>
      <c r="L19" t="inlineStr">
        <is>
          <t>)</t>
        </is>
      </c>
      <c r="M19" t="inlineStr">
        <is>
          <t>1</t>
        </is>
      </c>
      <c r="O19" t="inlineStr">
        <is>
          <t/>
        </is>
      </c>
    </row>
    <row r="20">
      <c r="A20" t="inlineStr">
        <is>
          <t>eastern</t>
        </is>
      </c>
      <c r="B20" t="inlineStr">
        <is>
          <t>in the</t>
        </is>
      </c>
      <c r="C20" t="inlineStr">
        <is>
          <t/>
        </is>
      </c>
      <c r="D20" t="inlineStr">
        <is>
          <t/>
        </is>
      </c>
      <c r="E20" t="inlineStr">
        <is>
          <t/>
        </is>
      </c>
      <c r="F20" t="inlineStr">
        <is>
          <t/>
        </is>
      </c>
      <c r="G20" t="inlineStr">
        <is>
          <t/>
        </is>
      </c>
      <c r="H20" t="inlineStr">
        <is>
          <t/>
        </is>
      </c>
      <c r="I20" t="inlineStr">
        <is>
          <t/>
        </is>
      </c>
      <c r="J20" t="inlineStr">
        <is>
          <t/>
        </is>
      </c>
      <c r="K20" t="inlineStr">
        <is>
          <t>100</t>
        </is>
      </c>
      <c r="L20" t="inlineStr">
        <is>
          <t/>
        </is>
      </c>
      <c r="M20" t="inlineStr">
        <is>
          <t>cull in sawlog</t>
        </is>
      </c>
      <c r="O20" t="inlineStr">
        <is>
          <t/>
        </is>
      </c>
    </row>
    <row r="21">
      <c r="A21" t="inlineStr">
        <is>
          <t/>
        </is>
      </c>
      <c r="B21" t="inlineStr">
        <is>
          <t>region</t>
        </is>
      </c>
      <c r="C21" t="inlineStr">
        <is>
          <t/>
        </is>
      </c>
      <c r="D21" t="inlineStr">
        <is>
          <t/>
        </is>
      </c>
      <c r="E21" t="inlineStr">
        <is>
          <t/>
        </is>
      </c>
      <c r="F21" t="inlineStr">
        <is>
          <t/>
        </is>
      </c>
      <c r="G21" t="inlineStr">
        <is>
          <t/>
        </is>
      </c>
      <c r="H21" t="inlineStr">
        <is>
          <t/>
        </is>
      </c>
      <c r="I21" t="inlineStr">
        <is>
          <t/>
        </is>
      </c>
      <c r="J21" t="inlineStr">
        <is>
          <t/>
        </is>
      </c>
      <c r="K21" t="inlineStr">
        <is>
          <t/>
        </is>
      </c>
      <c r="L21" t="inlineStr">
        <is>
          <t/>
        </is>
      </c>
      <c r="M21" t="inlineStr">
        <is>
          <t/>
        </is>
      </c>
      <c r="N21" t="inlineStr">
        <is>
          <t/>
        </is>
      </c>
      <c r="O21" t="inlineStr">
        <is>
          <t/>
        </is>
      </c>
    </row>
    <row r="22">
      <c r="A22" t="inlineStr">
        <is>
          <t>RMRS</t>
        </is>
      </c>
      <c r="B22" t="inlineStr">
        <is>
          <t>All states</t>
        </is>
      </c>
      <c r="C22" t="inlineStr">
        <is>
          <t>VOLBFNET = VOLBFGRS(BMERCH)</t>
        </is>
      </c>
      <c r="M22" t="inlineStr">
        <is>
          <t>x 1</t>
        </is>
      </c>
      <c r="N22">
        <f>= dbh</f>
      </c>
      <c r="O22" t="inlineStr">
        <is>
          <t>Region 3</t>
        </is>
      </c>
    </row>
    <row r="23">
      <c r="A23" t="inlineStr">
        <is>
          <t/>
        </is>
      </c>
      <c r="B23" t="inlineStr">
        <is>
          <t>in the</t>
        </is>
      </c>
      <c r="C23" t="inlineStr">
        <is>
          <t>where:</t>
        </is>
      </c>
      <c r="D23" t="inlineStr">
        <is>
          <t/>
        </is>
      </c>
      <c r="E23" t="inlineStr">
        <is>
          <t/>
        </is>
      </c>
      <c r="F23" t="inlineStr">
        <is>
          <t/>
        </is>
      </c>
      <c r="G23" t="inlineStr">
        <is>
          <t/>
        </is>
      </c>
      <c r="H23" t="inlineStr">
        <is>
          <t/>
        </is>
      </c>
      <c r="I23" t="inlineStr">
        <is>
          <t/>
        </is>
      </c>
      <c r="J23" t="inlineStr">
        <is>
          <t/>
        </is>
      </c>
      <c r="K23" t="inlineStr">
        <is>
          <t/>
        </is>
      </c>
      <c r="L23" t="inlineStr">
        <is>
          <t/>
        </is>
      </c>
      <c r="M23" t="inlineStr">
        <is>
          <t/>
        </is>
      </c>
      <c r="N23" t="inlineStr">
        <is>
          <t/>
        </is>
      </c>
      <c r="O23" t="inlineStr">
        <is>
          <t/>
        </is>
      </c>
    </row>
    <row r="24">
      <c r="A24" t="inlineStr">
        <is>
          <t/>
        </is>
      </c>
      <c r="B24" t="inlineStr">
        <is>
          <t>region</t>
        </is>
      </c>
      <c r="C24" t="inlineStr">
        <is>
          <t/>
        </is>
      </c>
      <c r="D24" t="inlineStr">
        <is>
          <t/>
        </is>
      </c>
      <c r="E24" t="inlineStr">
        <is>
          <t/>
        </is>
      </c>
      <c r="F24" t="inlineStr">
        <is>
          <t/>
        </is>
      </c>
      <c r="G24" t="inlineStr">
        <is>
          <t/>
        </is>
      </c>
      <c r="H24" t="inlineStr">
        <is>
          <t/>
        </is>
      </c>
      <c r="I24" t="inlineStr">
        <is>
          <t/>
        </is>
      </c>
      <c r="J24" t="inlineStr">
        <is>
          <t/>
        </is>
      </c>
      <c r="K24" t="inlineStr">
        <is>
          <t/>
        </is>
      </c>
      <c r="L24" t="inlineStr">
        <is>
          <t/>
        </is>
      </c>
      <c r="M24" t="inlineStr">
        <is>
          <t/>
        </is>
      </c>
      <c r="N24" t="inlineStr">
        <is>
          <t/>
        </is>
      </c>
      <c r="O24" t="inlineStr">
        <is>
          <t/>
        </is>
      </c>
    </row>
    <row r="25">
      <c r="A25" t="inlineStr">
        <is>
          <t/>
        </is>
      </c>
      <c r="B25" t="inlineStr">
        <is>
          <t/>
        </is>
      </c>
      <c r="C25" t="inlineStr">
        <is>
          <t>(Live Growing Stock</t>
        </is>
      </c>
      <c r="H25" t="inlineStr">
        <is>
          <t/>
        </is>
      </c>
      <c r="I25" t="inlineStr">
        <is>
          <t/>
        </is>
      </c>
      <c r="J25" t="inlineStr">
        <is>
          <t/>
        </is>
      </c>
      <c r="K25" t="inlineStr">
        <is>
          <t/>
        </is>
      </c>
      <c r="L25" t="inlineStr">
        <is>
          <t/>
        </is>
      </c>
      <c r="M25" t="inlineStr">
        <is>
          <t/>
        </is>
      </c>
      <c r="N25" t="inlineStr">
        <is>
          <t/>
        </is>
      </c>
      <c r="O25" t="inlineStr">
        <is>
          <t/>
        </is>
      </c>
    </row>
    <row r="26">
      <c r="A26" t="inlineStr">
        <is>
          <t/>
        </is>
      </c>
      <c r="B26" t="inlineStr">
        <is>
          <t>Old</t>
        </is>
      </c>
      <c r="C26" t="inlineStr">
        <is>
          <t/>
        </is>
      </c>
      <c r="D26" t="inlineStr">
        <is>
          <t/>
        </is>
      </c>
      <c r="E26" t="inlineStr">
        <is>
          <t/>
        </is>
      </c>
      <c r="F26" t="inlineStr">
        <is>
          <t/>
        </is>
      </c>
      <c r="G26" t="inlineStr">
        <is>
          <t/>
        </is>
      </c>
      <c r="H26" t="inlineStr">
        <is>
          <t/>
        </is>
      </c>
      <c r="I26" t="inlineStr">
        <is>
          <t/>
        </is>
      </c>
      <c r="J26" t="inlineStr">
        <is>
          <t/>
        </is>
      </c>
      <c r="K26" t="inlineStr">
        <is>
          <t/>
        </is>
      </c>
      <c r="L26" t="inlineStr">
        <is>
          <t/>
        </is>
      </c>
      <c r="M26" t="inlineStr">
        <is>
          <t/>
        </is>
      </c>
      <c r="N26" t="inlineStr">
        <is>
          <t/>
        </is>
      </c>
      <c r="O26" t="inlineStr">
        <is>
          <t/>
        </is>
      </c>
    </row>
    <row r="27">
      <c r="A27" t="inlineStr">
        <is>
          <t/>
        </is>
      </c>
      <c r="B27" t="inlineStr">
        <is>
          <t/>
        </is>
      </c>
      <c r="C27" t="inlineStr">
        <is>
          <t/>
        </is>
      </c>
      <c r="D27" t="inlineStr">
        <is>
          <t>Trees – Timber Species)</t>
        </is>
      </c>
      <c r="J27" t="inlineStr">
        <is>
          <t/>
        </is>
      </c>
      <c r="K27" t="inlineStr">
        <is>
          <t/>
        </is>
      </c>
      <c r="L27" t="inlineStr">
        <is>
          <t/>
        </is>
      </c>
      <c r="M27" t="inlineStr">
        <is>
          <t/>
        </is>
      </c>
      <c r="N27" t="inlineStr">
        <is>
          <t/>
        </is>
      </c>
      <c r="O27" t="inlineStr">
        <is>
          <t/>
        </is>
      </c>
    </row>
    <row r="28">
      <c r="A28" t="inlineStr">
        <is>
          <t/>
        </is>
      </c>
      <c r="B28" t="inlineStr">
        <is>
          <t>Design</t>
        </is>
      </c>
      <c r="C28" t="inlineStr">
        <is>
          <t/>
        </is>
      </c>
      <c r="D28" t="inlineStr">
        <is>
          <t/>
        </is>
      </c>
      <c r="E28" t="inlineStr">
        <is>
          <t/>
        </is>
      </c>
      <c r="F28" t="inlineStr">
        <is>
          <t/>
        </is>
      </c>
      <c r="G28" t="inlineStr">
        <is>
          <t/>
        </is>
      </c>
      <c r="H28" t="inlineStr">
        <is>
          <t/>
        </is>
      </c>
      <c r="I28" t="inlineStr">
        <is>
          <t/>
        </is>
      </c>
      <c r="J28" t="inlineStr">
        <is>
          <t/>
        </is>
      </c>
      <c r="K28" t="inlineStr">
        <is>
          <t/>
        </is>
      </c>
      <c r="L28" t="inlineStr">
        <is>
          <t/>
        </is>
      </c>
      <c r="M28" t="inlineStr">
        <is>
          <t/>
        </is>
      </c>
      <c r="N28" t="inlineStr">
        <is>
          <t/>
        </is>
      </c>
      <c r="O28" t="inlineStr">
        <is>
          <t/>
        </is>
      </c>
    </row>
    <row r="29">
      <c r="A29" t="inlineStr">
        <is>
          <t/>
        </is>
      </c>
      <c r="B29" t="inlineStr">
        <is>
          <t/>
        </is>
      </c>
      <c r="C29" t="inlineStr">
        <is>
          <t/>
        </is>
      </c>
      <c r="D29" t="inlineStr">
        <is>
          <t/>
        </is>
      </c>
      <c r="E29" t="inlineStr">
        <is>
          <t/>
        </is>
      </c>
      <c r="F29" t="inlineStr">
        <is>
          <t></t>
        </is>
      </c>
      <c r="G29" t="inlineStr">
        <is>
          <t>(eTB</t>
        </is>
      </c>
      <c r="H29" t="inlineStr">
        <is>
          <t>− eTB1)b</t>
        </is>
      </c>
      <c r="J29" t="inlineStr">
        <is>
          <t></t>
        </is>
      </c>
      <c r="K29" t="inlineStr">
        <is>
          <t/>
        </is>
      </c>
      <c r="L29" t="inlineStr">
        <is>
          <t/>
        </is>
      </c>
      <c r="M29" t="inlineStr">
        <is>
          <t/>
        </is>
      </c>
      <c r="N29" t="inlineStr">
        <is>
          <t/>
        </is>
      </c>
      <c r="O29" t="inlineStr">
        <is>
          <t/>
        </is>
      </c>
    </row>
    <row r="30">
      <c r="A30" t="inlineStr">
        <is>
          <t/>
        </is>
      </c>
      <c r="B30" t="inlineStr">
        <is>
          <t/>
        </is>
      </c>
      <c r="C30" t="inlineStr">
        <is>
          <t/>
        </is>
      </c>
      <c r="D30" t="inlineStr">
        <is>
          <t/>
        </is>
      </c>
      <c r="E30" t="inlineStr">
        <is>
          <t/>
        </is>
      </c>
      <c r="F30" t="inlineStr">
        <is>
          <t></t>
        </is>
      </c>
      <c r="G30" t="inlineStr">
        <is>
          <t/>
        </is>
      </c>
      <c r="H30" t="inlineStr">
        <is>
          <t/>
        </is>
      </c>
      <c r="I30" t="inlineStr">
        <is>
          <t>59</t>
        </is>
      </c>
      <c r="J30" t="inlineStr">
        <is>
          <t></t>
        </is>
      </c>
      <c r="K30" t="inlineStr">
        <is>
          <t/>
        </is>
      </c>
      <c r="L30" t="inlineStr">
        <is>
          <t/>
        </is>
      </c>
      <c r="M30" t="inlineStr">
        <is>
          <t/>
        </is>
      </c>
      <c r="N30" t="inlineStr">
        <is>
          <t/>
        </is>
      </c>
      <c r="O30" t="inlineStr">
        <is>
          <t/>
        </is>
      </c>
    </row>
    <row r="31">
      <c r="A31" t="inlineStr">
        <is>
          <t/>
        </is>
      </c>
      <c r="B31" t="inlineStr">
        <is>
          <t/>
        </is>
      </c>
      <c r="C31" t="inlineStr">
        <is>
          <t>BMERCH =</t>
        </is>
      </c>
      <c r="F31" t="inlineStr">
        <is>
          <t/>
        </is>
      </c>
      <c r="G31" t="inlineStr">
        <is>
          <t/>
        </is>
      </c>
      <c r="H31" t="inlineStr">
        <is>
          <t/>
        </is>
      </c>
      <c r="I31" t="inlineStr">
        <is>
          <t/>
        </is>
      </c>
      <c r="J31" t="inlineStr">
        <is>
          <t>+ b</t>
        </is>
      </c>
      <c r="K31" t="inlineStr">
        <is>
          <t/>
        </is>
      </c>
      <c r="L31" t="inlineStr">
        <is>
          <t/>
        </is>
      </c>
      <c r="M31" t="inlineStr">
        <is>
          <t/>
        </is>
      </c>
      <c r="N31" t="inlineStr">
        <is>
          <t/>
        </is>
      </c>
      <c r="O31" t="inlineStr">
        <is>
          <t/>
        </is>
      </c>
    </row>
    <row r="32">
      <c r="A32" t="inlineStr">
        <is>
          <t/>
        </is>
      </c>
      <c r="B32" t="inlineStr">
        <is>
          <t/>
        </is>
      </c>
      <c r="C32" t="inlineStr">
        <is>
          <t/>
        </is>
      </c>
      <c r="D32" t="inlineStr">
        <is>
          <t/>
        </is>
      </c>
      <c r="E32" t="inlineStr">
        <is>
          <t/>
        </is>
      </c>
      <c r="F32" t="inlineStr">
        <is>
          <t></t>
        </is>
      </c>
      <c r="G32" t="inlineStr">
        <is>
          <t>(</t>
        </is>
      </c>
      <c r="H32" t="inlineStr">
        <is>
          <t/>
        </is>
      </c>
      <c r="I32" t="inlineStr">
        <is>
          <t>)</t>
        </is>
      </c>
      <c r="J32" t="inlineStr">
        <is>
          <t></t>
        </is>
      </c>
      <c r="K32" t="inlineStr">
        <is>
          <t>60</t>
        </is>
      </c>
      <c r="L32" t="inlineStr">
        <is>
          <t/>
        </is>
      </c>
      <c r="M32" t="inlineStr">
        <is>
          <t/>
        </is>
      </c>
      <c r="N32" t="inlineStr">
        <is>
          <t/>
        </is>
      </c>
      <c r="O32" t="inlineStr">
        <is>
          <t/>
        </is>
      </c>
    </row>
    <row r="33">
      <c r="A33" t="inlineStr">
        <is>
          <t/>
        </is>
      </c>
      <c r="B33" t="inlineStr">
        <is>
          <t/>
        </is>
      </c>
      <c r="C33" t="inlineStr">
        <is>
          <t/>
        </is>
      </c>
      <c r="D33" t="inlineStr">
        <is>
          <t/>
        </is>
      </c>
      <c r="E33" t="inlineStr">
        <is>
          <t/>
        </is>
      </c>
      <c r="F33" t="inlineStr">
        <is>
          <t/>
        </is>
      </c>
      <c r="G33" t="inlineStr">
        <is>
          <t/>
        </is>
      </c>
      <c r="H33" t="inlineStr">
        <is>
          <t/>
        </is>
      </c>
      <c r="I33" t="inlineStr">
        <is>
          <t>TC1</t>
        </is>
      </c>
      <c r="J33" t="inlineStr">
        <is>
          <t/>
        </is>
      </c>
      <c r="K33" t="inlineStr">
        <is>
          <t/>
        </is>
      </c>
      <c r="L33" t="inlineStr">
        <is>
          <t/>
        </is>
      </c>
      <c r="M33" t="inlineStr">
        <is>
          <t/>
        </is>
      </c>
      <c r="N33" t="inlineStr">
        <is>
          <t/>
        </is>
      </c>
      <c r="O33" t="inlineStr">
        <is>
          <t/>
        </is>
      </c>
    </row>
    <row r="34">
      <c r="A34" t="inlineStr">
        <is>
          <t/>
        </is>
      </c>
      <c r="B34" t="inlineStr">
        <is>
          <t/>
        </is>
      </c>
      <c r="C34" t="inlineStr">
        <is>
          <t/>
        </is>
      </c>
      <c r="D34" t="inlineStr">
        <is>
          <t/>
        </is>
      </c>
      <c r="E34" t="inlineStr">
        <is>
          <t/>
        </is>
      </c>
      <c r="F34" t="inlineStr">
        <is>
          <t/>
        </is>
      </c>
      <c r="G34" t="inlineStr">
        <is>
          <t/>
        </is>
      </c>
      <c r="H34" t="inlineStr">
        <is>
          <t/>
        </is>
      </c>
      <c r="I34" t="inlineStr">
        <is>
          <t>−</t>
        </is>
      </c>
      <c r="J34" t="inlineStr">
        <is>
          <t/>
        </is>
      </c>
      <c r="K34" t="inlineStr">
        <is>
          <t/>
        </is>
      </c>
      <c r="L34" t="inlineStr">
        <is>
          <t/>
        </is>
      </c>
      <c r="M34" t="inlineStr">
        <is>
          <t/>
        </is>
      </c>
      <c r="N34" t="inlineStr">
        <is>
          <t/>
        </is>
      </c>
      <c r="O34" t="inlineStr">
        <is>
          <t/>
        </is>
      </c>
    </row>
    <row r="35">
      <c r="A35" t="inlineStr">
        <is>
          <t/>
        </is>
      </c>
      <c r="B35" t="inlineStr">
        <is>
          <t/>
        </is>
      </c>
      <c r="C35" t="inlineStr">
        <is>
          <t/>
        </is>
      </c>
      <c r="D35" t="inlineStr">
        <is>
          <t/>
        </is>
      </c>
      <c r="E35" t="inlineStr">
        <is>
          <t/>
        </is>
      </c>
      <c r="F35" t="inlineStr">
        <is>
          <t></t>
        </is>
      </c>
      <c r="G35" t="inlineStr">
        <is>
          <t>1</t>
        </is>
      </c>
      <c r="H35" t="inlineStr">
        <is>
          <t/>
        </is>
      </c>
      <c r="I35" t="inlineStr">
        <is>
          <t>e</t>
        </is>
      </c>
      <c r="J35" t="inlineStr">
        <is>
          <t></t>
        </is>
      </c>
      <c r="K35" t="inlineStr">
        <is>
          <t/>
        </is>
      </c>
      <c r="L35" t="inlineStr">
        <is>
          <t/>
        </is>
      </c>
      <c r="M35" t="inlineStr">
        <is>
          <t/>
        </is>
      </c>
      <c r="N35" t="inlineStr">
        <is>
          <t/>
        </is>
      </c>
      <c r="O35" t="inlineStr">
        <is>
          <t/>
        </is>
      </c>
    </row>
    <row r="36">
      <c r="A36" t="inlineStr">
        <is>
          <t/>
        </is>
      </c>
      <c r="B36" t="inlineStr">
        <is>
          <t/>
        </is>
      </c>
      <c r="C36" t="inlineStr">
        <is>
          <t/>
        </is>
      </c>
      <c r="D36" t="inlineStr">
        <is>
          <t/>
        </is>
      </c>
      <c r="E36" t="inlineStr">
        <is>
          <t></t>
        </is>
      </c>
      <c r="F36" t="inlineStr">
        <is>
          <t> SCALER  b 61</t>
        </is>
      </c>
      <c r="I36" t="inlineStr">
        <is>
          <t/>
        </is>
      </c>
      <c r="J36" t="inlineStr">
        <is>
          <t/>
        </is>
      </c>
      <c r="K36" t="inlineStr">
        <is>
          <t/>
        </is>
      </c>
      <c r="L36" t="inlineStr">
        <is>
          <t/>
        </is>
      </c>
      <c r="M36" t="inlineStr">
        <is>
          <t/>
        </is>
      </c>
      <c r="N36" t="inlineStr">
        <is>
          <t/>
        </is>
      </c>
      <c r="O36" t="inlineStr">
        <is>
          <t/>
        </is>
      </c>
    </row>
    <row r="37">
      <c r="A37" t="inlineStr">
        <is>
          <t/>
        </is>
      </c>
      <c r="B37" t="inlineStr">
        <is>
          <t/>
        </is>
      </c>
      <c r="C37" t="inlineStr">
        <is>
          <t>TB =</t>
        </is>
      </c>
      <c r="D37" t="inlineStr">
        <is>
          <t>−  ABS</t>
        </is>
      </c>
      <c r="F37" t="inlineStr">
        <is>
          <t/>
        </is>
      </c>
      <c r="G37" t="inlineStr">
        <is>
          <t/>
        </is>
      </c>
      <c r="H37" t="inlineStr">
        <is>
          <t> </t>
        </is>
      </c>
      <c r="I37" t="inlineStr">
        <is>
          <t/>
        </is>
      </c>
      <c r="J37" t="inlineStr">
        <is>
          <t/>
        </is>
      </c>
      <c r="K37" t="inlineStr">
        <is>
          <t/>
        </is>
      </c>
      <c r="L37" t="inlineStr">
        <is>
          <t/>
        </is>
      </c>
      <c r="M37" t="inlineStr">
        <is>
          <t/>
        </is>
      </c>
      <c r="N37" t="inlineStr">
        <is>
          <t/>
        </is>
      </c>
      <c r="O37" t="inlineStr">
        <is>
          <t/>
        </is>
      </c>
    </row>
    <row r="38">
      <c r="A38" t="inlineStr">
        <is>
          <t/>
        </is>
      </c>
      <c r="B38" t="inlineStr">
        <is>
          <t/>
        </is>
      </c>
      <c r="C38" t="inlineStr">
        <is>
          <t/>
        </is>
      </c>
      <c r="D38" t="inlineStr">
        <is>
          <t/>
        </is>
      </c>
      <c r="E38" t="inlineStr">
        <is>
          <t></t>
        </is>
      </c>
      <c r="F38" t="inlineStr">
        <is>
          <t> FLEXB</t>
        </is>
      </c>
      <c r="H38" t="inlineStr">
        <is>
          <t> </t>
        </is>
      </c>
      <c r="I38" t="inlineStr">
        <is>
          <t/>
        </is>
      </c>
      <c r="J38" t="inlineStr">
        <is>
          <t/>
        </is>
      </c>
      <c r="K38" t="inlineStr">
        <is>
          <t/>
        </is>
      </c>
      <c r="L38" t="inlineStr">
        <is>
          <t/>
        </is>
      </c>
      <c r="M38" t="inlineStr">
        <is>
          <t/>
        </is>
      </c>
      <c r="N38" t="inlineStr">
        <is>
          <t/>
        </is>
      </c>
      <c r="O38" t="inlineStr">
        <is>
          <t/>
        </is>
      </c>
    </row>
    <row r="39">
      <c r="A39" t="inlineStr">
        <is>
          <t/>
        </is>
      </c>
      <c r="B39" t="inlineStr">
        <is>
          <t/>
        </is>
      </c>
      <c r="C39" t="inlineStr">
        <is>
          <t>SCALER =  (40 . − X1 )  − 1 .</t>
        </is>
      </c>
      <c r="I39" t="inlineStr">
        <is>
          <t/>
        </is>
      </c>
      <c r="J39" t="inlineStr">
        <is>
          <t/>
        </is>
      </c>
      <c r="K39" t="inlineStr">
        <is>
          <t/>
        </is>
      </c>
      <c r="L39" t="inlineStr">
        <is>
          <t/>
        </is>
      </c>
      <c r="M39" t="inlineStr">
        <is>
          <t/>
        </is>
      </c>
      <c r="N39" t="inlineStr">
        <is>
          <t/>
        </is>
      </c>
      <c r="O39" t="inlineStr">
        <is>
          <t/>
        </is>
      </c>
    </row>
    <row r="40">
      <c r="A40" t="inlineStr">
        <is>
          <t/>
        </is>
      </c>
      <c r="B40" t="inlineStr">
        <is>
          <t/>
        </is>
      </c>
      <c r="C40" t="inlineStr">
        <is>
          <t/>
        </is>
      </c>
      <c r="D40" t="inlineStr">
        <is>
          <t/>
        </is>
      </c>
      <c r="E40" t="inlineStr">
        <is>
          <t/>
        </is>
      </c>
      <c r="F40" t="inlineStr">
        <is>
          <t></t>
        </is>
      </c>
      <c r="G40" t="inlineStr">
        <is>
          <t>39</t>
        </is>
      </c>
      <c r="H40" t="inlineStr">
        <is>
          <t/>
        </is>
      </c>
      <c r="I40" t="inlineStr">
        <is>
          <t></t>
        </is>
      </c>
      <c r="J40" t="inlineStr">
        <is>
          <t/>
        </is>
      </c>
      <c r="K40" t="inlineStr">
        <is>
          <t/>
        </is>
      </c>
      <c r="L40" t="inlineStr">
        <is>
          <t/>
        </is>
      </c>
      <c r="M40" t="inlineStr">
        <is>
          <t/>
        </is>
      </c>
      <c r="N40" t="inlineStr">
        <is>
          <t/>
        </is>
      </c>
      <c r="O40" t="inlineStr">
        <is>
          <t/>
        </is>
      </c>
    </row>
    <row r="41">
      <c r="A41" t="inlineStr">
        <is>
          <t/>
        </is>
      </c>
      <c r="B41" t="inlineStr">
        <is>
          <t/>
        </is>
      </c>
      <c r="C41" t="inlineStr">
        <is>
          <t>FLEXB =</t>
        </is>
      </c>
      <c r="F41" t="inlineStr">
        <is>
          <t>−</t>
        </is>
      </c>
      <c r="G41" t="inlineStr">
        <is>
          <t/>
        </is>
      </c>
      <c r="H41" t="inlineStr">
        <is>
          <t/>
        </is>
      </c>
      <c r="I41" t="inlineStr">
        <is>
          <t/>
        </is>
      </c>
      <c r="J41" t="inlineStr">
        <is>
          <t/>
        </is>
      </c>
      <c r="K41" t="inlineStr">
        <is>
          <t/>
        </is>
      </c>
      <c r="L41" t="inlineStr">
        <is>
          <t/>
        </is>
      </c>
      <c r="M41" t="inlineStr">
        <is>
          <t/>
        </is>
      </c>
      <c r="N41" t="inlineStr">
        <is>
          <t/>
        </is>
      </c>
      <c r="O41" t="inlineStr">
        <is>
          <t/>
        </is>
      </c>
    </row>
    <row r="42">
      <c r="A42" t="inlineStr">
        <is>
          <t/>
        </is>
      </c>
      <c r="B42" t="inlineStr">
        <is>
          <t/>
        </is>
      </c>
      <c r="C42" t="inlineStr">
        <is>
          <t/>
        </is>
      </c>
      <c r="D42" t="inlineStr">
        <is>
          <t/>
        </is>
      </c>
      <c r="E42" t="inlineStr">
        <is>
          <t/>
        </is>
      </c>
      <c r="F42" t="inlineStr">
        <is>
          <t>b 62</t>
        </is>
      </c>
      <c r="G42" t="inlineStr">
        <is>
          <t>1 .</t>
        </is>
      </c>
      <c r="H42" t="inlineStr">
        <is>
          <t/>
        </is>
      </c>
      <c r="I42" t="inlineStr">
        <is>
          <t/>
        </is>
      </c>
      <c r="J42" t="inlineStr">
        <is>
          <t/>
        </is>
      </c>
      <c r="K42" t="inlineStr">
        <is>
          <t/>
        </is>
      </c>
      <c r="L42" t="inlineStr">
        <is>
          <t/>
        </is>
      </c>
      <c r="M42" t="inlineStr">
        <is>
          <t/>
        </is>
      </c>
      <c r="N42" t="inlineStr">
        <is>
          <t/>
        </is>
      </c>
      <c r="O42" t="inlineStr">
        <is>
          <t/>
        </is>
      </c>
    </row>
    <row r="43">
      <c r="A43" t="inlineStr">
        <is>
          <t/>
        </is>
      </c>
      <c r="B43" t="inlineStr">
        <is>
          <t/>
        </is>
      </c>
      <c r="C43" t="inlineStr">
        <is>
          <t>TB1 = -  ABS</t>
        </is>
      </c>
      <c r="F43" t="inlineStr">
        <is>
          <t/>
        </is>
      </c>
      <c r="G43" t="inlineStr">
        <is>
          <t>1 .</t>
        </is>
      </c>
      <c r="H43" t="inlineStr">
        <is>
          <t/>
        </is>
      </c>
      <c r="I43" t="inlineStr">
        <is>
          <t>  </t>
        </is>
      </c>
      <c r="J43" t="inlineStr">
        <is>
          <t/>
        </is>
      </c>
      <c r="K43" t="inlineStr">
        <is>
          <t/>
        </is>
      </c>
      <c r="L43" t="inlineStr">
        <is>
          <t/>
        </is>
      </c>
      <c r="M43" t="inlineStr">
        <is>
          <t/>
        </is>
      </c>
      <c r="N43" t="inlineStr">
        <is>
          <t/>
        </is>
      </c>
      <c r="O43" t="inlineStr">
        <is>
          <t/>
        </is>
      </c>
    </row>
    <row r="44">
      <c r="A44" t="inlineStr">
        <is>
          <t/>
        </is>
      </c>
      <c r="B44" t="inlineStr">
        <is>
          <t/>
        </is>
      </c>
      <c r="C44" t="inlineStr">
        <is>
          <t/>
        </is>
      </c>
      <c r="D44" t="inlineStr">
        <is>
          <t/>
        </is>
      </c>
      <c r="E44" t="inlineStr">
        <is>
          <t></t>
        </is>
      </c>
      <c r="F44" t="inlineStr">
        <is>
          <t> FLEXB  </t>
        </is>
      </c>
      <c r="H44" t="inlineStr">
        <is>
          <t/>
        </is>
      </c>
      <c r="I44" t="inlineStr">
        <is>
          <t/>
        </is>
      </c>
      <c r="J44" t="inlineStr">
        <is>
          <t/>
        </is>
      </c>
      <c r="K44" t="inlineStr">
        <is>
          <t/>
        </is>
      </c>
      <c r="L44" t="inlineStr">
        <is>
          <t/>
        </is>
      </c>
      <c r="M44" t="inlineStr">
        <is>
          <t/>
        </is>
      </c>
      <c r="N44" t="inlineStr">
        <is>
          <t/>
        </is>
      </c>
      <c r="O44" t="inlineStr">
        <is>
          <t/>
        </is>
      </c>
    </row>
    <row r="45">
      <c r="A45" t="inlineStr">
        <is>
          <t/>
        </is>
      </c>
      <c r="B45" t="inlineStr">
        <is>
          <t/>
        </is>
      </c>
      <c r="C45" t="inlineStr">
        <is>
          <t>(Salvable Dead Trees)</t>
        </is>
      </c>
      <c r="I45" t="inlineStr">
        <is>
          <t/>
        </is>
      </c>
      <c r="J45" t="inlineStr">
        <is>
          <t/>
        </is>
      </c>
      <c r="K45" t="inlineStr">
        <is>
          <t/>
        </is>
      </c>
      <c r="L45" t="inlineStr">
        <is>
          <t/>
        </is>
      </c>
      <c r="M45" t="inlineStr">
        <is>
          <t/>
        </is>
      </c>
      <c r="N45" t="inlineStr">
        <is>
          <t/>
        </is>
      </c>
      <c r="O45" t="inlineStr">
        <is>
          <t/>
        </is>
      </c>
    </row>
    <row r="46">
      <c r="A46" t="inlineStr">
        <is>
          <t/>
        </is>
      </c>
      <c r="B46" t="inlineStr">
        <is>
          <t/>
        </is>
      </c>
      <c r="C46" t="inlineStr">
        <is>
          <t>BMERCH = .50</t>
        </is>
      </c>
      <c r="H46" t="inlineStr">
        <is>
          <t/>
        </is>
      </c>
      <c r="I46" t="inlineStr">
        <is>
          <t/>
        </is>
      </c>
      <c r="J46" t="inlineStr">
        <is>
          <t/>
        </is>
      </c>
      <c r="K46" t="inlineStr">
        <is>
          <t/>
        </is>
      </c>
      <c r="L46" t="inlineStr">
        <is>
          <t/>
        </is>
      </c>
      <c r="M46" t="inlineStr">
        <is>
          <t/>
        </is>
      </c>
      <c r="N46" t="inlineStr">
        <is>
          <t/>
        </is>
      </c>
      <c r="O46" t="inlineStr">
        <is>
          <t/>
        </is>
      </c>
    </row>
    <row r="47">
      <c r="A47" t="inlineStr">
        <is>
          <t/>
        </is>
      </c>
      <c r="B47" t="inlineStr">
        <is>
          <t/>
        </is>
      </c>
      <c r="C47" t="inlineStr">
        <is>
          <t>(Nonsalvable Dead Trees)</t>
        </is>
      </c>
      <c r="J47" t="inlineStr">
        <is>
          <t/>
        </is>
      </c>
      <c r="K47" t="inlineStr">
        <is>
          <t/>
        </is>
      </c>
      <c r="L47" t="inlineStr">
        <is>
          <t/>
        </is>
      </c>
      <c r="M47" t="inlineStr">
        <is>
          <t/>
        </is>
      </c>
      <c r="N47" t="inlineStr">
        <is>
          <t/>
        </is>
      </c>
      <c r="O47" t="inlineStr">
        <is>
          <t/>
        </is>
      </c>
    </row>
    <row r="48">
      <c r="A48" t="inlineStr">
        <is>
          <t/>
        </is>
      </c>
      <c r="B48" t="inlineStr">
        <is>
          <t/>
        </is>
      </c>
      <c r="C48" t="inlineStr">
        <is>
          <t>BMERCH = .25</t>
        </is>
      </c>
      <c r="H48" t="inlineStr">
        <is>
          <t/>
        </is>
      </c>
      <c r="I48" t="inlineStr">
        <is>
          <t/>
        </is>
      </c>
      <c r="J48" t="inlineStr">
        <is>
          <t/>
        </is>
      </c>
      <c r="K48" t="inlineStr">
        <is>
          <t/>
        </is>
      </c>
      <c r="L48" t="inlineStr">
        <is>
          <t/>
        </is>
      </c>
      <c r="M48" t="inlineStr">
        <is>
          <t/>
        </is>
      </c>
      <c r="N48" t="inlineStr">
        <is>
          <t/>
        </is>
      </c>
      <c r="O48" t="inlineStr">
        <is>
          <t/>
        </is>
      </c>
    </row>
    <row r="49">
      <c r="A49" t="inlineStr">
        <is>
          <t/>
        </is>
      </c>
      <c r="B49" t="inlineStr">
        <is>
          <t/>
        </is>
      </c>
      <c r="C49" t="inlineStr">
        <is>
          <t>(Rough Trees)</t>
        </is>
      </c>
      <c r="F49" t="inlineStr">
        <is>
          <t/>
        </is>
      </c>
      <c r="G49" t="inlineStr">
        <is>
          <t/>
        </is>
      </c>
      <c r="H49" t="inlineStr">
        <is>
          <t/>
        </is>
      </c>
      <c r="I49" t="inlineStr">
        <is>
          <t/>
        </is>
      </c>
      <c r="J49" t="inlineStr">
        <is>
          <t/>
        </is>
      </c>
      <c r="K49" t="inlineStr">
        <is>
          <t/>
        </is>
      </c>
      <c r="L49" t="inlineStr">
        <is>
          <t/>
        </is>
      </c>
      <c r="M49" t="inlineStr">
        <is>
          <t/>
        </is>
      </c>
      <c r="N49" t="inlineStr">
        <is>
          <t/>
        </is>
      </c>
      <c r="O49" t="inlineStr">
        <is>
          <t/>
        </is>
      </c>
    </row>
    <row r="50">
      <c r="A50" t="inlineStr">
        <is>
          <t/>
        </is>
      </c>
      <c r="B50" t="inlineStr">
        <is>
          <t/>
        </is>
      </c>
      <c r="C50" t="inlineStr">
        <is>
          <t>BMERCH = .25</t>
        </is>
      </c>
      <c r="H50" t="inlineStr">
        <is>
          <t/>
        </is>
      </c>
      <c r="I50" t="inlineStr">
        <is>
          <t/>
        </is>
      </c>
      <c r="J50" t="inlineStr">
        <is>
          <t/>
        </is>
      </c>
      <c r="K50" t="inlineStr">
        <is>
          <t/>
        </is>
      </c>
      <c r="L50" t="inlineStr">
        <is>
          <t/>
        </is>
      </c>
      <c r="M50" t="inlineStr">
        <is>
          <t/>
        </is>
      </c>
      <c r="N50" t="inlineStr">
        <is>
          <t/>
        </is>
      </c>
      <c r="O50" t="inlineStr">
        <is>
          <t/>
        </is>
      </c>
    </row>
    <row r="51">
      <c r="A51" t="inlineStr">
        <is>
          <t/>
        </is>
      </c>
      <c r="B51" t="inlineStr">
        <is>
          <t/>
        </is>
      </c>
      <c r="C51" t="inlineStr">
        <is>
          <t>(Rotten Trees)</t>
        </is>
      </c>
      <c r="F51" t="inlineStr">
        <is>
          <t/>
        </is>
      </c>
      <c r="G51" t="inlineStr">
        <is>
          <t/>
        </is>
      </c>
      <c r="H51" t="inlineStr">
        <is>
          <t/>
        </is>
      </c>
      <c r="I51" t="inlineStr">
        <is>
          <t/>
        </is>
      </c>
      <c r="J51" t="inlineStr">
        <is>
          <t/>
        </is>
      </c>
      <c r="K51" t="inlineStr">
        <is>
          <t/>
        </is>
      </c>
      <c r="L51" t="inlineStr">
        <is>
          <t/>
        </is>
      </c>
      <c r="M51" t="inlineStr">
        <is>
          <t/>
        </is>
      </c>
      <c r="N51" t="inlineStr">
        <is>
          <t/>
        </is>
      </c>
      <c r="O51" t="inlineStr">
        <is>
          <t/>
        </is>
      </c>
    </row>
    <row r="52">
      <c r="A52" t="inlineStr">
        <is>
          <t/>
        </is>
      </c>
      <c r="B52" t="inlineStr">
        <is>
          <t/>
        </is>
      </c>
      <c r="C52" t="inlineStr">
        <is>
          <t>BMERCH = .25</t>
        </is>
      </c>
      <c r="H52" t="inlineStr">
        <is>
          <t/>
        </is>
      </c>
      <c r="I52" t="inlineStr">
        <is>
          <t/>
        </is>
      </c>
      <c r="J52" t="inlineStr">
        <is>
          <t/>
        </is>
      </c>
      <c r="K52" t="inlineStr">
        <is>
          <t/>
        </is>
      </c>
      <c r="L52" t="inlineStr">
        <is>
          <t/>
        </is>
      </c>
      <c r="M52" t="inlineStr">
        <is>
          <t/>
        </is>
      </c>
      <c r="N52" t="inlineStr">
        <is>
          <t/>
        </is>
      </c>
      <c r="O52" t="inlineStr">
        <is>
          <t/>
        </is>
      </c>
    </row>
    <row r="53">
      <c r="A53" t="inlineStr">
        <is>
          <t>RMRS</t>
        </is>
      </c>
      <c r="B53" t="inlineStr">
        <is>
          <t>All states</t>
        </is>
      </c>
      <c r="C53" t="inlineStr">
        <is>
          <t>VOLBFNET = VOLBFGRS (1-x 5 )</t>
        </is>
      </c>
      <c r="L53" t="inlineStr">
        <is>
          <t/>
        </is>
      </c>
      <c r="M53" t="inlineStr">
        <is>
          <t>x 5</t>
        </is>
      </c>
      <c r="N53">
        <f>= rotten</f>
      </c>
      <c r="O53" t="inlineStr">
        <is>
          <t/>
        </is>
      </c>
    </row>
    <row r="54">
      <c r="A54" t="inlineStr">
        <is>
          <t/>
        </is>
      </c>
      <c r="B54" t="inlineStr">
        <is>
          <t>in the</t>
        </is>
      </c>
      <c r="C54" t="inlineStr">
        <is>
          <t/>
        </is>
      </c>
      <c r="D54" t="inlineStr">
        <is>
          <t/>
        </is>
      </c>
      <c r="E54" t="inlineStr">
        <is>
          <t/>
        </is>
      </c>
      <c r="F54" t="inlineStr">
        <is>
          <t/>
        </is>
      </c>
      <c r="G54" t="inlineStr">
        <is>
          <t/>
        </is>
      </c>
      <c r="H54" t="inlineStr">
        <is>
          <t/>
        </is>
      </c>
      <c r="I54" t="inlineStr">
        <is>
          <t/>
        </is>
      </c>
      <c r="J54" t="inlineStr">
        <is>
          <t/>
        </is>
      </c>
      <c r="K54" t="inlineStr">
        <is>
          <t/>
        </is>
      </c>
      <c r="L54" t="inlineStr">
        <is>
          <t/>
        </is>
      </c>
      <c r="M54" t="inlineStr">
        <is>
          <t>and missing</t>
        </is>
      </c>
      <c r="O54" t="inlineStr">
        <is>
          <t/>
        </is>
      </c>
    </row>
    <row r="55">
      <c r="A55" t="inlineStr">
        <is>
          <t/>
        </is>
      </c>
      <c r="B55" t="inlineStr">
        <is>
          <t>region</t>
        </is>
      </c>
      <c r="C55" t="inlineStr">
        <is>
          <t/>
        </is>
      </c>
      <c r="D55" t="inlineStr">
        <is>
          <t/>
        </is>
      </c>
      <c r="E55" t="inlineStr">
        <is>
          <t/>
        </is>
      </c>
      <c r="F55" t="inlineStr">
        <is>
          <t/>
        </is>
      </c>
      <c r="G55" t="inlineStr">
        <is>
          <t/>
        </is>
      </c>
      <c r="H55" t="inlineStr">
        <is>
          <t/>
        </is>
      </c>
      <c r="I55" t="inlineStr">
        <is>
          <t/>
        </is>
      </c>
      <c r="J55" t="inlineStr">
        <is>
          <t/>
        </is>
      </c>
      <c r="K55" t="inlineStr">
        <is>
          <t/>
        </is>
      </c>
      <c r="L55" t="inlineStr">
        <is>
          <t/>
        </is>
      </c>
      <c r="M55" t="inlineStr">
        <is>
          <t>proportion</t>
        </is>
      </c>
      <c r="O55" t="inlineStr">
        <is>
          <t/>
        </is>
      </c>
    </row>
  </sheetData>
  <mergeCells>
    <mergeCell ref="A2:O2"/>
    <mergeCell ref="A3:O3"/>
    <mergeCell ref="A4:O4"/>
    <mergeCell ref="A5:C5"/>
    <mergeCell ref="N5:O5"/>
    <mergeCell ref="A6:K6"/>
    <mergeCell ref="E7:J7"/>
    <mergeCell ref="M7:N7"/>
    <mergeCell ref="D8:K8"/>
    <mergeCell ref="M8:N8"/>
    <mergeCell ref="M9:N9"/>
    <mergeCell ref="C10:K10"/>
    <mergeCell ref="M10:N10"/>
    <mergeCell ref="E12:L12"/>
    <mergeCell ref="C15:L15"/>
    <mergeCell ref="M15:N15"/>
    <mergeCell ref="C17:J17"/>
    <mergeCell ref="C19:J19"/>
    <mergeCell ref="M19:N19"/>
    <mergeCell ref="M20:N20"/>
    <mergeCell ref="C22:L22"/>
    <mergeCell ref="C25:G25"/>
    <mergeCell ref="D27:I27"/>
    <mergeCell ref="H29:I29"/>
    <mergeCell ref="C31:E31"/>
    <mergeCell ref="F36:H36"/>
    <mergeCell ref="D37:E37"/>
    <mergeCell ref="F38:G38"/>
    <mergeCell ref="C39:H39"/>
    <mergeCell ref="C41:E41"/>
    <mergeCell ref="C43:E43"/>
    <mergeCell ref="F44:G44"/>
    <mergeCell ref="C45:H45"/>
    <mergeCell ref="C46:G46"/>
    <mergeCell ref="C47:I47"/>
    <mergeCell ref="C48:G48"/>
    <mergeCell ref="C49:E49"/>
    <mergeCell ref="C50:G50"/>
    <mergeCell ref="C51:E51"/>
    <mergeCell ref="C52:G52"/>
    <mergeCell ref="C53:K53"/>
    <mergeCell ref="M54:N54"/>
    <mergeCell ref="M55:N55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14 of 20”</t>
        </is>
      </c>
    </row>
    <row r="3">
      <c r="A3" t="inlineStr">
        <is>
          <t>Table: 14</t>
        </is>
      </c>
    </row>
    <row r="4">
      <c r="A4" t="inlineStr">
        <is>
          <t/>
        </is>
      </c>
    </row>
    <row r="5">
      <c r="A5" t="inlineStr">
        <is>
          <t>FIA Statistical &amp; Analysis Methods</t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  <c r="G5" t="inlineStr">
        <is>
          <t>Page 14 of 20.</t>
        </is>
      </c>
    </row>
    <row r="6">
      <c r="A6" t="inlineStr">
        <is>
          <t/>
        </is>
      </c>
      <c r="B6" t="inlineStr">
        <is>
          <t>(Mapped</t>
        </is>
      </c>
      <c r="C6" t="inlineStr">
        <is>
          <t/>
        </is>
      </c>
      <c r="D6" t="inlineStr">
        <is>
          <t/>
        </is>
      </c>
      <c r="E6" t="inlineStr">
        <is>
          <t/>
        </is>
      </c>
      <c r="F6" t="inlineStr">
        <is>
          <t/>
        </is>
      </c>
      <c r="G6" t="inlineStr">
        <is>
          <t/>
        </is>
      </c>
    </row>
    <row r="7">
      <c r="A7" t="inlineStr">
        <is>
          <t/>
        </is>
      </c>
      <c r="B7" t="inlineStr">
        <is>
          <t>Design)</t>
        </is>
      </c>
      <c r="C7" t="inlineStr">
        <is>
          <t/>
        </is>
      </c>
      <c r="D7" t="inlineStr">
        <is>
          <t/>
        </is>
      </c>
      <c r="E7" t="inlineStr">
        <is>
          <t/>
        </is>
      </c>
      <c r="F7" t="inlineStr">
        <is>
          <t/>
        </is>
      </c>
      <c r="G7" t="inlineStr">
        <is>
          <t/>
        </is>
      </c>
    </row>
    <row r="8">
      <c r="A8" t="inlineStr">
        <is>
          <t>SRS</t>
        </is>
      </c>
      <c r="B8" t="inlineStr">
        <is>
          <t>All states</t>
        </is>
      </c>
      <c r="C8" t="inlineStr">
        <is>
          <t>VOLBFNET =</t>
        </is>
      </c>
      <c r="D8" t="inlineStr">
        <is>
          <t/>
        </is>
      </c>
      <c r="E8" t="inlineStr">
        <is>
          <t/>
        </is>
      </c>
      <c r="F8" t="inlineStr">
        <is>
          <t/>
        </is>
      </c>
      <c r="G8" t="inlineStr">
        <is>
          <t>Royer,</t>
        </is>
      </c>
    </row>
    <row r="9">
      <c r="A9" t="inlineStr">
        <is>
          <t/>
        </is>
      </c>
      <c r="B9" t="inlineStr">
        <is>
          <t>in the</t>
        </is>
      </c>
      <c r="C9" t="inlineStr">
        <is>
          <t></t>
        </is>
      </c>
      <c r="D9" t="inlineStr">
        <is>
          <t/>
        </is>
      </c>
      <c r="E9" t="inlineStr">
        <is>
          <t/>
        </is>
      </c>
      <c r="F9" t="inlineStr">
        <is>
          <t></t>
        </is>
      </c>
      <c r="G9" t="inlineStr">
        <is>
          <t>2001</t>
        </is>
      </c>
    </row>
    <row r="10">
      <c r="A10" t="inlineStr">
        <is>
          <t/>
        </is>
      </c>
      <c r="B10" t="inlineStr">
        <is>
          <t>region</t>
        </is>
      </c>
      <c r="C10" t="inlineStr">
        <is>
          <t>VOLCFSND  b9</t>
        </is>
      </c>
      <c r="D10" t="inlineStr">
        <is>
          <t>+ b10 (1 − 1</t>
        </is>
      </c>
      <c r="E10" t="inlineStr">
        <is>
          <t>x</t>
        </is>
      </c>
      <c r="F10" t="inlineStr">
        <is>
          <t>) </t>
        </is>
      </c>
      <c r="G10" t="inlineStr">
        <is>
          <t/>
        </is>
      </c>
    </row>
  </sheetData>
  <mergeCells>
    <mergeCell ref="A2:G2"/>
    <mergeCell ref="A3:G3"/>
    <mergeCell ref="A4:G4"/>
    <mergeCell ref="A5:C5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15 of 20”</t>
        </is>
      </c>
    </row>
    <row r="3">
      <c r="A3" t="inlineStr">
        <is>
          <t>Table: 15</t>
        </is>
      </c>
    </row>
    <row r="4">
      <c r="A4" t="inlineStr">
        <is>
          <t/>
        </is>
      </c>
    </row>
    <row r="5">
      <c r="A5" t="inlineStr">
        <is>
          <t>FIA Statistical &amp; Analysis Methods</t>
        </is>
      </c>
      <c r="E5" t="inlineStr">
        <is>
          <t/>
        </is>
      </c>
      <c r="F5" t="inlineStr">
        <is>
          <t/>
        </is>
      </c>
      <c r="G5" t="inlineStr">
        <is>
          <t/>
        </is>
      </c>
      <c r="H5" t="inlineStr">
        <is>
          <t/>
        </is>
      </c>
      <c r="I5" t="inlineStr">
        <is>
          <t/>
        </is>
      </c>
      <c r="J5" t="inlineStr">
        <is>
          <t/>
        </is>
      </c>
      <c r="K5" t="inlineStr">
        <is>
          <t/>
        </is>
      </c>
      <c r="L5" t="inlineStr">
        <is>
          <t/>
        </is>
      </c>
      <c r="M5" t="inlineStr">
        <is>
          <t/>
        </is>
      </c>
      <c r="N5" t="inlineStr">
        <is>
          <t/>
        </is>
      </c>
      <c r="O5" t="inlineStr">
        <is>
          <t/>
        </is>
      </c>
      <c r="P5" t="inlineStr">
        <is>
          <t/>
        </is>
      </c>
      <c r="Q5" t="inlineStr">
        <is>
          <t/>
        </is>
      </c>
      <c r="R5" t="inlineStr">
        <is>
          <t/>
        </is>
      </c>
      <c r="S5" t="inlineStr">
        <is>
          <t/>
        </is>
      </c>
      <c r="T5" t="inlineStr">
        <is>
          <t/>
        </is>
      </c>
      <c r="U5" t="inlineStr">
        <is>
          <t>Page 15 of 20.</t>
        </is>
      </c>
    </row>
    <row r="6">
      <c r="A6" t="inlineStr">
        <is>
          <t>Table A3.7 Total gross biomass oven-dry weight for live trees</t>
        </is>
      </c>
      <c r="S6" t="inlineStr">
        <is>
          <t/>
        </is>
      </c>
      <c r="T6" t="inlineStr">
        <is>
          <t/>
        </is>
      </c>
      <c r="U6" t="inlineStr">
        <is>
          <t/>
        </is>
      </c>
    </row>
    <row r="7">
      <c r="A7" t="inlineStr">
        <is>
          <t>Region</t>
        </is>
      </c>
      <c r="B7" t="inlineStr">
        <is>
          <t>States</t>
        </is>
      </c>
      <c r="C7" t="inlineStr">
        <is>
          <t/>
        </is>
      </c>
      <c r="D7" t="inlineStr">
        <is>
          <t/>
        </is>
      </c>
      <c r="E7" t="inlineStr">
        <is>
          <t/>
        </is>
      </c>
      <c r="F7" t="inlineStr">
        <is>
          <t/>
        </is>
      </c>
      <c r="G7" t="inlineStr">
        <is>
          <t/>
        </is>
      </c>
      <c r="H7" t="inlineStr">
        <is>
          <t>Form of the model:</t>
        </is>
      </c>
      <c r="Q7" t="inlineStr">
        <is>
          <t/>
        </is>
      </c>
      <c r="R7" t="inlineStr">
        <is>
          <t/>
        </is>
      </c>
      <c r="S7" t="inlineStr">
        <is>
          <t>Observed</t>
        </is>
      </c>
      <c r="U7" t="inlineStr">
        <is>
          <t>Reference:</t>
        </is>
      </c>
    </row>
    <row r="8">
      <c r="A8" t="inlineStr">
        <is>
          <t/>
        </is>
      </c>
      <c r="B8" t="inlineStr">
        <is>
          <t/>
        </is>
      </c>
      <c r="C8" t="inlineStr">
        <is>
          <t/>
        </is>
      </c>
      <c r="D8" t="inlineStr">
        <is>
          <t/>
        </is>
      </c>
      <c r="E8" t="inlineStr">
        <is>
          <t/>
        </is>
      </c>
      <c r="F8" t="inlineStr">
        <is>
          <t>DRYBIOT = f ( x1 , x 2 ,... x n )</t>
        </is>
      </c>
      <c r="R8" t="inlineStr">
        <is>
          <t/>
        </is>
      </c>
      <c r="S8" t="inlineStr">
        <is>
          <t>items:</t>
        </is>
      </c>
      <c r="U8" t="inlineStr">
        <is>
          <t/>
        </is>
      </c>
    </row>
    <row r="9">
      <c r="A9" t="inlineStr">
        <is>
          <t/>
        </is>
      </c>
      <c r="B9" t="inlineStr">
        <is>
          <t/>
        </is>
      </c>
      <c r="C9" t="inlineStr">
        <is>
          <t/>
        </is>
      </c>
      <c r="D9" t="inlineStr">
        <is>
          <t/>
        </is>
      </c>
      <c r="E9" t="inlineStr">
        <is>
          <t/>
        </is>
      </c>
      <c r="F9" t="inlineStr">
        <is>
          <t/>
        </is>
      </c>
      <c r="G9" t="inlineStr">
        <is>
          <t/>
        </is>
      </c>
      <c r="H9" t="inlineStr">
        <is>
          <t/>
        </is>
      </c>
      <c r="I9" t="inlineStr">
        <is>
          <t/>
        </is>
      </c>
      <c r="J9" t="inlineStr">
        <is>
          <t/>
        </is>
      </c>
      <c r="K9" t="inlineStr">
        <is>
          <t/>
        </is>
      </c>
      <c r="L9" t="inlineStr">
        <is>
          <t/>
        </is>
      </c>
      <c r="M9" t="inlineStr">
        <is>
          <t/>
        </is>
      </c>
      <c r="N9" t="inlineStr">
        <is>
          <t/>
        </is>
      </c>
      <c r="O9" t="inlineStr">
        <is>
          <t/>
        </is>
      </c>
      <c r="P9" t="inlineStr">
        <is>
          <t/>
        </is>
      </c>
      <c r="Q9" t="inlineStr">
        <is>
          <t/>
        </is>
      </c>
      <c r="R9" t="inlineStr">
        <is>
          <t/>
        </is>
      </c>
      <c r="S9" t="inlineStr">
        <is>
          <t>( x1 , x 2 ,... x n )</t>
        </is>
      </c>
      <c r="U9" t="inlineStr">
        <is>
          <t/>
        </is>
      </c>
    </row>
    <row r="10">
      <c r="A10" t="inlineStr">
        <is>
          <t>North</t>
        </is>
      </c>
      <c r="B10" t="inlineStr">
        <is>
          <t>All states in</t>
        </is>
      </c>
      <c r="C10" t="inlineStr">
        <is>
          <t>For DBH ≥ 5.0”DRYBIOT</t>
        </is>
      </c>
      <c r="P10" t="inlineStr">
        <is>
          <t/>
        </is>
      </c>
      <c r="Q10" t="inlineStr">
        <is>
          <t/>
        </is>
      </c>
      <c r="R10" t="inlineStr">
        <is>
          <t/>
        </is>
      </c>
      <c r="S10" t="inlineStr">
        <is>
          <t>x1 = DBH</t>
        </is>
      </c>
      <c r="U10" t="inlineStr">
        <is>
          <t>Hahn, 1984</t>
        </is>
      </c>
    </row>
    <row r="11">
      <c r="A11" t="inlineStr">
        <is>
          <t>Central</t>
        </is>
      </c>
      <c r="B11" t="inlineStr">
        <is>
          <t>the region</t>
        </is>
      </c>
      <c r="C11" t="inlineStr">
        <is>
          <t/>
        </is>
      </c>
      <c r="D11" t="inlineStr">
        <is>
          <t/>
        </is>
      </c>
      <c r="E11" t="inlineStr">
        <is>
          <t/>
        </is>
      </c>
      <c r="F11" t="inlineStr">
        <is>
          <t/>
        </is>
      </c>
      <c r="G11" t="inlineStr">
        <is>
          <t/>
        </is>
      </c>
      <c r="H11" t="inlineStr">
        <is>
          <t/>
        </is>
      </c>
      <c r="I11" t="inlineStr">
        <is>
          <t/>
        </is>
      </c>
      <c r="J11" t="inlineStr">
        <is>
          <t/>
        </is>
      </c>
      <c r="K11" t="inlineStr">
        <is>
          <t/>
        </is>
      </c>
      <c r="L11" t="inlineStr">
        <is>
          <t/>
        </is>
      </c>
      <c r="M11" t="inlineStr">
        <is>
          <t/>
        </is>
      </c>
      <c r="N11" t="inlineStr">
        <is>
          <t/>
        </is>
      </c>
      <c r="O11" t="inlineStr">
        <is>
          <t/>
        </is>
      </c>
      <c r="P11" t="inlineStr">
        <is>
          <t/>
        </is>
      </c>
      <c r="Q11" t="inlineStr">
        <is>
          <t/>
        </is>
      </c>
      <c r="R11" t="inlineStr">
        <is>
          <t/>
        </is>
      </c>
      <c r="S11" t="inlineStr">
        <is>
          <t/>
        </is>
      </c>
      <c r="T11" t="inlineStr">
        <is>
          <t/>
        </is>
      </c>
      <c r="U11" t="inlineStr">
        <is>
          <t/>
        </is>
      </c>
    </row>
    <row r="12">
      <c r="A12" t="inlineStr">
        <is>
          <t/>
        </is>
      </c>
      <c r="B12" t="inlineStr">
        <is>
          <t/>
        </is>
      </c>
      <c r="C12">
        <f>=</f>
      </c>
      <c r="D12" t="inlineStr">
        <is>
          <t/>
        </is>
      </c>
      <c r="E12" t="inlineStr">
        <is>
          <t/>
        </is>
      </c>
      <c r="F12" t="inlineStr">
        <is>
          <t>+ (+</t>
        </is>
      </c>
      <c r="J12" t="inlineStr">
        <is>
          <t/>
        </is>
      </c>
      <c r="K12" t="inlineStr">
        <is>
          <t/>
        </is>
      </c>
      <c r="L12" t="inlineStr">
        <is>
          <t>)</t>
        </is>
      </c>
      <c r="M12" t="inlineStr">
        <is>
          <t/>
        </is>
      </c>
      <c r="N12" t="inlineStr">
        <is>
          <t/>
        </is>
      </c>
      <c r="O12" t="inlineStr">
        <is>
          <t>+</t>
        </is>
      </c>
      <c r="P12" t="inlineStr">
        <is>
          <t/>
        </is>
      </c>
      <c r="Q12" t="inlineStr">
        <is>
          <t>2</t>
        </is>
      </c>
      <c r="R12" t="inlineStr">
        <is>
          <t/>
        </is>
      </c>
      <c r="S12" t="inlineStr">
        <is>
          <t/>
        </is>
      </c>
      <c r="T12" t="inlineStr">
        <is>
          <t/>
        </is>
      </c>
      <c r="U12" t="inlineStr">
        <is>
          <t>and</t>
        </is>
      </c>
    </row>
    <row r="13">
      <c r="A13" t="inlineStr">
        <is>
          <t/>
        </is>
      </c>
      <c r="B13" t="inlineStr">
        <is>
          <t/>
        </is>
      </c>
      <c r="C13" t="inlineStr">
        <is>
          <t/>
        </is>
      </c>
      <c r="D13" t="inlineStr">
        <is>
          <t>x</t>
        </is>
      </c>
      <c r="E13" t="inlineStr">
        <is>
          <t>b</t>
        </is>
      </c>
      <c r="F13" t="inlineStr">
        <is>
          <t/>
        </is>
      </c>
      <c r="G13" t="inlineStr">
        <is>
          <t>b</t>
        </is>
      </c>
      <c r="I13" t="inlineStr">
        <is>
          <t/>
        </is>
      </c>
      <c r="J13" t="inlineStr">
        <is>
          <t>x</t>
        </is>
      </c>
      <c r="K13" t="inlineStr">
        <is>
          <t>b</t>
        </is>
      </c>
      <c r="L13" t="inlineStr">
        <is>
          <t>x</t>
        </is>
      </c>
      <c r="M13" t="inlineStr">
        <is>
          <t>b</t>
        </is>
      </c>
      <c r="O13" t="inlineStr">
        <is>
          <t>b</t>
        </is>
      </c>
      <c r="P13" t="inlineStr">
        <is>
          <t>x</t>
        </is>
      </c>
      <c r="Q13" t="inlineStr">
        <is>
          <t/>
        </is>
      </c>
      <c r="R13" t="inlineStr">
        <is>
          <t>b</t>
        </is>
      </c>
      <c r="S13" t="inlineStr">
        <is>
          <t/>
        </is>
      </c>
      <c r="T13" t="inlineStr">
        <is>
          <t/>
        </is>
      </c>
      <c r="U13" t="inlineStr">
        <is>
          <t/>
        </is>
      </c>
    </row>
    <row r="14">
      <c r="A14" t="inlineStr">
        <is>
          <t/>
        </is>
      </c>
      <c r="B14" t="inlineStr">
        <is>
          <t/>
        </is>
      </c>
      <c r="C14" t="inlineStr">
        <is>
          <t/>
        </is>
      </c>
      <c r="D14" t="inlineStr">
        <is>
          <t/>
        </is>
      </c>
      <c r="E14" t="inlineStr">
        <is>
          <t/>
        </is>
      </c>
      <c r="F14" t="inlineStr">
        <is>
          <t/>
        </is>
      </c>
      <c r="G14" t="inlineStr">
        <is>
          <t/>
        </is>
      </c>
      <c r="H14" t="inlineStr">
        <is>
          <t/>
        </is>
      </c>
      <c r="I14" t="inlineStr">
        <is>
          <t/>
        </is>
      </c>
      <c r="J14" t="inlineStr">
        <is>
          <t/>
        </is>
      </c>
      <c r="K14" t="inlineStr">
        <is>
          <t/>
        </is>
      </c>
      <c r="L14" t="inlineStr">
        <is>
          <t/>
        </is>
      </c>
      <c r="M14" t="inlineStr">
        <is>
          <t/>
        </is>
      </c>
      <c r="N14" t="inlineStr">
        <is>
          <t/>
        </is>
      </c>
      <c r="O14" t="inlineStr">
        <is>
          <t/>
        </is>
      </c>
      <c r="P14" t="inlineStr">
        <is>
          <t/>
        </is>
      </c>
      <c r="Q14" t="inlineStr">
        <is>
          <t/>
        </is>
      </c>
      <c r="R14" t="inlineStr">
        <is>
          <t/>
        </is>
      </c>
      <c r="S14" t="inlineStr">
        <is>
          <t>x</t>
        </is>
      </c>
      <c r="T14">
        <f>=</f>
      </c>
      <c r="U14" t="inlineStr">
        <is>
          <t/>
        </is>
      </c>
    </row>
    <row r="15">
      <c r="A15" t="inlineStr">
        <is>
          <t/>
        </is>
      </c>
      <c r="B15" t="inlineStr">
        <is>
          <t/>
        </is>
      </c>
      <c r="C15" t="inlineStr">
        <is>
          <t/>
        </is>
      </c>
      <c r="D15" t="inlineStr">
        <is>
          <t>2</t>
        </is>
      </c>
      <c r="E15" t="inlineStr">
        <is>
          <t>4</t>
        </is>
      </c>
      <c r="F15" t="inlineStr">
        <is>
          <t/>
        </is>
      </c>
      <c r="G15" t="inlineStr">
        <is>
          <t/>
        </is>
      </c>
      <c r="H15" t="inlineStr">
        <is>
          <t>1</t>
        </is>
      </c>
      <c r="I15" t="inlineStr">
        <is>
          <t/>
        </is>
      </c>
      <c r="J15" t="inlineStr">
        <is>
          <t>1</t>
        </is>
      </c>
      <c r="K15" t="inlineStr">
        <is>
          <t>2</t>
        </is>
      </c>
      <c r="L15" t="inlineStr">
        <is>
          <t/>
        </is>
      </c>
      <c r="M15" t="inlineStr">
        <is>
          <t>2</t>
        </is>
      </c>
      <c r="N15" t="inlineStr">
        <is>
          <t>5</t>
        </is>
      </c>
      <c r="O15" t="inlineStr">
        <is>
          <t>3</t>
        </is>
      </c>
      <c r="P15" t="inlineStr">
        <is>
          <t>1</t>
        </is>
      </c>
      <c r="Q15" t="inlineStr">
        <is>
          <t/>
        </is>
      </c>
      <c r="R15" t="inlineStr">
        <is>
          <t>4</t>
        </is>
      </c>
      <c r="S15" t="inlineStr">
        <is>
          <t>2</t>
        </is>
      </c>
      <c r="U15" t="inlineStr">
        <is>
          <t/>
        </is>
      </c>
    </row>
    <row r="16">
      <c r="A16" t="inlineStr">
        <is>
          <t/>
        </is>
      </c>
      <c r="B16" t="inlineStr">
        <is>
          <t/>
        </is>
      </c>
      <c r="C16" t="inlineStr">
        <is>
          <t/>
        </is>
      </c>
      <c r="D16" t="inlineStr">
        <is>
          <t/>
        </is>
      </c>
      <c r="E16" t="inlineStr">
        <is>
          <t/>
        </is>
      </c>
      <c r="F16" t="inlineStr">
        <is>
          <t/>
        </is>
      </c>
      <c r="G16" t="inlineStr">
        <is>
          <t/>
        </is>
      </c>
      <c r="H16" t="inlineStr">
        <is>
          <t/>
        </is>
      </c>
      <c r="I16" t="inlineStr">
        <is>
          <t/>
        </is>
      </c>
      <c r="J16" t="inlineStr">
        <is>
          <t/>
        </is>
      </c>
      <c r="K16" t="inlineStr">
        <is>
          <t/>
        </is>
      </c>
      <c r="L16" t="inlineStr">
        <is>
          <t/>
        </is>
      </c>
      <c r="M16" t="inlineStr">
        <is>
          <t/>
        </is>
      </c>
      <c r="N16" t="inlineStr">
        <is>
          <t/>
        </is>
      </c>
      <c r="O16" t="inlineStr">
        <is>
          <t/>
        </is>
      </c>
      <c r="P16" t="inlineStr">
        <is>
          <t/>
        </is>
      </c>
      <c r="Q16" t="inlineStr">
        <is>
          <t/>
        </is>
      </c>
      <c r="R16" t="inlineStr">
        <is>
          <t/>
        </is>
      </c>
      <c r="S16" t="inlineStr">
        <is>
          <t/>
        </is>
      </c>
      <c r="T16" t="inlineStr">
        <is>
          <t/>
        </is>
      </c>
      <c r="U16" t="inlineStr">
        <is>
          <t>Smith, 1985</t>
        </is>
      </c>
    </row>
    <row r="17">
      <c r="A17" t="inlineStr">
        <is>
          <t/>
        </is>
      </c>
      <c r="B17" t="inlineStr">
        <is>
          <t/>
        </is>
      </c>
      <c r="C17" t="inlineStr">
        <is>
          <t>For DBH 
    </t>
        </is>
      </c>
      <c r="P17" t="inlineStr">
        <is>
          <t/>
        </is>
      </c>
      <c r="Q17" t="inlineStr">
        <is>
          <t/>
        </is>
      </c>
      <c r="R17" t="inlineStr">
        <is>
          <t/>
        </is>
      </c>
      <c r="S17" t="inlineStr">
        <is>
          <t>VOLCFGRS</t>
        </is>
      </c>
      <c r="U17" t="inlineStr">
        <is>
          <t/>
        </is>
      </c>
    </row>
    <row r="18">
      <c r="A18" t="inlineStr">
        <is>
          <t/>
        </is>
      </c>
      <c r="B18" t="inlineStr">
        <is>
          <t/>
        </is>
      </c>
      <c r="C18" t="inlineStr">
        <is>
          <t/>
        </is>
      </c>
      <c r="D18" t="inlineStr">
        <is>
          <t>(x b</t>
        </is>
      </c>
      <c r="F18" t="inlineStr">
        <is>
          <t/>
        </is>
      </c>
      <c r="G18" t="inlineStr">
        <is>
          <t>+ (b</t>
        </is>
      </c>
      <c r="I18" t="inlineStr">
        <is>
          <t>+ 5b</t>
        </is>
      </c>
      <c r="L18" t="inlineStr">
        <is>
          <t>)x</t>
        </is>
      </c>
      <c r="M18" t="inlineStr">
        <is>
          <t>b</t>
        </is>
      </c>
      <c r="O18" t="inlineStr">
        <is>
          <t>+ b</t>
        </is>
      </c>
      <c r="P18" t="inlineStr">
        <is>
          <t>5 2 b</t>
        </is>
      </c>
      <c r="R18" t="inlineStr">
        <is>
          <t>)</t>
        </is>
      </c>
      <c r="S18" t="inlineStr">
        <is>
          <t>x 3 =</t>
        </is>
      </c>
      <c r="U18" t="inlineStr">
        <is>
          <t/>
        </is>
      </c>
    </row>
    <row r="19">
      <c r="A19" t="inlineStr">
        <is>
          <t/>
        </is>
      </c>
      <c r="B19" t="inlineStr">
        <is>
          <t/>
        </is>
      </c>
      <c r="C19">
        <f>=</f>
      </c>
      <c r="D19" t="inlineStr">
        <is>
          <t/>
        </is>
      </c>
      <c r="E19" t="inlineStr">
        <is>
          <t>3</t>
        </is>
      </c>
      <c r="F19" t="inlineStr">
        <is>
          <t>4</t>
        </is>
      </c>
      <c r="G19" t="inlineStr">
        <is>
          <t/>
        </is>
      </c>
      <c r="H19" t="inlineStr">
        <is>
          <t>1</t>
        </is>
      </c>
      <c r="I19" t="inlineStr">
        <is>
          <t/>
        </is>
      </c>
      <c r="J19" t="inlineStr">
        <is>
          <t/>
        </is>
      </c>
      <c r="K19" t="inlineStr">
        <is>
          <t>2</t>
        </is>
      </c>
      <c r="L19" t="inlineStr">
        <is>
          <t/>
        </is>
      </c>
      <c r="M19" t="inlineStr">
        <is>
          <t>3</t>
        </is>
      </c>
      <c r="N19" t="inlineStr">
        <is>
          <t>5</t>
        </is>
      </c>
      <c r="O19" t="inlineStr">
        <is>
          <t>3</t>
        </is>
      </c>
      <c r="P19" t="inlineStr">
        <is>
          <t/>
        </is>
      </c>
      <c r="Q19" t="inlineStr">
        <is>
          <t/>
        </is>
      </c>
      <c r="R19" t="inlineStr">
        <is>
          <t>4</t>
        </is>
      </c>
      <c r="S19" t="inlineStr">
        <is>
          <t>b7</t>
        </is>
      </c>
      <c r="T19" t="inlineStr">
        <is>
          <t/>
        </is>
      </c>
      <c r="U19" t="inlineStr">
        <is>
          <t/>
        </is>
      </c>
    </row>
    <row r="20">
      <c r="A20" t="inlineStr">
        <is>
          <t/>
        </is>
      </c>
      <c r="B20" t="inlineStr">
        <is>
          <t/>
        </is>
      </c>
      <c r="C20" t="inlineStr">
        <is>
          <t/>
        </is>
      </c>
      <c r="D20" t="inlineStr">
        <is>
          <t/>
        </is>
      </c>
      <c r="E20" t="inlineStr">
        <is>
          <t/>
        </is>
      </c>
      <c r="F20" t="inlineStr">
        <is>
          <t/>
        </is>
      </c>
      <c r="G20" t="inlineStr">
        <is>
          <t/>
        </is>
      </c>
      <c r="H20" t="inlineStr">
        <is>
          <t/>
        </is>
      </c>
      <c r="I20" t="inlineStr">
        <is>
          <t/>
        </is>
      </c>
      <c r="J20" t="inlineStr">
        <is>
          <t>b</t>
        </is>
      </c>
      <c r="K20" t="inlineStr">
        <is>
          <t>5b7</t>
        </is>
      </c>
      <c r="M20" t="inlineStr">
        <is>
          <t/>
        </is>
      </c>
      <c r="N20" t="inlineStr">
        <is>
          <t/>
        </is>
      </c>
      <c r="O20" t="inlineStr">
        <is>
          <t/>
        </is>
      </c>
      <c r="P20" t="inlineStr">
        <is>
          <t/>
        </is>
      </c>
      <c r="Q20" t="inlineStr">
        <is>
          <t/>
        </is>
      </c>
      <c r="R20" t="inlineStr">
        <is>
          <t>bx
6  1</t>
        </is>
      </c>
      <c r="S20" t="inlineStr">
        <is>
          <t>VOLCFGRS</t>
        </is>
      </c>
      <c r="U20" t="inlineStr">
        <is>
          <t/>
        </is>
      </c>
    </row>
    <row r="21">
      <c r="A21" t="inlineStr">
        <is>
          <t/>
        </is>
      </c>
      <c r="B21" t="inlineStr">
        <is>
          <t/>
        </is>
      </c>
      <c r="C21" t="inlineStr">
        <is>
          <t/>
        </is>
      </c>
      <c r="D21" t="inlineStr">
        <is>
          <t/>
        </is>
      </c>
      <c r="E21" t="inlineStr">
        <is>
          <t/>
        </is>
      </c>
      <c r="F21" t="inlineStr">
        <is>
          <t/>
        </is>
      </c>
      <c r="G21" t="inlineStr">
        <is>
          <t/>
        </is>
      </c>
      <c r="H21" t="inlineStr">
        <is>
          <t/>
        </is>
      </c>
      <c r="I21" t="inlineStr">
        <is>
          <t/>
        </is>
      </c>
      <c r="J21" t="inlineStr">
        <is>
          <t/>
        </is>
      </c>
      <c r="K21" t="inlineStr">
        <is>
          <t>6</t>
        </is>
      </c>
      <c r="L21" t="inlineStr">
        <is>
          <t/>
        </is>
      </c>
      <c r="M21" t="inlineStr">
        <is>
          <t/>
        </is>
      </c>
      <c r="N21" t="inlineStr">
        <is>
          <t/>
        </is>
      </c>
      <c r="O21" t="inlineStr">
        <is>
          <t/>
        </is>
      </c>
      <c r="P21" t="inlineStr">
        <is>
          <t/>
        </is>
      </c>
      <c r="Q21" t="inlineStr">
        <is>
          <t/>
        </is>
      </c>
      <c r="R21" t="inlineStr">
        <is>
          <t/>
        </is>
      </c>
      <c r="S21" t="inlineStr">
        <is>
          <t>of a 5” DBH</t>
        </is>
      </c>
      <c r="U21" t="inlineStr">
        <is>
          <t/>
        </is>
      </c>
    </row>
    <row r="22">
      <c r="A22" t="inlineStr">
        <is>
          <t/>
        </is>
      </c>
      <c r="B22" t="inlineStr">
        <is>
          <t/>
        </is>
      </c>
      <c r="C22" t="inlineStr">
        <is>
          <t/>
        </is>
      </c>
      <c r="D22" t="inlineStr">
        <is>
          <t/>
        </is>
      </c>
      <c r="E22" t="inlineStr">
        <is>
          <t/>
        </is>
      </c>
      <c r="F22" t="inlineStr">
        <is>
          <t/>
        </is>
      </c>
      <c r="G22" t="inlineStr">
        <is>
          <t/>
        </is>
      </c>
      <c r="H22" t="inlineStr">
        <is>
          <t/>
        </is>
      </c>
      <c r="I22" t="inlineStr">
        <is>
          <t/>
        </is>
      </c>
      <c r="J22" t="inlineStr">
        <is>
          <t/>
        </is>
      </c>
      <c r="K22" t="inlineStr">
        <is>
          <t/>
        </is>
      </c>
      <c r="L22" t="inlineStr">
        <is>
          <t/>
        </is>
      </c>
      <c r="M22" t="inlineStr">
        <is>
          <t/>
        </is>
      </c>
      <c r="N22" t="inlineStr">
        <is>
          <t/>
        </is>
      </c>
      <c r="O22" t="inlineStr">
        <is>
          <t/>
        </is>
      </c>
      <c r="P22" t="inlineStr">
        <is>
          <t/>
        </is>
      </c>
      <c r="Q22" t="inlineStr">
        <is>
          <t/>
        </is>
      </c>
      <c r="R22" t="inlineStr">
        <is>
          <t/>
        </is>
      </c>
      <c r="S22" t="inlineStr">
        <is>
          <t>tree</t>
        </is>
      </c>
      <c r="U22" t="inlineStr">
        <is>
          <t/>
        </is>
      </c>
    </row>
    <row r="23">
      <c r="A23" t="inlineStr">
        <is>
          <t>North-</t>
        </is>
      </c>
      <c r="B23" t="inlineStr">
        <is>
          <t>All states in</t>
        </is>
      </c>
      <c r="C23" t="inlineStr">
        <is>
          <t>For DBH ≥ 5.0” DRYBIOT</t>
        </is>
      </c>
      <c r="P23" t="inlineStr">
        <is>
          <t/>
        </is>
      </c>
      <c r="Q23" t="inlineStr">
        <is>
          <t/>
        </is>
      </c>
      <c r="R23" t="inlineStr">
        <is>
          <t/>
        </is>
      </c>
      <c r="S23" t="inlineStr">
        <is>
          <t>x1 = dbh</t>
        </is>
      </c>
      <c r="U23" t="inlineStr">
        <is>
          <t>Wharton &amp;</t>
        </is>
      </c>
    </row>
    <row r="24">
      <c r="A24" t="inlineStr">
        <is>
          <t>eastern</t>
        </is>
      </c>
      <c r="B24" t="inlineStr">
        <is>
          <t>the region</t>
        </is>
      </c>
      <c r="C24" t="inlineStr">
        <is>
          <t/>
        </is>
      </c>
      <c r="D24" t="inlineStr">
        <is>
          <t>(+</t>
        </is>
      </c>
      <c r="F24" t="inlineStr">
        <is>
          <t/>
        </is>
      </c>
      <c r="G24" t="inlineStr">
        <is>
          <t/>
        </is>
      </c>
      <c r="H24" t="inlineStr">
        <is>
          <t>)</t>
        </is>
      </c>
      <c r="I24" t="inlineStr">
        <is>
          <t/>
        </is>
      </c>
      <c r="J24" t="inlineStr">
        <is>
          <t/>
        </is>
      </c>
      <c r="K24" t="inlineStr">
        <is>
          <t/>
        </is>
      </c>
      <c r="L24" t="inlineStr">
        <is>
          <t/>
        </is>
      </c>
      <c r="M24" t="inlineStr">
        <is>
          <t/>
        </is>
      </c>
      <c r="N24" t="inlineStr">
        <is>
          <t/>
        </is>
      </c>
      <c r="O24" t="inlineStr">
        <is>
          <t/>
        </is>
      </c>
      <c r="P24" t="inlineStr">
        <is>
          <t/>
        </is>
      </c>
      <c r="Q24" t="inlineStr">
        <is>
          <t/>
        </is>
      </c>
      <c r="R24" t="inlineStr">
        <is>
          <t/>
        </is>
      </c>
      <c r="S24" t="inlineStr">
        <is>
          <t/>
        </is>
      </c>
      <c r="T24" t="inlineStr">
        <is>
          <t/>
        </is>
      </c>
      <c r="U24" t="inlineStr">
        <is>
          <t>Griffith,</t>
        </is>
      </c>
    </row>
    <row r="25">
      <c r="A25" t="inlineStr">
        <is>
          <t/>
        </is>
      </c>
      <c r="B25" t="inlineStr">
        <is>
          <t/>
        </is>
      </c>
      <c r="C25">
        <f>= e</f>
      </c>
      <c r="E25" t="inlineStr">
        <is>
          <t>.b1</t>
        </is>
      </c>
      <c r="F25" t="inlineStr">
        <is>
          <t>b2 ln( x1 )</t>
        </is>
      </c>
      <c r="I25" t="inlineStr">
        <is>
          <t>b</t>
        </is>
      </c>
      <c r="J25" t="inlineStr">
        <is>
          <t/>
        </is>
      </c>
      <c r="K25" t="inlineStr">
        <is>
          <t>or</t>
        </is>
      </c>
      <c r="L25" t="inlineStr">
        <is>
          <t/>
        </is>
      </c>
      <c r="M25" t="inlineStr">
        <is>
          <t/>
        </is>
      </c>
      <c r="N25" t="inlineStr">
        <is>
          <t/>
        </is>
      </c>
      <c r="O25" t="inlineStr">
        <is>
          <t/>
        </is>
      </c>
      <c r="P25" t="inlineStr">
        <is>
          <t/>
        </is>
      </c>
      <c r="Q25" t="inlineStr">
        <is>
          <t/>
        </is>
      </c>
      <c r="R25" t="inlineStr">
        <is>
          <t/>
        </is>
      </c>
      <c r="S25" t="inlineStr">
        <is>
          <t/>
        </is>
      </c>
      <c r="T25" t="inlineStr">
        <is>
          <t/>
        </is>
      </c>
      <c r="U25" t="inlineStr">
        <is>
          <t/>
        </is>
      </c>
    </row>
    <row r="26">
      <c r="A26" t="inlineStr">
        <is>
          <t/>
        </is>
      </c>
      <c r="B26" t="inlineStr">
        <is>
          <t/>
        </is>
      </c>
      <c r="C26" t="inlineStr">
        <is>
          <t/>
        </is>
      </c>
      <c r="D26" t="inlineStr">
        <is>
          <t/>
        </is>
      </c>
      <c r="E26" t="inlineStr">
        <is>
          <t>(. log</t>
        </is>
      </c>
      <c r="G26" t="inlineStr">
        <is>
          <t>( b</t>
        </is>
      </c>
      <c r="H26" t="inlineStr">
        <is>
          <t>)+ b</t>
        </is>
      </c>
      <c r="I26" t="inlineStr">
        <is>
          <t>log</t>
        </is>
      </c>
      <c r="J26" t="inlineStr">
        <is>
          <t/>
        </is>
      </c>
      <c r="K26" t="inlineStr">
        <is>
          <t>( x</t>
        </is>
      </c>
      <c r="L26" t="inlineStr">
        <is>
          <t>) )</t>
        </is>
      </c>
      <c r="M26" t="inlineStr">
        <is>
          <t/>
        </is>
      </c>
      <c r="N26" t="inlineStr">
        <is>
          <t/>
        </is>
      </c>
      <c r="O26" t="inlineStr">
        <is>
          <t/>
        </is>
      </c>
      <c r="P26" t="inlineStr">
        <is>
          <t/>
        </is>
      </c>
      <c r="Q26" t="inlineStr">
        <is>
          <t/>
        </is>
      </c>
      <c r="R26" t="inlineStr">
        <is>
          <t/>
        </is>
      </c>
      <c r="S26" t="inlineStr">
        <is>
          <t/>
        </is>
      </c>
      <c r="T26" t="inlineStr">
        <is>
          <t/>
        </is>
      </c>
      <c r="U26" t="inlineStr">
        <is>
          <t>1998</t>
        </is>
      </c>
    </row>
    <row r="27">
      <c r="A27" t="inlineStr">
        <is>
          <t/>
        </is>
      </c>
      <c r="B27" t="inlineStr">
        <is>
          <t/>
        </is>
      </c>
      <c r="C27">
        <f>= 10</f>
      </c>
      <c r="E27" t="inlineStr">
        <is>
          <t/>
        </is>
      </c>
      <c r="F27" t="inlineStr">
        <is>
          <t>10</t>
        </is>
      </c>
      <c r="G27" t="inlineStr">
        <is>
          <t>1</t>
        </is>
      </c>
      <c r="H27" t="inlineStr">
        <is>
          <t/>
        </is>
      </c>
      <c r="I27" t="inlineStr">
        <is>
          <t>2</t>
        </is>
      </c>
      <c r="J27" t="inlineStr">
        <is>
          <t>10</t>
        </is>
      </c>
      <c r="K27" t="inlineStr">
        <is>
          <t>1</t>
        </is>
      </c>
      <c r="L27" t="inlineStr">
        <is>
          <t>b4 or</t>
        </is>
      </c>
      <c r="O27" t="inlineStr">
        <is>
          <t/>
        </is>
      </c>
      <c r="P27" t="inlineStr">
        <is>
          <t/>
        </is>
      </c>
      <c r="Q27" t="inlineStr">
        <is>
          <t/>
        </is>
      </c>
      <c r="R27" t="inlineStr">
        <is>
          <t/>
        </is>
      </c>
      <c r="S27" t="inlineStr">
        <is>
          <t/>
        </is>
      </c>
      <c r="T27" t="inlineStr">
        <is>
          <t/>
        </is>
      </c>
      <c r="U27" t="inlineStr">
        <is>
          <t/>
        </is>
      </c>
    </row>
    <row r="28">
      <c r="A28" t="inlineStr">
        <is>
          <t/>
        </is>
      </c>
      <c r="B28" t="inlineStr">
        <is>
          <t/>
        </is>
      </c>
      <c r="C28">
        <f>= 2 . 2046 (b1</f>
      </c>
      <c r="I28" t="inlineStr">
        <is>
          <t>+ b2 25 . 4 x1</t>
        </is>
      </c>
      <c r="O28" t="inlineStr">
        <is>
          <t>+ b3 (25 . 4 x1 )2 )b4</t>
        </is>
      </c>
      <c r="S28" t="inlineStr">
        <is>
          <t/>
        </is>
      </c>
      <c r="T28" t="inlineStr">
        <is>
          <t/>
        </is>
      </c>
      <c r="U28" t="inlineStr">
        <is>
          <t/>
        </is>
      </c>
    </row>
    <row r="29">
      <c r="A29" t="inlineStr">
        <is>
          <t/>
        </is>
      </c>
      <c r="B29" t="inlineStr">
        <is>
          <t/>
        </is>
      </c>
      <c r="C29" t="inlineStr">
        <is>
          <t>model form is species dependent</t>
        </is>
      </c>
      <c r="R29" t="inlineStr">
        <is>
          <t/>
        </is>
      </c>
      <c r="S29" t="inlineStr">
        <is>
          <t/>
        </is>
      </c>
      <c r="T29" t="inlineStr">
        <is>
          <t/>
        </is>
      </c>
      <c r="U29" t="inlineStr">
        <is>
          <t/>
        </is>
      </c>
    </row>
    <row r="30">
      <c r="A30" t="inlineStr">
        <is>
          <t/>
        </is>
      </c>
      <c r="B30" t="inlineStr">
        <is>
          <t/>
        </is>
      </c>
      <c r="C30" t="inlineStr">
        <is>
          <t>b 4</t>
        </is>
      </c>
      <c r="D30" t="inlineStr">
        <is>
          <t>is DBH class dependent</t>
        </is>
      </c>
      <c r="P30" t="inlineStr">
        <is>
          <t/>
        </is>
      </c>
      <c r="Q30" t="inlineStr">
        <is>
          <t/>
        </is>
      </c>
      <c r="R30" t="inlineStr">
        <is>
          <t/>
        </is>
      </c>
      <c r="S30" t="inlineStr">
        <is>
          <t/>
        </is>
      </c>
      <c r="T30" t="inlineStr">
        <is>
          <t/>
        </is>
      </c>
      <c r="U30" t="inlineStr">
        <is>
          <t/>
        </is>
      </c>
    </row>
    <row r="31">
      <c r="A31" t="inlineStr">
        <is>
          <t/>
        </is>
      </c>
      <c r="B31" t="inlineStr">
        <is>
          <t/>
        </is>
      </c>
      <c r="C31" t="inlineStr">
        <is>
          <t>For DBH 
    </t>
        </is>
      </c>
      <c r="K31" t="inlineStr">
        <is>
          <t/>
        </is>
      </c>
      <c r="L31" t="inlineStr">
        <is>
          <t/>
        </is>
      </c>
      <c r="M31" t="inlineStr">
        <is>
          <t/>
        </is>
      </c>
      <c r="N31" t="inlineStr">
        <is>
          <t/>
        </is>
      </c>
      <c r="O31" t="inlineStr">
        <is>
          <t/>
        </is>
      </c>
      <c r="P31" t="inlineStr">
        <is>
          <t/>
        </is>
      </c>
      <c r="Q31" t="inlineStr">
        <is>
          <t/>
        </is>
      </c>
      <c r="R31" t="inlineStr">
        <is>
          <t/>
        </is>
      </c>
      <c r="S31" t="inlineStr">
        <is>
          <t/>
        </is>
      </c>
      <c r="T31" t="inlineStr">
        <is>
          <t/>
        </is>
      </c>
      <c r="U31" t="inlineStr">
        <is>
          <t/>
        </is>
      </c>
    </row>
    <row r="32">
      <c r="A32" t="inlineStr">
        <is>
          <t/>
        </is>
      </c>
      <c r="B32" t="inlineStr">
        <is>
          <t/>
        </is>
      </c>
      <c r="C32" t="inlineStr">
        <is>
          <t/>
        </is>
      </c>
      <c r="D32" t="inlineStr">
        <is>
          <t/>
        </is>
      </c>
      <c r="E32" t="inlineStr">
        <is>
          <t/>
        </is>
      </c>
      <c r="F32" t="inlineStr">
        <is>
          <t/>
        </is>
      </c>
      <c r="G32" t="inlineStr">
        <is>
          <t/>
        </is>
      </c>
      <c r="H32" t="inlineStr">
        <is>
          <t/>
        </is>
      </c>
      <c r="I32" t="inlineStr">
        <is>
          <t/>
        </is>
      </c>
      <c r="J32" t="inlineStr">
        <is>
          <t>(. 95595 + 2 . 42640 ln( x) )1</t>
        </is>
      </c>
      <c r="Q32" t="inlineStr">
        <is>
          <t/>
        </is>
      </c>
      <c r="R32" t="inlineStr">
        <is>
          <t/>
        </is>
      </c>
      <c r="S32" t="inlineStr">
        <is>
          <t/>
        </is>
      </c>
      <c r="T32" t="inlineStr">
        <is>
          <t/>
        </is>
      </c>
      <c r="U32" t="inlineStr">
        <is>
          <t/>
        </is>
      </c>
    </row>
    <row r="33">
      <c r="A33" t="inlineStr">
        <is>
          <t/>
        </is>
      </c>
      <c r="B33" t="inlineStr">
        <is>
          <t/>
        </is>
      </c>
      <c r="C33" t="inlineStr">
        <is>
          <t>DRYBIOT = e</t>
        </is>
      </c>
      <c r="J33" t="inlineStr">
        <is>
          <t/>
        </is>
      </c>
      <c r="K33" t="inlineStr">
        <is>
          <t/>
        </is>
      </c>
      <c r="L33" t="inlineStr">
        <is>
          <t/>
        </is>
      </c>
      <c r="M33" t="inlineStr">
        <is>
          <t/>
        </is>
      </c>
      <c r="N33" t="inlineStr">
        <is>
          <t/>
        </is>
      </c>
      <c r="O33" t="inlineStr">
        <is>
          <t/>
        </is>
      </c>
      <c r="P33" t="inlineStr">
        <is>
          <t/>
        </is>
      </c>
      <c r="Q33" t="inlineStr">
        <is>
          <t/>
        </is>
      </c>
      <c r="R33" t="inlineStr">
        <is>
          <t/>
        </is>
      </c>
      <c r="S33" t="inlineStr">
        <is>
          <t/>
        </is>
      </c>
      <c r="T33" t="inlineStr">
        <is>
          <t/>
        </is>
      </c>
      <c r="U33" t="inlineStr">
        <is>
          <t/>
        </is>
      </c>
    </row>
    <row r="34">
      <c r="A34" t="inlineStr">
        <is>
          <t>RMRS</t>
        </is>
      </c>
      <c r="B34" t="inlineStr">
        <is>
          <t>All states in</t>
        </is>
      </c>
      <c r="C34" t="inlineStr">
        <is>
          <t>DRYBIOT =</t>
        </is>
      </c>
      <c r="I34" t="inlineStr">
        <is>
          <t/>
        </is>
      </c>
      <c r="J34" t="inlineStr">
        <is>
          <t/>
        </is>
      </c>
      <c r="K34" t="inlineStr">
        <is>
          <t/>
        </is>
      </c>
      <c r="L34" t="inlineStr">
        <is>
          <t/>
        </is>
      </c>
      <c r="M34" t="inlineStr">
        <is>
          <t/>
        </is>
      </c>
      <c r="N34" t="inlineStr">
        <is>
          <t/>
        </is>
      </c>
      <c r="O34" t="inlineStr">
        <is>
          <t/>
        </is>
      </c>
      <c r="P34" t="inlineStr">
        <is>
          <t/>
        </is>
      </c>
      <c r="Q34" t="inlineStr">
        <is>
          <t/>
        </is>
      </c>
      <c r="R34" t="inlineStr">
        <is>
          <t/>
        </is>
      </c>
      <c r="S34" t="inlineStr">
        <is>
          <t>x 1</t>
        </is>
      </c>
      <c r="T34">
        <f>= dbh</f>
      </c>
      <c r="U34" t="inlineStr">
        <is>
          <t>Van Hooser</t>
        </is>
      </c>
    </row>
    <row r="35">
      <c r="A35" t="inlineStr">
        <is>
          <t/>
        </is>
      </c>
      <c r="B35" t="inlineStr">
        <is>
          <t>the region</t>
        </is>
      </c>
      <c r="C35" t="inlineStr">
        <is>
          <t>DRYBIOM + 193 . 5 − (43 . 5412 X12 ) + 3. 1659 X12</t>
        </is>
      </c>
      <c r="R35" t="inlineStr">
        <is>
          <t/>
        </is>
      </c>
      <c r="S35" t="inlineStr">
        <is>
          <t/>
        </is>
      </c>
      <c r="T35" t="inlineStr">
        <is>
          <t/>
        </is>
      </c>
      <c r="U35" t="inlineStr">
        <is>
          <t>and</t>
        </is>
      </c>
    </row>
    <row r="36">
      <c r="A36" t="inlineStr">
        <is>
          <t/>
        </is>
      </c>
      <c r="B36" t="inlineStr">
        <is>
          <t>(Timber</t>
        </is>
      </c>
      <c r="C36" t="inlineStr">
        <is>
          <t>for Pines with dbh ≥ 5.0</t>
        </is>
      </c>
      <c r="O36" t="inlineStr">
        <is>
          <t/>
        </is>
      </c>
      <c r="P36" t="inlineStr">
        <is>
          <t/>
        </is>
      </c>
      <c r="Q36" t="inlineStr">
        <is>
          <t/>
        </is>
      </c>
      <c r="R36" t="inlineStr">
        <is>
          <t/>
        </is>
      </c>
      <c r="S36" t="inlineStr">
        <is>
          <t/>
        </is>
      </c>
      <c r="T36" t="inlineStr">
        <is>
          <t/>
        </is>
      </c>
      <c r="U36" t="inlineStr">
        <is>
          <t>Chojnacky,</t>
        </is>
      </c>
    </row>
    <row r="37">
      <c r="A37" t="inlineStr">
        <is>
          <t/>
        </is>
      </c>
      <c r="B37" t="inlineStr">
        <is>
          <t>species)</t>
        </is>
      </c>
      <c r="C37" t="inlineStr">
        <is>
          <t/>
        </is>
      </c>
      <c r="D37" t="inlineStr">
        <is>
          <t/>
        </is>
      </c>
      <c r="E37" t="inlineStr">
        <is>
          <t/>
        </is>
      </c>
      <c r="F37" t="inlineStr">
        <is>
          <t/>
        </is>
      </c>
      <c r="G37" t="inlineStr">
        <is>
          <t/>
        </is>
      </c>
      <c r="H37" t="inlineStr">
        <is>
          <t/>
        </is>
      </c>
      <c r="I37" t="inlineStr">
        <is>
          <t/>
        </is>
      </c>
      <c r="J37" t="inlineStr">
        <is>
          <t/>
        </is>
      </c>
      <c r="K37" t="inlineStr">
        <is>
          <t/>
        </is>
      </c>
      <c r="L37" t="inlineStr">
        <is>
          <t/>
        </is>
      </c>
      <c r="M37" t="inlineStr">
        <is>
          <t/>
        </is>
      </c>
      <c r="N37" t="inlineStr">
        <is>
          <t/>
        </is>
      </c>
      <c r="O37" t="inlineStr">
        <is>
          <t/>
        </is>
      </c>
      <c r="P37" t="inlineStr">
        <is>
          <t/>
        </is>
      </c>
      <c r="Q37" t="inlineStr">
        <is>
          <t/>
        </is>
      </c>
      <c r="R37" t="inlineStr">
        <is>
          <t/>
        </is>
      </c>
      <c r="S37" t="inlineStr">
        <is>
          <t/>
        </is>
      </c>
      <c r="T37" t="inlineStr">
        <is>
          <t/>
        </is>
      </c>
      <c r="U37" t="inlineStr">
        <is>
          <t>1983</t>
        </is>
      </c>
    </row>
    <row r="38">
      <c r="A38" t="inlineStr">
        <is>
          <t/>
        </is>
      </c>
      <c r="B38" t="inlineStr">
        <is>
          <t/>
        </is>
      </c>
      <c r="C38" t="inlineStr">
        <is>
          <t>DRYBIOT =</t>
        </is>
      </c>
      <c r="I38" t="inlineStr">
        <is>
          <t/>
        </is>
      </c>
      <c r="J38" t="inlineStr">
        <is>
          <t/>
        </is>
      </c>
      <c r="K38" t="inlineStr">
        <is>
          <t/>
        </is>
      </c>
      <c r="L38" t="inlineStr">
        <is>
          <t/>
        </is>
      </c>
      <c r="M38" t="inlineStr">
        <is>
          <t/>
        </is>
      </c>
      <c r="N38" t="inlineStr">
        <is>
          <t/>
        </is>
      </c>
      <c r="O38" t="inlineStr">
        <is>
          <t/>
        </is>
      </c>
      <c r="P38" t="inlineStr">
        <is>
          <t/>
        </is>
      </c>
      <c r="Q38" t="inlineStr">
        <is>
          <t/>
        </is>
      </c>
      <c r="R38" t="inlineStr">
        <is>
          <t/>
        </is>
      </c>
      <c r="S38" t="inlineStr">
        <is>
          <t/>
        </is>
      </c>
      <c r="T38" t="inlineStr">
        <is>
          <t/>
        </is>
      </c>
      <c r="U38" t="inlineStr">
        <is>
          <t/>
        </is>
      </c>
    </row>
    <row r="39">
      <c r="A39" t="inlineStr">
        <is>
          <t/>
        </is>
      </c>
      <c r="B39" t="inlineStr">
        <is>
          <t/>
        </is>
      </c>
      <c r="C39" t="inlineStr">
        <is>
          <t>DRYBIOM + . 191 + (2 . 0304 X1 ) + (. 7031X12</t>
        </is>
      </c>
      <c r="Q39" t="inlineStr">
        <is>
          <t>)</t>
        </is>
      </c>
      <c r="R39" t="inlineStr">
        <is>
          <t/>
        </is>
      </c>
      <c r="S39" t="inlineStr">
        <is>
          <t/>
        </is>
      </c>
      <c r="T39" t="inlineStr">
        <is>
          <t/>
        </is>
      </c>
      <c r="U39" t="inlineStr">
        <is>
          <t/>
        </is>
      </c>
    </row>
    <row r="40">
      <c r="A40" t="inlineStr">
        <is>
          <t/>
        </is>
      </c>
      <c r="B40" t="inlineStr">
        <is>
          <t/>
        </is>
      </c>
      <c r="C40" t="inlineStr">
        <is>
          <t>for other conifers with dbh ≥ 5.0</t>
        </is>
      </c>
      <c r="R40" t="inlineStr">
        <is>
          <t/>
        </is>
      </c>
      <c r="S40" t="inlineStr">
        <is>
          <t/>
        </is>
      </c>
      <c r="T40" t="inlineStr">
        <is>
          <t/>
        </is>
      </c>
      <c r="U40" t="inlineStr">
        <is>
          <t/>
        </is>
      </c>
    </row>
    <row r="41">
      <c r="A41" t="inlineStr">
        <is>
          <t/>
        </is>
      </c>
      <c r="B41" t="inlineStr">
        <is>
          <t/>
        </is>
      </c>
      <c r="C41" t="inlineStr">
        <is>
          <t>DRYBIOT = DRYBIOM + (129. 69 P − . 05 )2. 2046</t>
        </is>
      </c>
      <c r="S41" t="inlineStr">
        <is>
          <t/>
        </is>
      </c>
      <c r="T41" t="inlineStr">
        <is>
          <t/>
        </is>
      </c>
      <c r="U41" t="inlineStr">
        <is>
          <t/>
        </is>
      </c>
    </row>
    <row r="42">
      <c r="A42" t="inlineStr">
        <is>
          <t/>
        </is>
      </c>
      <c r="B42" t="inlineStr">
        <is>
          <t/>
        </is>
      </c>
      <c r="C42" t="inlineStr">
        <is>
          <t>where: P = ePrime</t>
        </is>
      </c>
      <c r="L42" t="inlineStr">
        <is>
          <t/>
        </is>
      </c>
      <c r="M42" t="inlineStr">
        <is>
          <t/>
        </is>
      </c>
      <c r="N42" t="inlineStr">
        <is>
          <t/>
        </is>
      </c>
      <c r="O42" t="inlineStr">
        <is>
          <t/>
        </is>
      </c>
      <c r="P42" t="inlineStr">
        <is>
          <t/>
        </is>
      </c>
      <c r="Q42" t="inlineStr">
        <is>
          <t/>
        </is>
      </c>
      <c r="R42" t="inlineStr">
        <is>
          <t/>
        </is>
      </c>
      <c r="S42" t="inlineStr">
        <is>
          <t/>
        </is>
      </c>
      <c r="T42" t="inlineStr">
        <is>
          <t/>
        </is>
      </c>
      <c r="U42" t="inlineStr">
        <is>
          <t/>
        </is>
      </c>
    </row>
    <row r="43">
      <c r="A43" t="inlineStr">
        <is>
          <t/>
        </is>
      </c>
      <c r="B43" t="inlineStr">
        <is>
          <t/>
        </is>
      </c>
      <c r="C43" t="inlineStr">
        <is>
          <t/>
        </is>
      </c>
      <c r="D43" t="inlineStr">
        <is>
          <t>Prime =</t>
        </is>
      </c>
      <c r="H43" t="inlineStr">
        <is>
          <t>  
− 1 ABS   </t>
        </is>
      </c>
      <c r="M43" t="inlineStr">
        <is>
          <t>X1</t>
        </is>
      </c>
      <c r="O43" t="inlineStr">
        <is>
          <t> 3 . 5
 − 1 .  1 . 56    </t>
        </is>
      </c>
      <c r="R43" t="inlineStr">
        <is>
          <t/>
        </is>
      </c>
      <c r="S43" t="inlineStr">
        <is>
          <t/>
        </is>
      </c>
      <c r="T43" t="inlineStr">
        <is>
          <t/>
        </is>
      </c>
      <c r="U43" t="inlineStr">
        <is>
          <t/>
        </is>
      </c>
    </row>
    <row r="44">
      <c r="A44" t="inlineStr">
        <is>
          <t/>
        </is>
      </c>
      <c r="B44" t="inlineStr">
        <is>
          <t/>
        </is>
      </c>
      <c r="C44" t="inlineStr">
        <is>
          <t/>
        </is>
      </c>
      <c r="D44" t="inlineStr">
        <is>
          <t/>
        </is>
      </c>
      <c r="E44" t="inlineStr">
        <is>
          <t/>
        </is>
      </c>
      <c r="F44" t="inlineStr">
        <is>
          <t/>
        </is>
      </c>
      <c r="G44" t="inlineStr">
        <is>
          <t/>
        </is>
      </c>
      <c r="H44" t="inlineStr">
        <is>
          <t/>
        </is>
      </c>
      <c r="I44" t="inlineStr">
        <is>
          <t></t>
        </is>
      </c>
      <c r="J44" t="inlineStr">
        <is>
          <t/>
        </is>
      </c>
      <c r="K44" t="inlineStr">
        <is>
          <t>  27 . 56 </t>
        </is>
      </c>
      <c r="O44" t="inlineStr">
        <is>
          <t></t>
        </is>
      </c>
      <c r="P44" t="inlineStr">
        <is>
          <t/>
        </is>
      </c>
      <c r="Q44" t="inlineStr">
        <is>
          <t/>
        </is>
      </c>
      <c r="R44" t="inlineStr">
        <is>
          <t></t>
        </is>
      </c>
      <c r="S44" t="inlineStr">
        <is>
          <t/>
        </is>
      </c>
      <c r="T44" t="inlineStr">
        <is>
          <t/>
        </is>
      </c>
      <c r="U44" t="inlineStr">
        <is>
          <t/>
        </is>
      </c>
    </row>
    <row r="45">
      <c r="A45" t="inlineStr">
        <is>
          <t/>
        </is>
      </c>
      <c r="B45" t="inlineStr">
        <is>
          <t/>
        </is>
      </c>
      <c r="C45" t="inlineStr">
        <is>
          <t>for hardwoods with dbh ≥ 5.0</t>
        </is>
      </c>
      <c r="R45" t="inlineStr">
        <is>
          <t/>
        </is>
      </c>
      <c r="S45" t="inlineStr">
        <is>
          <t/>
        </is>
      </c>
      <c r="T45" t="inlineStr">
        <is>
          <t/>
        </is>
      </c>
      <c r="U45" t="inlineStr">
        <is>
          <t/>
        </is>
      </c>
    </row>
    <row r="46">
      <c r="A46" t="inlineStr">
        <is>
          <t/>
        </is>
      </c>
      <c r="B46" t="inlineStr">
        <is>
          <t/>
        </is>
      </c>
      <c r="C46" t="inlineStr">
        <is>
          <t>DRYBIOT = DRYBIOM</t>
        </is>
      </c>
      <c r="O46" t="inlineStr">
        <is>
          <t/>
        </is>
      </c>
      <c r="P46" t="inlineStr">
        <is>
          <t/>
        </is>
      </c>
      <c r="Q46" t="inlineStr">
        <is>
          <t/>
        </is>
      </c>
      <c r="R46" t="inlineStr">
        <is>
          <t/>
        </is>
      </c>
      <c r="S46" t="inlineStr">
        <is>
          <t/>
        </is>
      </c>
      <c r="T46" t="inlineStr">
        <is>
          <t/>
        </is>
      </c>
      <c r="U46" t="inlineStr">
        <is>
          <t/>
        </is>
      </c>
    </row>
    <row r="47">
      <c r="A47" t="inlineStr">
        <is>
          <t/>
        </is>
      </c>
      <c r="B47" t="inlineStr">
        <is>
          <t/>
        </is>
      </c>
      <c r="C47" t="inlineStr">
        <is>
          <t>for hardwoods with dbh ≥ 5.0</t>
        </is>
      </c>
      <c r="R47" t="inlineStr">
        <is>
          <t/>
        </is>
      </c>
      <c r="S47" t="inlineStr">
        <is>
          <t/>
        </is>
      </c>
      <c r="T47" t="inlineStr">
        <is>
          <t/>
        </is>
      </c>
      <c r="U47" t="inlineStr">
        <is>
          <t/>
        </is>
      </c>
    </row>
    <row r="48">
      <c r="A48" t="inlineStr">
        <is>
          <t>RMRS</t>
        </is>
      </c>
      <c r="B48" t="inlineStr">
        <is>
          <t>All states in</t>
        </is>
      </c>
      <c r="C48" t="inlineStr">
        <is>
          <t>DRYBIOT = various model forms</t>
        </is>
      </c>
      <c r="R48" t="inlineStr">
        <is>
          <t/>
        </is>
      </c>
      <c r="S48" t="inlineStr">
        <is>
          <t/>
        </is>
      </c>
      <c r="T48" t="inlineStr">
        <is>
          <t/>
        </is>
      </c>
      <c r="U48" t="inlineStr">
        <is>
          <t>Chojnacky,</t>
        </is>
      </c>
    </row>
    <row r="49">
      <c r="A49" t="inlineStr">
        <is>
          <t/>
        </is>
      </c>
      <c r="B49" t="inlineStr">
        <is>
          <t>the region</t>
        </is>
      </c>
      <c r="C49" t="inlineStr">
        <is>
          <t/>
        </is>
      </c>
      <c r="D49" t="inlineStr">
        <is>
          <t/>
        </is>
      </c>
      <c r="E49" t="inlineStr">
        <is>
          <t/>
        </is>
      </c>
      <c r="F49" t="inlineStr">
        <is>
          <t/>
        </is>
      </c>
      <c r="G49" t="inlineStr">
        <is>
          <t/>
        </is>
      </c>
      <c r="H49" t="inlineStr">
        <is>
          <t/>
        </is>
      </c>
      <c r="I49" t="inlineStr">
        <is>
          <t/>
        </is>
      </c>
      <c r="J49" t="inlineStr">
        <is>
          <t/>
        </is>
      </c>
      <c r="K49" t="inlineStr">
        <is>
          <t/>
        </is>
      </c>
      <c r="L49" t="inlineStr">
        <is>
          <t/>
        </is>
      </c>
      <c r="M49" t="inlineStr">
        <is>
          <t/>
        </is>
      </c>
      <c r="N49" t="inlineStr">
        <is>
          <t/>
        </is>
      </c>
      <c r="O49" t="inlineStr">
        <is>
          <t/>
        </is>
      </c>
      <c r="P49" t="inlineStr">
        <is>
          <t/>
        </is>
      </c>
      <c r="Q49" t="inlineStr">
        <is>
          <t/>
        </is>
      </c>
      <c r="R49" t="inlineStr">
        <is>
          <t/>
        </is>
      </c>
      <c r="S49" t="inlineStr">
        <is>
          <t/>
        </is>
      </c>
      <c r="T49" t="inlineStr">
        <is>
          <t/>
        </is>
      </c>
      <c r="U49" t="inlineStr">
        <is>
          <t>1993 INT-</t>
        </is>
      </c>
    </row>
    <row r="50">
      <c r="A50" t="inlineStr">
        <is>
          <t/>
        </is>
      </c>
      <c r="B50" t="inlineStr">
        <is>
          <t>(Woodland</t>
        </is>
      </c>
      <c r="C50" t="inlineStr">
        <is>
          <t/>
        </is>
      </c>
      <c r="D50" t="inlineStr">
        <is>
          <t/>
        </is>
      </c>
      <c r="E50" t="inlineStr">
        <is>
          <t/>
        </is>
      </c>
      <c r="F50" t="inlineStr">
        <is>
          <t/>
        </is>
      </c>
      <c r="G50" t="inlineStr">
        <is>
          <t/>
        </is>
      </c>
      <c r="H50" t="inlineStr">
        <is>
          <t/>
        </is>
      </c>
      <c r="I50" t="inlineStr">
        <is>
          <t/>
        </is>
      </c>
      <c r="J50" t="inlineStr">
        <is>
          <t/>
        </is>
      </c>
      <c r="K50" t="inlineStr">
        <is>
          <t/>
        </is>
      </c>
      <c r="L50" t="inlineStr">
        <is>
          <t/>
        </is>
      </c>
      <c r="M50" t="inlineStr">
        <is>
          <t/>
        </is>
      </c>
      <c r="N50" t="inlineStr">
        <is>
          <t/>
        </is>
      </c>
      <c r="O50" t="inlineStr">
        <is>
          <t/>
        </is>
      </c>
      <c r="P50" t="inlineStr">
        <is>
          <t/>
        </is>
      </c>
      <c r="Q50" t="inlineStr">
        <is>
          <t/>
        </is>
      </c>
      <c r="R50" t="inlineStr">
        <is>
          <t/>
        </is>
      </c>
      <c r="S50" t="inlineStr">
        <is>
          <t/>
        </is>
      </c>
      <c r="T50" t="inlineStr">
        <is>
          <t/>
        </is>
      </c>
      <c r="U50" t="inlineStr">
        <is>
          <t>RB-332 Nov.</t>
        </is>
      </c>
    </row>
    <row r="51">
      <c r="A51" t="inlineStr">
        <is>
          <t/>
        </is>
      </c>
      <c r="B51" t="inlineStr">
        <is>
          <t>species)</t>
        </is>
      </c>
      <c r="C51" t="inlineStr">
        <is>
          <t/>
        </is>
      </c>
      <c r="D51" t="inlineStr">
        <is>
          <t/>
        </is>
      </c>
      <c r="E51" t="inlineStr">
        <is>
          <t/>
        </is>
      </c>
      <c r="F51" t="inlineStr">
        <is>
          <t/>
        </is>
      </c>
      <c r="G51" t="inlineStr">
        <is>
          <t/>
        </is>
      </c>
      <c r="H51" t="inlineStr">
        <is>
          <t/>
        </is>
      </c>
      <c r="I51" t="inlineStr">
        <is>
          <t/>
        </is>
      </c>
      <c r="J51" t="inlineStr">
        <is>
          <t/>
        </is>
      </c>
      <c r="K51" t="inlineStr">
        <is>
          <t/>
        </is>
      </c>
      <c r="L51" t="inlineStr">
        <is>
          <t/>
        </is>
      </c>
      <c r="M51" t="inlineStr">
        <is>
          <t/>
        </is>
      </c>
      <c r="N51" t="inlineStr">
        <is>
          <t/>
        </is>
      </c>
      <c r="O51" t="inlineStr">
        <is>
          <t/>
        </is>
      </c>
      <c r="P51" t="inlineStr">
        <is>
          <t/>
        </is>
      </c>
      <c r="Q51" t="inlineStr">
        <is>
          <t/>
        </is>
      </c>
      <c r="R51" t="inlineStr">
        <is>
          <t/>
        </is>
      </c>
      <c r="S51" t="inlineStr">
        <is>
          <t/>
        </is>
      </c>
      <c r="T51" t="inlineStr">
        <is>
          <t/>
        </is>
      </c>
      <c r="U51" t="inlineStr">
        <is>
          <t>1984</t>
        </is>
      </c>
    </row>
    <row r="52">
      <c r="A52" t="inlineStr">
        <is>
          <t/>
        </is>
      </c>
      <c r="B52" t="inlineStr">
        <is>
          <t/>
        </is>
      </c>
      <c r="C52" t="inlineStr">
        <is>
          <t/>
        </is>
      </c>
      <c r="D52" t="inlineStr">
        <is>
          <t/>
        </is>
      </c>
      <c r="E52" t="inlineStr">
        <is>
          <t/>
        </is>
      </c>
      <c r="F52" t="inlineStr">
        <is>
          <t/>
        </is>
      </c>
      <c r="G52" t="inlineStr">
        <is>
          <t/>
        </is>
      </c>
      <c r="H52" t="inlineStr">
        <is>
          <t/>
        </is>
      </c>
      <c r="I52" t="inlineStr">
        <is>
          <t/>
        </is>
      </c>
      <c r="J52" t="inlineStr">
        <is>
          <t/>
        </is>
      </c>
      <c r="K52" t="inlineStr">
        <is>
          <t/>
        </is>
      </c>
      <c r="L52" t="inlineStr">
        <is>
          <t/>
        </is>
      </c>
      <c r="M52" t="inlineStr">
        <is>
          <t/>
        </is>
      </c>
      <c r="N52" t="inlineStr">
        <is>
          <t/>
        </is>
      </c>
      <c r="O52" t="inlineStr">
        <is>
          <t/>
        </is>
      </c>
      <c r="P52" t="inlineStr">
        <is>
          <t/>
        </is>
      </c>
      <c r="Q52" t="inlineStr">
        <is>
          <t/>
        </is>
      </c>
      <c r="R52" t="inlineStr">
        <is>
          <t/>
        </is>
      </c>
      <c r="S52" t="inlineStr">
        <is>
          <t/>
        </is>
      </c>
      <c r="T52" t="inlineStr">
        <is>
          <t/>
        </is>
      </c>
      <c r="U52" t="inlineStr">
        <is>
          <t>Chojnacky,</t>
        </is>
      </c>
    </row>
  </sheetData>
  <mergeCells>
    <mergeCell ref="A2:U2"/>
    <mergeCell ref="A3:U3"/>
    <mergeCell ref="A4:U4"/>
    <mergeCell ref="A5:D5"/>
    <mergeCell ref="A6:R6"/>
    <mergeCell ref="H7:P7"/>
    <mergeCell ref="S7:T7"/>
    <mergeCell ref="F8:Q8"/>
    <mergeCell ref="S8:T8"/>
    <mergeCell ref="S9:T9"/>
    <mergeCell ref="C10:O10"/>
    <mergeCell ref="S10:T10"/>
    <mergeCell ref="F12:I12"/>
    <mergeCell ref="G13:H13"/>
    <mergeCell ref="M13:N13"/>
    <mergeCell ref="S15:T15"/>
    <mergeCell ref="C17:O17"/>
    <mergeCell ref="S17:T17"/>
    <mergeCell ref="D18:E18"/>
    <mergeCell ref="G18:H18"/>
    <mergeCell ref="I18:K18"/>
    <mergeCell ref="M18:N18"/>
    <mergeCell ref="P18:Q18"/>
    <mergeCell ref="S18:T18"/>
    <mergeCell ref="K20:L20"/>
    <mergeCell ref="S20:T20"/>
    <mergeCell ref="S21:T21"/>
    <mergeCell ref="S22:T22"/>
    <mergeCell ref="C23:O23"/>
    <mergeCell ref="S23:T23"/>
    <mergeCell ref="D24:E24"/>
    <mergeCell ref="C25:D25"/>
    <mergeCell ref="F25:H25"/>
    <mergeCell ref="E26:F26"/>
    <mergeCell ref="C27:D27"/>
    <mergeCell ref="L27:N27"/>
    <mergeCell ref="C28:H28"/>
    <mergeCell ref="I28:N28"/>
    <mergeCell ref="O28:R28"/>
    <mergeCell ref="C29:Q29"/>
    <mergeCell ref="D30:O30"/>
    <mergeCell ref="C31:J31"/>
    <mergeCell ref="J32:P32"/>
    <mergeCell ref="C33:I33"/>
    <mergeCell ref="C34:H34"/>
    <mergeCell ref="C35:Q35"/>
    <mergeCell ref="C36:N36"/>
    <mergeCell ref="C38:H38"/>
    <mergeCell ref="C39:P39"/>
    <mergeCell ref="C40:Q40"/>
    <mergeCell ref="C41:R41"/>
    <mergeCell ref="C42:K42"/>
    <mergeCell ref="D43:G43"/>
    <mergeCell ref="H43:L43"/>
    <mergeCell ref="M43:N43"/>
    <mergeCell ref="O43:Q43"/>
    <mergeCell ref="K44:N44"/>
    <mergeCell ref="C45:Q45"/>
    <mergeCell ref="C46:N46"/>
    <mergeCell ref="C47:Q47"/>
    <mergeCell ref="C48:Q48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16 of 20”</t>
        </is>
      </c>
    </row>
    <row r="3">
      <c r="A3" t="inlineStr">
        <is>
          <t>Table: 16</t>
        </is>
      </c>
    </row>
    <row r="4">
      <c r="A4" t="inlineStr">
        <is>
          <t/>
        </is>
      </c>
    </row>
    <row r="5">
      <c r="A5" t="inlineStr">
        <is>
          <t>FIA Statistical &amp; Analysis Methods</t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  <c r="G5" t="inlineStr">
        <is>
          <t/>
        </is>
      </c>
      <c r="H5" t="inlineStr">
        <is>
          <t/>
        </is>
      </c>
      <c r="I5" t="inlineStr">
        <is>
          <t/>
        </is>
      </c>
      <c r="J5" t="inlineStr">
        <is>
          <t/>
        </is>
      </c>
      <c r="K5" t="inlineStr">
        <is>
          <t/>
        </is>
      </c>
      <c r="L5" t="inlineStr">
        <is>
          <t/>
        </is>
      </c>
      <c r="M5" t="inlineStr">
        <is>
          <t/>
        </is>
      </c>
      <c r="N5" t="inlineStr">
        <is>
          <t/>
        </is>
      </c>
      <c r="O5" t="inlineStr">
        <is>
          <t/>
        </is>
      </c>
      <c r="P5" t="inlineStr">
        <is>
          <t/>
        </is>
      </c>
      <c r="Q5" t="inlineStr">
        <is>
          <t/>
        </is>
      </c>
      <c r="R5" t="inlineStr">
        <is>
          <t/>
        </is>
      </c>
      <c r="S5" t="inlineStr">
        <is>
          <t>Page 16 of 20.</t>
        </is>
      </c>
    </row>
    <row r="6">
      <c r="A6" t="inlineStr">
        <is>
          <t/>
        </is>
      </c>
      <c r="B6" t="inlineStr">
        <is>
          <t/>
        </is>
      </c>
      <c r="C6" t="inlineStr">
        <is>
          <t/>
        </is>
      </c>
      <c r="D6" t="inlineStr">
        <is>
          <t/>
        </is>
      </c>
      <c r="E6" t="inlineStr">
        <is>
          <t/>
        </is>
      </c>
      <c r="F6" t="inlineStr">
        <is>
          <t/>
        </is>
      </c>
      <c r="G6" t="inlineStr">
        <is>
          <t/>
        </is>
      </c>
      <c r="H6" t="inlineStr">
        <is>
          <t/>
        </is>
      </c>
      <c r="I6" t="inlineStr">
        <is>
          <t/>
        </is>
      </c>
      <c r="J6" t="inlineStr">
        <is>
          <t/>
        </is>
      </c>
      <c r="K6" t="inlineStr">
        <is>
          <t/>
        </is>
      </c>
      <c r="L6" t="inlineStr">
        <is>
          <t/>
        </is>
      </c>
      <c r="M6" t="inlineStr">
        <is>
          <t/>
        </is>
      </c>
      <c r="N6" t="inlineStr">
        <is>
          <t/>
        </is>
      </c>
      <c r="O6" t="inlineStr">
        <is>
          <t/>
        </is>
      </c>
      <c r="P6" t="inlineStr">
        <is>
          <t/>
        </is>
      </c>
      <c r="Q6" t="inlineStr">
        <is>
          <t/>
        </is>
      </c>
      <c r="R6" t="inlineStr">
        <is>
          <t/>
        </is>
      </c>
      <c r="S6" t="inlineStr">
        <is>
          <t/>
        </is>
      </c>
      <c r="T6" t="inlineStr">
        <is>
          <t>1985</t>
        </is>
      </c>
    </row>
    <row r="7">
      <c r="A7" t="inlineStr">
        <is>
          <t/>
        </is>
      </c>
      <c r="B7" t="inlineStr">
        <is>
          <t/>
        </is>
      </c>
      <c r="C7" t="inlineStr">
        <is>
          <t/>
        </is>
      </c>
      <c r="D7" t="inlineStr">
        <is>
          <t/>
        </is>
      </c>
      <c r="E7" t="inlineStr">
        <is>
          <t/>
        </is>
      </c>
      <c r="F7" t="inlineStr">
        <is>
          <t/>
        </is>
      </c>
      <c r="G7" t="inlineStr">
        <is>
          <t/>
        </is>
      </c>
      <c r="H7" t="inlineStr">
        <is>
          <t/>
        </is>
      </c>
      <c r="I7" t="inlineStr">
        <is>
          <t/>
        </is>
      </c>
      <c r="J7" t="inlineStr">
        <is>
          <t/>
        </is>
      </c>
      <c r="K7" t="inlineStr">
        <is>
          <t/>
        </is>
      </c>
      <c r="L7" t="inlineStr">
        <is>
          <t/>
        </is>
      </c>
      <c r="M7" t="inlineStr">
        <is>
          <t/>
        </is>
      </c>
      <c r="N7" t="inlineStr">
        <is>
          <t/>
        </is>
      </c>
      <c r="O7" t="inlineStr">
        <is>
          <t/>
        </is>
      </c>
      <c r="P7" t="inlineStr">
        <is>
          <t/>
        </is>
      </c>
      <c r="Q7" t="inlineStr">
        <is>
          <t/>
        </is>
      </c>
      <c r="R7" t="inlineStr">
        <is>
          <t/>
        </is>
      </c>
      <c r="S7" t="inlineStr">
        <is>
          <t/>
        </is>
      </c>
      <c r="T7" t="inlineStr">
        <is>
          <t>Chojnacky,</t>
        </is>
      </c>
    </row>
    <row r="8">
      <c r="A8" t="inlineStr">
        <is>
          <t/>
        </is>
      </c>
      <c r="B8" t="inlineStr">
        <is>
          <t/>
        </is>
      </c>
      <c r="C8" t="inlineStr">
        <is>
          <t/>
        </is>
      </c>
      <c r="D8" t="inlineStr">
        <is>
          <t/>
        </is>
      </c>
      <c r="E8" t="inlineStr">
        <is>
          <t/>
        </is>
      </c>
      <c r="F8" t="inlineStr">
        <is>
          <t/>
        </is>
      </c>
      <c r="G8" t="inlineStr">
        <is>
          <t/>
        </is>
      </c>
      <c r="H8" t="inlineStr">
        <is>
          <t/>
        </is>
      </c>
      <c r="I8" t="inlineStr">
        <is>
          <t/>
        </is>
      </c>
      <c r="J8" t="inlineStr">
        <is>
          <t/>
        </is>
      </c>
      <c r="K8" t="inlineStr">
        <is>
          <t/>
        </is>
      </c>
      <c r="L8" t="inlineStr">
        <is>
          <t/>
        </is>
      </c>
      <c r="M8" t="inlineStr">
        <is>
          <t/>
        </is>
      </c>
      <c r="N8" t="inlineStr">
        <is>
          <t/>
        </is>
      </c>
      <c r="O8" t="inlineStr">
        <is>
          <t/>
        </is>
      </c>
      <c r="P8" t="inlineStr">
        <is>
          <t/>
        </is>
      </c>
      <c r="Q8" t="inlineStr">
        <is>
          <t/>
        </is>
      </c>
      <c r="R8" t="inlineStr">
        <is>
          <t/>
        </is>
      </c>
      <c r="S8" t="inlineStr">
        <is>
          <t/>
        </is>
      </c>
      <c r="T8" t="inlineStr">
        <is>
          <t>1994</t>
        </is>
      </c>
    </row>
    <row r="9">
      <c r="A9" t="inlineStr">
        <is>
          <t/>
        </is>
      </c>
      <c r="B9" t="inlineStr">
        <is>
          <t/>
        </is>
      </c>
      <c r="C9" t="inlineStr">
        <is>
          <t/>
        </is>
      </c>
      <c r="D9" t="inlineStr">
        <is>
          <t/>
        </is>
      </c>
      <c r="E9" t="inlineStr">
        <is>
          <t/>
        </is>
      </c>
      <c r="F9" t="inlineStr">
        <is>
          <t/>
        </is>
      </c>
      <c r="G9" t="inlineStr">
        <is>
          <t/>
        </is>
      </c>
      <c r="H9" t="inlineStr">
        <is>
          <t/>
        </is>
      </c>
      <c r="I9" t="inlineStr">
        <is>
          <t/>
        </is>
      </c>
      <c r="J9" t="inlineStr">
        <is>
          <t/>
        </is>
      </c>
      <c r="K9" t="inlineStr">
        <is>
          <t/>
        </is>
      </c>
      <c r="L9" t="inlineStr">
        <is>
          <t/>
        </is>
      </c>
      <c r="M9" t="inlineStr">
        <is>
          <t/>
        </is>
      </c>
      <c r="N9" t="inlineStr">
        <is>
          <t/>
        </is>
      </c>
      <c r="O9" t="inlineStr">
        <is>
          <t/>
        </is>
      </c>
      <c r="P9" t="inlineStr">
        <is>
          <t/>
        </is>
      </c>
      <c r="Q9" t="inlineStr">
        <is>
          <t/>
        </is>
      </c>
      <c r="R9" t="inlineStr">
        <is>
          <t/>
        </is>
      </c>
      <c r="S9" t="inlineStr">
        <is>
          <t/>
        </is>
      </c>
      <c r="T9" t="inlineStr">
        <is>
          <t>GTR-RM-</t>
        </is>
      </c>
    </row>
    <row r="10">
      <c r="A10" t="inlineStr">
        <is>
          <t/>
        </is>
      </c>
      <c r="B10" t="inlineStr">
        <is>
          <t/>
        </is>
      </c>
      <c r="C10" t="inlineStr">
        <is>
          <t/>
        </is>
      </c>
      <c r="D10" t="inlineStr">
        <is>
          <t/>
        </is>
      </c>
      <c r="E10" t="inlineStr">
        <is>
          <t/>
        </is>
      </c>
      <c r="F10" t="inlineStr">
        <is>
          <t/>
        </is>
      </c>
      <c r="G10" t="inlineStr">
        <is>
          <t/>
        </is>
      </c>
      <c r="H10" t="inlineStr">
        <is>
          <t/>
        </is>
      </c>
      <c r="I10" t="inlineStr">
        <is>
          <t/>
        </is>
      </c>
      <c r="J10" t="inlineStr">
        <is>
          <t/>
        </is>
      </c>
      <c r="K10" t="inlineStr">
        <is>
          <t/>
        </is>
      </c>
      <c r="L10" t="inlineStr">
        <is>
          <t/>
        </is>
      </c>
      <c r="M10" t="inlineStr">
        <is>
          <t/>
        </is>
      </c>
      <c r="N10" t="inlineStr">
        <is>
          <t/>
        </is>
      </c>
      <c r="O10" t="inlineStr">
        <is>
          <t/>
        </is>
      </c>
      <c r="P10" t="inlineStr">
        <is>
          <t/>
        </is>
      </c>
      <c r="Q10" t="inlineStr">
        <is>
          <t/>
        </is>
      </c>
      <c r="R10" t="inlineStr">
        <is>
          <t/>
        </is>
      </c>
      <c r="S10" t="inlineStr">
        <is>
          <t/>
        </is>
      </c>
      <c r="T10" t="inlineStr">
        <is>
          <t>218, April</t>
        </is>
      </c>
    </row>
    <row r="11">
      <c r="A11" t="inlineStr">
        <is>
          <t/>
        </is>
      </c>
      <c r="B11" t="inlineStr">
        <is>
          <t/>
        </is>
      </c>
      <c r="C11" t="inlineStr">
        <is>
          <t/>
        </is>
      </c>
      <c r="D11" t="inlineStr">
        <is>
          <t/>
        </is>
      </c>
      <c r="E11" t="inlineStr">
        <is>
          <t/>
        </is>
      </c>
      <c r="F11" t="inlineStr">
        <is>
          <t/>
        </is>
      </c>
      <c r="G11" t="inlineStr">
        <is>
          <t/>
        </is>
      </c>
      <c r="H11" t="inlineStr">
        <is>
          <t/>
        </is>
      </c>
      <c r="I11" t="inlineStr">
        <is>
          <t/>
        </is>
      </c>
      <c r="J11" t="inlineStr">
        <is>
          <t/>
        </is>
      </c>
      <c r="K11" t="inlineStr">
        <is>
          <t/>
        </is>
      </c>
      <c r="L11" t="inlineStr">
        <is>
          <t/>
        </is>
      </c>
      <c r="M11" t="inlineStr">
        <is>
          <t/>
        </is>
      </c>
      <c r="N11" t="inlineStr">
        <is>
          <t/>
        </is>
      </c>
      <c r="O11" t="inlineStr">
        <is>
          <t/>
        </is>
      </c>
      <c r="P11" t="inlineStr">
        <is>
          <t/>
        </is>
      </c>
      <c r="Q11" t="inlineStr">
        <is>
          <t/>
        </is>
      </c>
      <c r="R11" t="inlineStr">
        <is>
          <t/>
        </is>
      </c>
      <c r="S11" t="inlineStr">
        <is>
          <t/>
        </is>
      </c>
      <c r="T11" t="inlineStr">
        <is>
          <t>1992</t>
        </is>
      </c>
    </row>
    <row r="12">
      <c r="A12" t="inlineStr">
        <is>
          <t>SRS</t>
        </is>
      </c>
      <c r="B12" t="inlineStr">
        <is>
          <t>All states in</t>
        </is>
      </c>
      <c r="C12" t="inlineStr">
        <is>
          <t>For DBH ≥ 5.0” DRYBIOT</t>
        </is>
      </c>
      <c r="R12" t="inlineStr">
        <is>
          <t/>
        </is>
      </c>
      <c r="S12" t="inlineStr">
        <is>
          <t>x 1 = DBH</t>
        </is>
      </c>
      <c r="T12" t="inlineStr">
        <is>
          <t>Royer, 2001</t>
        </is>
      </c>
    </row>
    <row r="13">
      <c r="A13" t="inlineStr">
        <is>
          <t/>
        </is>
      </c>
      <c r="B13" t="inlineStr">
        <is>
          <t>the region</t>
        </is>
      </c>
      <c r="C13" t="inlineStr">
        <is>
          <t/>
        </is>
      </c>
      <c r="D13" t="inlineStr">
        <is>
          <t/>
        </is>
      </c>
      <c r="E13" t="inlineStr">
        <is>
          <t/>
        </is>
      </c>
      <c r="F13" t="inlineStr">
        <is>
          <t/>
        </is>
      </c>
      <c r="G13" t="inlineStr">
        <is>
          <t/>
        </is>
      </c>
      <c r="H13" t="inlineStr">
        <is>
          <t></t>
        </is>
      </c>
      <c r="I13" t="inlineStr">
        <is>
          <t/>
        </is>
      </c>
      <c r="J13" t="inlineStr">
        <is>
          <t/>
        </is>
      </c>
      <c r="K13" t="inlineStr">
        <is>
          <t/>
        </is>
      </c>
      <c r="L13" t="inlineStr">
        <is>
          <t/>
        </is>
      </c>
      <c r="M13" t="inlineStr">
        <is>
          <t/>
        </is>
      </c>
      <c r="N13" t="inlineStr">
        <is>
          <t/>
        </is>
      </c>
      <c r="O13" t="inlineStr">
        <is>
          <t>b</t>
        </is>
      </c>
      <c r="Q13" t="inlineStr">
        <is>
          <t></t>
        </is>
      </c>
      <c r="R13" t="inlineStr">
        <is>
          <t/>
        </is>
      </c>
      <c r="S13" t="inlineStr">
        <is>
          <t>x 2 = Bole ht</t>
        </is>
      </c>
      <c r="T13" t="inlineStr">
        <is>
          <t/>
        </is>
      </c>
    </row>
    <row r="14">
      <c r="A14" t="inlineStr">
        <is>
          <t/>
        </is>
      </c>
      <c r="B14" t="inlineStr">
        <is>
          <t/>
        </is>
      </c>
      <c r="C14">
        <f>= b</f>
      </c>
      <c r="D14" t="inlineStr">
        <is>
          <t>+ b</t>
        </is>
      </c>
      <c r="F14" t="inlineStr">
        <is>
          <t>x</t>
        </is>
      </c>
      <c r="G14" t="inlineStr">
        <is>
          <t>2 </t>
        </is>
      </c>
      <c r="I14" t="inlineStr">
        <is>
          <t>b</t>
        </is>
      </c>
      <c r="J14" t="inlineStr">
        <is>
          <t>+ b</t>
        </is>
      </c>
      <c r="L14" t="inlineStr">
        <is>
          <t>x</t>
        </is>
      </c>
      <c r="N14" t="inlineStr">
        <is>
          <t>+</t>
        </is>
      </c>
      <c r="O14" t="inlineStr">
        <is>
          <t/>
        </is>
      </c>
      <c r="P14" t="inlineStr">
        <is>
          <t>5</t>
        </is>
      </c>
      <c r="Q14" t="inlineStr">
        <is>
          <t></t>
        </is>
      </c>
      <c r="R14" t="inlineStr">
        <is>
          <t>or</t>
        </is>
      </c>
      <c r="S14" t="inlineStr">
        <is>
          <t/>
        </is>
      </c>
      <c r="T14" t="inlineStr">
        <is>
          <t/>
        </is>
      </c>
    </row>
    <row r="15">
      <c r="A15" t="inlineStr">
        <is>
          <t/>
        </is>
      </c>
      <c r="B15" t="inlineStr">
        <is>
          <t/>
        </is>
      </c>
      <c r="C15" t="inlineStr">
        <is>
          <t>1</t>
        </is>
      </c>
      <c r="D15" t="inlineStr">
        <is>
          <t/>
        </is>
      </c>
      <c r="E15" t="inlineStr">
        <is>
          <t/>
        </is>
      </c>
      <c r="F15" t="inlineStr">
        <is>
          <t>2</t>
        </is>
      </c>
      <c r="G15" t="inlineStr">
        <is>
          <t>1</t>
        </is>
      </c>
      <c r="H15" t="inlineStr">
        <is>
          <t></t>
        </is>
      </c>
      <c r="I15" t="inlineStr">
        <is>
          <t>3</t>
        </is>
      </c>
      <c r="J15" t="inlineStr">
        <is>
          <t/>
        </is>
      </c>
      <c r="K15" t="inlineStr">
        <is>
          <t/>
        </is>
      </c>
      <c r="L15" t="inlineStr">
        <is>
          <t>4</t>
        </is>
      </c>
      <c r="M15" t="inlineStr">
        <is>
          <t>2</t>
        </is>
      </c>
      <c r="N15" t="inlineStr">
        <is>
          <t/>
        </is>
      </c>
      <c r="O15" t="inlineStr">
        <is>
          <t>x</t>
        </is>
      </c>
      <c r="P15" t="inlineStr">
        <is>
          <t>2</t>
        </is>
      </c>
      <c r="Q15" t="inlineStr">
        <is>
          <t></t>
        </is>
      </c>
      <c r="R15" t="inlineStr">
        <is>
          <t/>
        </is>
      </c>
      <c r="S15" t="inlineStr">
        <is>
          <t>x 3 = Total ht</t>
        </is>
      </c>
      <c r="T15" t="inlineStr">
        <is>
          <t/>
        </is>
      </c>
    </row>
    <row r="16">
      <c r="A16" t="inlineStr">
        <is>
          <t/>
        </is>
      </c>
      <c r="B16" t="inlineStr">
        <is>
          <t/>
        </is>
      </c>
      <c r="C16" t="inlineStr">
        <is>
          <t/>
        </is>
      </c>
      <c r="D16" t="inlineStr">
        <is>
          <t/>
        </is>
      </c>
      <c r="E16" t="inlineStr">
        <is>
          <t/>
        </is>
      </c>
      <c r="F16" t="inlineStr">
        <is>
          <t/>
        </is>
      </c>
      <c r="G16" t="inlineStr">
        <is>
          <t/>
        </is>
      </c>
      <c r="H16" t="inlineStr">
        <is>
          <t/>
        </is>
      </c>
      <c r="I16" t="inlineStr">
        <is>
          <t/>
        </is>
      </c>
      <c r="J16" t="inlineStr">
        <is>
          <t/>
        </is>
      </c>
      <c r="K16" t="inlineStr">
        <is>
          <t/>
        </is>
      </c>
      <c r="L16" t="inlineStr">
        <is>
          <t/>
        </is>
      </c>
      <c r="M16" t="inlineStr">
        <is>
          <t/>
        </is>
      </c>
      <c r="N16" t="inlineStr">
        <is>
          <t/>
        </is>
      </c>
      <c r="O16" t="inlineStr">
        <is>
          <t/>
        </is>
      </c>
      <c r="P16" t="inlineStr">
        <is>
          <t/>
        </is>
      </c>
      <c r="Q16" t="inlineStr">
        <is>
          <t>b5</t>
        </is>
      </c>
      <c r="R16" t="inlineStr">
        <is>
          <t/>
        </is>
      </c>
      <c r="S16" t="inlineStr">
        <is>
          <t/>
        </is>
      </c>
      <c r="T16" t="inlineStr">
        <is>
          <t/>
        </is>
      </c>
    </row>
    <row r="17">
      <c r="A17" t="inlineStr">
        <is>
          <t/>
        </is>
      </c>
      <c r="B17" t="inlineStr">
        <is>
          <t/>
        </is>
      </c>
      <c r="C17" t="inlineStr">
        <is>
          <t/>
        </is>
      </c>
      <c r="D17" t="inlineStr">
        <is>
          <t></t>
        </is>
      </c>
      <c r="E17" t="inlineStr">
        <is>
          <t/>
        </is>
      </c>
      <c r="F17" t="inlineStr">
        <is>
          <t></t>
        </is>
      </c>
      <c r="G17" t="inlineStr">
        <is>
          <t/>
        </is>
      </c>
      <c r="H17" t="inlineStr">
        <is>
          <t/>
        </is>
      </c>
      <c r="I17" t="inlineStr">
        <is>
          <t/>
        </is>
      </c>
      <c r="J17" t="inlineStr">
        <is>
          <t/>
        </is>
      </c>
      <c r="K17" t="inlineStr">
        <is>
          <t/>
        </is>
      </c>
      <c r="L17" t="inlineStr">
        <is>
          <t/>
        </is>
      </c>
      <c r="M17" t="inlineStr">
        <is>
          <t/>
        </is>
      </c>
      <c r="N17" t="inlineStr">
        <is>
          <t/>
        </is>
      </c>
      <c r="O17" t="inlineStr">
        <is>
          <t> </t>
        </is>
      </c>
      <c r="Q17" t="inlineStr">
        <is>
          <t/>
        </is>
      </c>
      <c r="R17" t="inlineStr">
        <is>
          <t/>
        </is>
      </c>
      <c r="S17" t="inlineStr">
        <is>
          <t/>
        </is>
      </c>
      <c r="T17" t="inlineStr">
        <is>
          <t/>
        </is>
      </c>
    </row>
    <row r="18">
      <c r="A18" t="inlineStr">
        <is>
          <t/>
        </is>
      </c>
      <c r="B18" t="inlineStr">
        <is>
          <t/>
        </is>
      </c>
      <c r="C18">
        <f>=</f>
      </c>
      <c r="D18" t="inlineStr">
        <is>
          <t></t>
        </is>
      </c>
      <c r="E18" t="inlineStr">
        <is>
          <t/>
        </is>
      </c>
      <c r="F18" t="inlineStr">
        <is>
          <t>2 </t>
        </is>
      </c>
      <c r="G18" t="inlineStr">
        <is>
          <t/>
        </is>
      </c>
      <c r="H18" t="inlineStr">
        <is>
          <t>+</t>
        </is>
      </c>
      <c r="J18" t="inlineStr">
        <is>
          <t/>
        </is>
      </c>
      <c r="K18" t="inlineStr">
        <is>
          <t/>
        </is>
      </c>
      <c r="L18" t="inlineStr">
        <is>
          <t>+</t>
        </is>
      </c>
      <c r="M18" t="inlineStr">
        <is>
          <t>b
4</t>
        </is>
      </c>
      <c r="O18" t="inlineStr">
        <is>
          <t></t>
        </is>
      </c>
      <c r="P18" t="inlineStr">
        <is>
          <t></t>
        </is>
      </c>
      <c r="Q18" t="inlineStr">
        <is>
          <t/>
        </is>
      </c>
      <c r="R18" t="inlineStr">
        <is>
          <t/>
        </is>
      </c>
      <c r="S18" t="inlineStr">
        <is>
          <t/>
        </is>
      </c>
      <c r="T18" t="inlineStr">
        <is>
          <t/>
        </is>
      </c>
    </row>
    <row r="19">
      <c r="A19" t="inlineStr">
        <is>
          <t/>
        </is>
      </c>
      <c r="B19" t="inlineStr">
        <is>
          <t/>
        </is>
      </c>
      <c r="C19" t="inlineStr">
        <is>
          <t>b</t>
        </is>
      </c>
      <c r="D19" t="inlineStr">
        <is>
          <t/>
        </is>
      </c>
      <c r="E19" t="inlineStr">
        <is>
          <t>x</t>
        </is>
      </c>
      <c r="F19" t="inlineStr">
        <is>
          <t/>
        </is>
      </c>
      <c r="G19" t="inlineStr">
        <is>
          <t>b</t>
        </is>
      </c>
      <c r="H19" t="inlineStr">
        <is>
          <t/>
        </is>
      </c>
      <c r="I19" t="inlineStr">
        <is>
          <t>b</t>
        </is>
      </c>
      <c r="J19" t="inlineStr">
        <is>
          <t>x</t>
        </is>
      </c>
      <c r="L19" t="inlineStr">
        <is>
          <t/>
        </is>
      </c>
      <c r="M19" t="inlineStr">
        <is>
          <t/>
        </is>
      </c>
      <c r="N19" t="inlineStr">
        <is>
          <t/>
        </is>
      </c>
      <c r="O19" t="inlineStr">
        <is>
          <t/>
        </is>
      </c>
      <c r="P19" t="inlineStr">
        <is>
          <t/>
        </is>
      </c>
      <c r="Q19" t="inlineStr">
        <is>
          <t/>
        </is>
      </c>
      <c r="R19" t="inlineStr">
        <is>
          <t/>
        </is>
      </c>
      <c r="S19" t="inlineStr">
        <is>
          <t/>
        </is>
      </c>
      <c r="T19" t="inlineStr">
        <is>
          <t/>
        </is>
      </c>
    </row>
    <row r="20">
      <c r="A20" t="inlineStr">
        <is>
          <t/>
        </is>
      </c>
      <c r="B20" t="inlineStr">
        <is>
          <t/>
        </is>
      </c>
      <c r="C20" t="inlineStr">
        <is>
          <t>1 </t>
        </is>
      </c>
      <c r="E20" t="inlineStr">
        <is>
          <t>1</t>
        </is>
      </c>
      <c r="F20" t="inlineStr">
        <is>
          <t></t>
        </is>
      </c>
      <c r="G20" t="inlineStr">
        <is>
          <t>2</t>
        </is>
      </c>
      <c r="H20" t="inlineStr">
        <is>
          <t/>
        </is>
      </c>
      <c r="I20" t="inlineStr">
        <is>
          <t/>
        </is>
      </c>
      <c r="J20" t="inlineStr">
        <is>
          <t>3</t>
        </is>
      </c>
      <c r="K20" t="inlineStr">
        <is>
          <t>2</t>
        </is>
      </c>
      <c r="L20" t="inlineStr">
        <is>
          <t/>
        </is>
      </c>
      <c r="M20" t="inlineStr">
        <is>
          <t>2x1</t>
        </is>
      </c>
      <c r="O20" t="inlineStr">
        <is>
          <t> </t>
        </is>
      </c>
      <c r="Q20" t="inlineStr">
        <is>
          <t/>
        </is>
      </c>
      <c r="R20" t="inlineStr">
        <is>
          <t/>
        </is>
      </c>
      <c r="S20" t="inlineStr">
        <is>
          <t/>
        </is>
      </c>
      <c r="T20" t="inlineStr">
        <is>
          <t/>
        </is>
      </c>
    </row>
    <row r="21">
      <c r="A21" t="inlineStr">
        <is>
          <t/>
        </is>
      </c>
      <c r="B21" t="inlineStr">
        <is>
          <t/>
        </is>
      </c>
      <c r="C21" t="inlineStr">
        <is>
          <t/>
        </is>
      </c>
      <c r="D21" t="inlineStr">
        <is>
          <t></t>
        </is>
      </c>
      <c r="E21" t="inlineStr">
        <is>
          <t/>
        </is>
      </c>
      <c r="F21" t="inlineStr">
        <is>
          <t></t>
        </is>
      </c>
      <c r="G21" t="inlineStr">
        <is>
          <t/>
        </is>
      </c>
      <c r="H21" t="inlineStr">
        <is>
          <t/>
        </is>
      </c>
      <c r="I21" t="inlineStr">
        <is>
          <t/>
        </is>
      </c>
      <c r="J21" t="inlineStr">
        <is>
          <t/>
        </is>
      </c>
      <c r="K21" t="inlineStr">
        <is>
          <t/>
        </is>
      </c>
      <c r="L21" t="inlineStr">
        <is>
          <t/>
        </is>
      </c>
      <c r="M21" t="inlineStr">
        <is>
          <t/>
        </is>
      </c>
      <c r="N21" t="inlineStr">
        <is>
          <t/>
        </is>
      </c>
      <c r="O21" t="inlineStr">
        <is>
          <t> </t>
        </is>
      </c>
      <c r="Q21" t="inlineStr">
        <is>
          <t/>
        </is>
      </c>
      <c r="R21" t="inlineStr">
        <is>
          <t/>
        </is>
      </c>
      <c r="S21" t="inlineStr">
        <is>
          <t/>
        </is>
      </c>
      <c r="T21" t="inlineStr">
        <is>
          <t/>
        </is>
      </c>
    </row>
    <row r="22">
      <c r="S22" t="inlineStr">
        <is>
          <t/>
        </is>
      </c>
      <c r="A22" t="inlineStr">
        <is>
          <t/>
        </is>
      </c>
      <c r="B22" t="inlineStr">
        <is>
          <t/>
        </is>
      </c>
      <c r="C22" t="inlineStr">
        <is>
          <t>model form is species dependent</t>
        </is>
      </c>
      <c r="T22" t="inlineStr">
        <is>
          <t/>
        </is>
      </c>
    </row>
    <row r="23">
      <c r="A23" t="inlineStr">
        <is>
          <t/>
        </is>
      </c>
      <c r="B23" t="inlineStr">
        <is>
          <t/>
        </is>
      </c>
      <c r="C23" t="inlineStr">
        <is>
          <t>For DBH 
    </t>
        </is>
      </c>
      <c r="R23" t="inlineStr">
        <is>
          <t/>
        </is>
      </c>
      <c r="S23" t="inlineStr">
        <is>
          <t/>
        </is>
      </c>
      <c r="T23" t="inlineStr">
        <is>
          <t/>
        </is>
      </c>
    </row>
    <row r="24">
      <c r="A24" t="inlineStr">
        <is>
          <t/>
        </is>
      </c>
      <c r="B24" t="inlineStr">
        <is>
          <t/>
        </is>
      </c>
      <c r="C24">
        <f>=</f>
      </c>
      <c r="D24" t="inlineStr">
        <is>
          <t>+</t>
        </is>
      </c>
      <c r="F24" t="inlineStr">
        <is>
          <t/>
        </is>
      </c>
      <c r="G24" t="inlineStr">
        <is>
          <t>2</t>
        </is>
      </c>
      <c r="I24" t="inlineStr">
        <is>
          <t/>
        </is>
      </c>
      <c r="J24" t="inlineStr">
        <is>
          <t/>
        </is>
      </c>
      <c r="K24" t="inlineStr">
        <is>
          <t/>
        </is>
      </c>
      <c r="L24" t="inlineStr">
        <is>
          <t/>
        </is>
      </c>
      <c r="M24">
        <f>=</f>
      </c>
      <c r="O24" t="inlineStr">
        <is>
          <t/>
        </is>
      </c>
      <c r="P24" t="inlineStr">
        <is>
          <t>(2</t>
        </is>
      </c>
      <c r="R24" t="inlineStr">
        <is>
          <t/>
        </is>
      </c>
      <c r="S24" t="inlineStr">
        <is>
          <t>)b2</t>
        </is>
      </c>
      <c r="T24" t="inlineStr">
        <is>
          <t/>
        </is>
      </c>
    </row>
    <row r="25">
      <c r="A25" t="inlineStr">
        <is>
          <t/>
        </is>
      </c>
      <c r="B25" t="inlineStr">
        <is>
          <t/>
        </is>
      </c>
      <c r="C25" t="inlineStr">
        <is>
          <t>b1</t>
        </is>
      </c>
      <c r="D25" t="inlineStr">
        <is>
          <t/>
        </is>
      </c>
      <c r="E25" t="inlineStr">
        <is>
          <t>b2 x1</t>
        </is>
      </c>
      <c r="H25" t="inlineStr">
        <is>
          <t>x 3</t>
        </is>
      </c>
      <c r="J25" t="inlineStr">
        <is>
          <t>or</t>
        </is>
      </c>
      <c r="L25" t="inlineStr">
        <is>
          <t/>
        </is>
      </c>
      <c r="M25" t="inlineStr">
        <is>
          <t/>
        </is>
      </c>
      <c r="N25" t="inlineStr">
        <is>
          <t>b1</t>
        </is>
      </c>
      <c r="P25" t="inlineStr">
        <is>
          <t>x1</t>
        </is>
      </c>
      <c r="R25" t="inlineStr">
        <is>
          <t/>
        </is>
      </c>
      <c r="S25" t="inlineStr">
        <is>
          <t>x 3</t>
        </is>
      </c>
      <c r="T25" t="inlineStr">
        <is>
          <t/>
        </is>
      </c>
    </row>
    <row r="26">
      <c r="S26" t="inlineStr">
        <is>
          <t/>
        </is>
      </c>
      <c r="A26" t="inlineStr">
        <is>
          <t/>
        </is>
      </c>
      <c r="B26" t="inlineStr">
        <is>
          <t/>
        </is>
      </c>
      <c r="C26" t="inlineStr">
        <is>
          <t>model form is species dependent</t>
        </is>
      </c>
      <c r="T26" t="inlineStr">
        <is>
          <t/>
        </is>
      </c>
    </row>
  </sheetData>
  <mergeCells>
    <mergeCell ref="A2:T2"/>
    <mergeCell ref="A3:T3"/>
    <mergeCell ref="A4:T4"/>
    <mergeCell ref="A5:C5"/>
    <mergeCell ref="S5:T5"/>
    <mergeCell ref="C12:Q12"/>
    <mergeCell ref="O13:P13"/>
    <mergeCell ref="D14:E14"/>
    <mergeCell ref="G14:H14"/>
    <mergeCell ref="J14:K14"/>
    <mergeCell ref="L14:M14"/>
    <mergeCell ref="O17:P17"/>
    <mergeCell ref="H18:I18"/>
    <mergeCell ref="M18:N18"/>
    <mergeCell ref="J19:K19"/>
    <mergeCell ref="C20:D20"/>
    <mergeCell ref="M20:N20"/>
    <mergeCell ref="O20:P20"/>
    <mergeCell ref="O21:P21"/>
    <mergeCell ref="C22:R22"/>
    <mergeCell ref="C23:Q23"/>
    <mergeCell ref="D24:E24"/>
    <mergeCell ref="G24:H24"/>
    <mergeCell ref="M24:N24"/>
    <mergeCell ref="P24:Q24"/>
    <mergeCell ref="E25:G25"/>
    <mergeCell ref="H25:I25"/>
    <mergeCell ref="J25:K25"/>
    <mergeCell ref="N25:O25"/>
    <mergeCell ref="P25:Q25"/>
    <mergeCell ref="C26:R26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17 of 20”</t>
        </is>
      </c>
    </row>
    <row r="3">
      <c r="A3" t="inlineStr">
        <is>
          <t>Table: 17</t>
        </is>
      </c>
    </row>
    <row r="4">
      <c r="A4" t="inlineStr">
        <is>
          <t/>
        </is>
      </c>
    </row>
    <row r="5">
      <c r="A5" t="inlineStr">
        <is>
          <t>FIA Statistical &amp; Analysis Methods</t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  <c r="G5" t="inlineStr">
        <is>
          <t>Page 17 of 20.</t>
        </is>
      </c>
    </row>
    <row r="6">
      <c r="A6" t="inlineStr">
        <is>
          <t>Table A3.8 Merchantable stem biomass oven-dry weight for live trees</t>
        </is>
      </c>
      <c r="G6" t="inlineStr">
        <is>
          <t/>
        </is>
      </c>
    </row>
    <row r="7">
      <c r="A7" t="inlineStr">
        <is>
          <t>Region</t>
        </is>
      </c>
      <c r="B7" t="inlineStr">
        <is>
          <t>States</t>
        </is>
      </c>
      <c r="C7" t="inlineStr">
        <is>
          <t>Form of the model:</t>
        </is>
      </c>
      <c r="E7" t="inlineStr">
        <is>
          <t>Observed</t>
        </is>
      </c>
      <c r="G7" t="inlineStr">
        <is>
          <t>Reference:</t>
        </is>
      </c>
    </row>
    <row r="8">
      <c r="A8" t="inlineStr">
        <is>
          <t/>
        </is>
      </c>
      <c r="B8" t="inlineStr">
        <is>
          <t/>
        </is>
      </c>
      <c r="C8" t="inlineStr">
        <is>
          <t>DRYBIOM = f ( x1 , x 2 ,... x n )</t>
        </is>
      </c>
      <c r="E8" t="inlineStr">
        <is>
          <t>items:</t>
        </is>
      </c>
      <c r="G8" t="inlineStr">
        <is>
          <t/>
        </is>
      </c>
    </row>
    <row r="9">
      <c r="A9" t="inlineStr">
        <is>
          <t/>
        </is>
      </c>
      <c r="B9" t="inlineStr">
        <is>
          <t/>
        </is>
      </c>
      <c r="C9" t="inlineStr">
        <is>
          <t/>
        </is>
      </c>
      <c r="D9" t="inlineStr">
        <is>
          <t/>
        </is>
      </c>
      <c r="E9" t="inlineStr">
        <is>
          <t>( x1 , x 2 ,... x n )</t>
        </is>
      </c>
      <c r="G9" t="inlineStr">
        <is>
          <t/>
        </is>
      </c>
    </row>
    <row r="10">
      <c r="A10" t="inlineStr">
        <is>
          <t>North</t>
        </is>
      </c>
      <c r="B10" t="inlineStr">
        <is>
          <t>All states</t>
        </is>
      </c>
      <c r="C10" t="inlineStr">
        <is>
          <t>DRYBIOM = (b1</t>
        </is>
      </c>
      <c r="D10" t="inlineStr">
        <is>
          <t>+ x1b2 ) x 2 b4</t>
        </is>
      </c>
      <c r="E10" t="inlineStr">
        <is>
          <t>x1 = dbh</t>
        </is>
      </c>
      <c r="G10" t="inlineStr">
        <is>
          <t>Hahn, 1984</t>
        </is>
      </c>
    </row>
    <row r="11">
      <c r="A11" t="inlineStr">
        <is>
          <t>Central</t>
        </is>
      </c>
      <c r="B11" t="inlineStr">
        <is>
          <t>in the</t>
        </is>
      </c>
      <c r="C11" t="inlineStr">
        <is>
          <t/>
        </is>
      </c>
      <c r="D11" t="inlineStr">
        <is>
          <t/>
        </is>
      </c>
      <c r="E11" t="inlineStr">
        <is>
          <t/>
        </is>
      </c>
      <c r="F11" t="inlineStr">
        <is>
          <t/>
        </is>
      </c>
      <c r="G11" t="inlineStr">
        <is>
          <t/>
        </is>
      </c>
    </row>
    <row r="12">
      <c r="A12" t="inlineStr">
        <is>
          <t/>
        </is>
      </c>
      <c r="B12" t="inlineStr">
        <is>
          <t/>
        </is>
      </c>
      <c r="C12" t="inlineStr">
        <is>
          <t/>
        </is>
      </c>
      <c r="D12" t="inlineStr">
        <is>
          <t/>
        </is>
      </c>
      <c r="E12" t="inlineStr">
        <is>
          <t>x</t>
        </is>
      </c>
      <c r="F12">
        <f>=</f>
      </c>
      <c r="G12" t="inlineStr">
        <is>
          <t/>
        </is>
      </c>
    </row>
    <row r="13">
      <c r="A13" t="inlineStr">
        <is>
          <t/>
        </is>
      </c>
      <c r="B13" t="inlineStr">
        <is>
          <t/>
        </is>
      </c>
      <c r="C13" t="inlineStr">
        <is>
          <t/>
        </is>
      </c>
      <c r="D13" t="inlineStr">
        <is>
          <t/>
        </is>
      </c>
      <c r="E13" t="inlineStr">
        <is>
          <t>2</t>
        </is>
      </c>
      <c r="G13" t="inlineStr">
        <is>
          <t/>
        </is>
      </c>
    </row>
    <row r="14">
      <c r="A14" t="inlineStr">
        <is>
          <t/>
        </is>
      </c>
      <c r="B14" t="inlineStr">
        <is>
          <t>region</t>
        </is>
      </c>
      <c r="C14" t="inlineStr">
        <is>
          <t/>
        </is>
      </c>
      <c r="D14" t="inlineStr">
        <is>
          <t/>
        </is>
      </c>
      <c r="E14" t="inlineStr">
        <is>
          <t/>
        </is>
      </c>
      <c r="F14" t="inlineStr">
        <is>
          <t/>
        </is>
      </c>
      <c r="G14" t="inlineStr">
        <is>
          <t/>
        </is>
      </c>
    </row>
    <row r="15">
      <c r="A15" t="inlineStr">
        <is>
          <t/>
        </is>
      </c>
      <c r="B15" t="inlineStr">
        <is>
          <t/>
        </is>
      </c>
      <c r="C15" t="inlineStr">
        <is>
          <t/>
        </is>
      </c>
      <c r="D15" t="inlineStr">
        <is>
          <t/>
        </is>
      </c>
      <c r="E15" t="inlineStr">
        <is>
          <t>VOLCFGRS</t>
        </is>
      </c>
      <c r="G15" t="inlineStr">
        <is>
          <t/>
        </is>
      </c>
    </row>
    <row r="16">
      <c r="A16" t="inlineStr">
        <is>
          <t>North-</t>
        </is>
      </c>
      <c r="B16" t="inlineStr">
        <is>
          <t>All states</t>
        </is>
      </c>
      <c r="C16" t="inlineStr">
        <is>
          <t>DRYBIOM = (1 − ( b1</t>
        </is>
      </c>
      <c r="D16" t="inlineStr">
        <is>
          <t>+ b2 ) ) x1</t>
        </is>
      </c>
      <c r="E16" t="inlineStr">
        <is>
          <t>x1 =</t>
        </is>
      </c>
      <c r="G16" t="inlineStr">
        <is>
          <t>Wharton &amp; Griffith,</t>
        </is>
      </c>
    </row>
    <row r="17">
      <c r="A17" t="inlineStr">
        <is>
          <t>eastern</t>
        </is>
      </c>
      <c r="B17" t="inlineStr">
        <is>
          <t>in the</t>
        </is>
      </c>
      <c r="C17" t="inlineStr">
        <is>
          <t/>
        </is>
      </c>
      <c r="D17" t="inlineStr">
        <is>
          <t/>
        </is>
      </c>
      <c r="E17" t="inlineStr">
        <is>
          <t/>
        </is>
      </c>
      <c r="F17" t="inlineStr">
        <is>
          <t/>
        </is>
      </c>
      <c r="G17" t="inlineStr">
        <is>
          <t>1998</t>
        </is>
      </c>
    </row>
    <row r="18">
      <c r="A18" t="inlineStr">
        <is>
          <t/>
        </is>
      </c>
      <c r="B18" t="inlineStr">
        <is>
          <t/>
        </is>
      </c>
      <c r="C18" t="inlineStr">
        <is>
          <t/>
        </is>
      </c>
      <c r="D18" t="inlineStr">
        <is>
          <t/>
        </is>
      </c>
      <c r="E18" t="inlineStr">
        <is>
          <t>DRYBIOT</t>
        </is>
      </c>
      <c r="G18" t="inlineStr">
        <is>
          <t/>
        </is>
      </c>
    </row>
    <row r="19">
      <c r="A19" t="inlineStr">
        <is>
          <t/>
        </is>
      </c>
      <c r="B19" t="inlineStr">
        <is>
          <t>region</t>
        </is>
      </c>
      <c r="C19" t="inlineStr">
        <is>
          <t/>
        </is>
      </c>
      <c r="D19" t="inlineStr">
        <is>
          <t/>
        </is>
      </c>
      <c r="E19" t="inlineStr">
        <is>
          <t/>
        </is>
      </c>
      <c r="F19" t="inlineStr">
        <is>
          <t/>
        </is>
      </c>
      <c r="G19" t="inlineStr">
        <is>
          <t/>
        </is>
      </c>
    </row>
    <row r="20">
      <c r="A20" t="inlineStr">
        <is>
          <t>RMRS</t>
        </is>
      </c>
      <c r="B20" t="inlineStr">
        <is>
          <t>All states</t>
        </is>
      </c>
      <c r="C20" t="inlineStr">
        <is>
          <t>DRYBIOM = x 1 b 1 (b 2</t>
        </is>
      </c>
      <c r="D20" t="inlineStr">
        <is>
          <t>+ 1)</t>
        </is>
      </c>
      <c r="E20" t="inlineStr">
        <is>
          <t>x 1</t>
        </is>
      </c>
      <c r="F20">
        <f>=</f>
      </c>
      <c r="G20" t="inlineStr">
        <is>
          <t>Van Hooser and</t>
        </is>
      </c>
    </row>
    <row r="21">
      <c r="A21" t="inlineStr">
        <is>
          <t/>
        </is>
      </c>
      <c r="B21" t="inlineStr">
        <is>
          <t>in the</t>
        </is>
      </c>
      <c r="C21" t="inlineStr">
        <is>
          <t>for Timber species with</t>
        </is>
      </c>
      <c r="E21" t="inlineStr">
        <is>
          <t>VOLCFGRS</t>
        </is>
      </c>
      <c r="G21" t="inlineStr">
        <is>
          <t>Chojnacky, 1983</t>
        </is>
      </c>
    </row>
    <row r="22">
      <c r="A22" t="inlineStr">
        <is>
          <t/>
        </is>
      </c>
      <c r="B22" t="inlineStr">
        <is>
          <t>region</t>
        </is>
      </c>
      <c r="C22" t="inlineStr">
        <is>
          <t/>
        </is>
      </c>
      <c r="D22" t="inlineStr">
        <is>
          <t/>
        </is>
      </c>
      <c r="E22" t="inlineStr">
        <is>
          <t/>
        </is>
      </c>
      <c r="F22" t="inlineStr">
        <is>
          <t/>
        </is>
      </c>
      <c r="G22" t="inlineStr">
        <is>
          <t/>
        </is>
      </c>
    </row>
    <row r="23">
      <c r="A23" t="inlineStr">
        <is>
          <t/>
        </is>
      </c>
      <c r="B23" t="inlineStr">
        <is>
          <t/>
        </is>
      </c>
      <c r="C23" t="inlineStr">
        <is>
          <t>dbh ≥ 5.0”</t>
        </is>
      </c>
      <c r="D23" t="inlineStr">
        <is>
          <t/>
        </is>
      </c>
      <c r="E23" t="inlineStr">
        <is>
          <t/>
        </is>
      </c>
      <c r="F23" t="inlineStr">
        <is>
          <t/>
        </is>
      </c>
      <c r="G23" t="inlineStr">
        <is>
          <t/>
        </is>
      </c>
    </row>
    <row r="24">
      <c r="A24" t="inlineStr">
        <is>
          <t/>
        </is>
      </c>
      <c r="B24" t="inlineStr">
        <is>
          <t/>
        </is>
      </c>
      <c r="C24" t="inlineStr">
        <is>
          <t>species dependant</t>
        </is>
      </c>
      <c r="D24" t="inlineStr">
        <is>
          <t/>
        </is>
      </c>
      <c r="E24" t="inlineStr">
        <is>
          <t/>
        </is>
      </c>
      <c r="F24" t="inlineStr">
        <is>
          <t/>
        </is>
      </c>
      <c r="G24" t="inlineStr">
        <is>
          <t/>
        </is>
      </c>
    </row>
    <row r="25">
      <c r="A25" t="inlineStr">
        <is>
          <t>RMRS</t>
        </is>
      </c>
      <c r="B25" t="inlineStr">
        <is>
          <t>All states</t>
        </is>
      </c>
      <c r="C25" t="inlineStr">
        <is>
          <t>DRYBIOM = b 3</t>
        </is>
      </c>
      <c r="D25" t="inlineStr">
        <is>
          <t/>
        </is>
      </c>
      <c r="E25" t="inlineStr">
        <is>
          <t/>
        </is>
      </c>
      <c r="F25" t="inlineStr">
        <is>
          <t/>
        </is>
      </c>
      <c r="G25" t="inlineStr">
        <is>
          <t>Van Hooser and</t>
        </is>
      </c>
    </row>
    <row r="26">
      <c r="A26" t="inlineStr">
        <is>
          <t/>
        </is>
      </c>
      <c r="B26" t="inlineStr">
        <is>
          <t>in the</t>
        </is>
      </c>
      <c r="C26" t="inlineStr">
        <is>
          <t>for Timber species with</t>
        </is>
      </c>
      <c r="E26" t="inlineStr">
        <is>
          <t/>
        </is>
      </c>
      <c r="F26" t="inlineStr">
        <is>
          <t/>
        </is>
      </c>
      <c r="G26" t="inlineStr">
        <is>
          <t>Chojnacky, 1983</t>
        </is>
      </c>
    </row>
    <row r="27">
      <c r="A27" t="inlineStr">
        <is>
          <t/>
        </is>
      </c>
      <c r="B27" t="inlineStr">
        <is>
          <t>region</t>
        </is>
      </c>
      <c r="C27" t="inlineStr">
        <is>
          <t/>
        </is>
      </c>
      <c r="D27" t="inlineStr">
        <is>
          <t/>
        </is>
      </c>
      <c r="E27" t="inlineStr">
        <is>
          <t/>
        </is>
      </c>
      <c r="F27" t="inlineStr">
        <is>
          <t/>
        </is>
      </c>
      <c r="G27" t="inlineStr">
        <is>
          <t/>
        </is>
      </c>
    </row>
    <row r="28">
      <c r="A28" t="inlineStr">
        <is>
          <t/>
        </is>
      </c>
      <c r="B28" t="inlineStr">
        <is>
          <t/>
        </is>
      </c>
      <c r="C28" t="inlineStr">
        <is>
          <t>dbh ≥ 5.0”</t>
        </is>
      </c>
      <c r="D28" t="inlineStr">
        <is>
          <t/>
        </is>
      </c>
      <c r="E28" t="inlineStr">
        <is>
          <t/>
        </is>
      </c>
      <c r="F28" t="inlineStr">
        <is>
          <t/>
        </is>
      </c>
      <c r="G28" t="inlineStr">
        <is>
          <t/>
        </is>
      </c>
    </row>
    <row r="29">
      <c r="A29" t="inlineStr">
        <is>
          <t/>
        </is>
      </c>
      <c r="B29" t="inlineStr">
        <is>
          <t/>
        </is>
      </c>
      <c r="C29" t="inlineStr">
        <is>
          <t>species and dbh dependant</t>
        </is>
      </c>
      <c r="E29" t="inlineStr">
        <is>
          <t/>
        </is>
      </c>
      <c r="F29" t="inlineStr">
        <is>
          <t/>
        </is>
      </c>
      <c r="G29" t="inlineStr">
        <is>
          <t/>
        </is>
      </c>
    </row>
    <row r="30">
      <c r="A30" t="inlineStr">
        <is>
          <t>RMRS</t>
        </is>
      </c>
      <c r="B30" t="inlineStr">
        <is>
          <t>All states</t>
        </is>
      </c>
      <c r="C30" t="inlineStr">
        <is>
          <t>DRYBIOM = various model</t>
        </is>
      </c>
      <c r="E30" t="inlineStr">
        <is>
          <t/>
        </is>
      </c>
      <c r="F30" t="inlineStr">
        <is>
          <t/>
        </is>
      </c>
      <c r="G30" t="inlineStr">
        <is>
          <t>Chojnacky,</t>
        </is>
      </c>
    </row>
    <row r="31">
      <c r="A31" t="inlineStr">
        <is>
          <t/>
        </is>
      </c>
      <c r="B31" t="inlineStr">
        <is>
          <t>in the</t>
        </is>
      </c>
      <c r="C31" t="inlineStr">
        <is>
          <t>forms</t>
        </is>
      </c>
      <c r="D31" t="inlineStr">
        <is>
          <t/>
        </is>
      </c>
      <c r="E31" t="inlineStr">
        <is>
          <t/>
        </is>
      </c>
      <c r="F31" t="inlineStr">
        <is>
          <t/>
        </is>
      </c>
      <c r="G31" t="inlineStr">
        <is>
          <t>1993,1985,</t>
        </is>
      </c>
    </row>
    <row r="32">
      <c r="A32" t="inlineStr">
        <is>
          <t/>
        </is>
      </c>
      <c r="B32" t="inlineStr">
        <is>
          <t>region</t>
        </is>
      </c>
      <c r="C32" t="inlineStr">
        <is>
          <t/>
        </is>
      </c>
      <c r="D32" t="inlineStr">
        <is>
          <t/>
        </is>
      </c>
      <c r="E32" t="inlineStr">
        <is>
          <t/>
        </is>
      </c>
      <c r="F32" t="inlineStr">
        <is>
          <t/>
        </is>
      </c>
      <c r="G32" t="inlineStr">
        <is>
          <t>1994,1992, &amp; 1984</t>
        </is>
      </c>
    </row>
    <row r="33">
      <c r="A33" t="inlineStr">
        <is>
          <t>SRS</t>
        </is>
      </c>
      <c r="B33" t="inlineStr">
        <is>
          <t/>
        </is>
      </c>
      <c r="C33" t="inlineStr">
        <is>
          <t/>
        </is>
      </c>
      <c r="D33" t="inlineStr">
        <is>
          <t/>
        </is>
      </c>
      <c r="E33" t="inlineStr">
        <is>
          <t/>
        </is>
      </c>
      <c r="F33" t="inlineStr">
        <is>
          <t/>
        </is>
      </c>
      <c r="G33" t="inlineStr">
        <is>
          <t/>
        </is>
      </c>
    </row>
  </sheetData>
  <mergeCells>
    <mergeCell ref="A2:G2"/>
    <mergeCell ref="A3:G3"/>
    <mergeCell ref="A4:G4"/>
    <mergeCell ref="A5:C5"/>
    <mergeCell ref="A6:F6"/>
    <mergeCell ref="C7:D7"/>
    <mergeCell ref="E7:F7"/>
    <mergeCell ref="C8:D8"/>
    <mergeCell ref="E8:F8"/>
    <mergeCell ref="E9:F9"/>
    <mergeCell ref="E10:F10"/>
    <mergeCell ref="E13:F13"/>
    <mergeCell ref="E15:F15"/>
    <mergeCell ref="E16:F16"/>
    <mergeCell ref="E18:F18"/>
    <mergeCell ref="C21:D21"/>
    <mergeCell ref="E21:F21"/>
    <mergeCell ref="C26:D26"/>
    <mergeCell ref="C29:D29"/>
    <mergeCell ref="C30:D30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18 of 20”</t>
        </is>
      </c>
    </row>
    <row r="3">
      <c r="A3" t="inlineStr">
        <is>
          <t>Table: 18</t>
        </is>
      </c>
    </row>
    <row r="4">
      <c r="A4" t="inlineStr">
        <is>
          <t/>
        </is>
      </c>
    </row>
    <row r="5">
      <c r="A5" t="inlineStr">
        <is>
          <t>FIA Statistical &amp; Analysis Methods</t>
        </is>
      </c>
      <c r="B5" t="inlineStr">
        <is>
          <t>Page 18 of 20.</t>
        </is>
      </c>
    </row>
    <row r="6">
      <c r="A6" t="inlineStr">
        <is>
          <t>Chojnacky, D. C. 1984. Volume and biomass for curlleaf cercocarpus in Nevada. Res.</t>
        </is>
      </c>
    </row>
    <row r="7">
      <c r="A7" t="inlineStr">
        <is>
          <t>Bul. INT-332. USDA, Forest Service, Intermountain Forest And Range</t>
        </is>
      </c>
    </row>
    <row r="8">
      <c r="A8" t="inlineStr">
        <is>
          <t>Experiment Station.</t>
        </is>
      </c>
      <c r="B8" t="inlineStr">
        <is>
          <t/>
        </is>
      </c>
    </row>
    <row r="9">
      <c r="A9" t="inlineStr">
        <is>
          <t>Chojnacky, D. C. 1985. Pinyon-Juniper volume equations for the central rocky mountain</t>
        </is>
      </c>
    </row>
    <row r="10">
      <c r="A10" t="inlineStr">
        <is>
          <t>states. Res. Pap. INT-339. USDA, Forest Service, Intermountain Forest And</t>
        </is>
      </c>
    </row>
    <row r="11">
      <c r="A11" t="inlineStr">
        <is>
          <t>Range Experiment Station.</t>
        </is>
      </c>
      <c r="B11" t="inlineStr">
        <is>
          <t/>
        </is>
      </c>
    </row>
    <row r="12">
      <c r="A12" t="inlineStr">
        <is>
          <t>Chojnacky, D. C. 1986. Pinyon-juniper volume equations for Arizona Hualapai and</t>
        </is>
      </c>
    </row>
    <row r="13">
      <c r="A13" t="inlineStr">
        <is>
          <t>Havasupai Indian Reservations. Res. Bul. INT-363. USDA, Forest Service,</t>
        </is>
      </c>
    </row>
    <row r="14">
      <c r="A14" t="inlineStr">
        <is>
          <t>Intermountain Forest And Range Experiment Station.</t>
        </is>
      </c>
      <c r="B14" t="inlineStr">
        <is>
          <t/>
        </is>
      </c>
    </row>
    <row r="15">
      <c r="A15" t="inlineStr">
        <is>
          <t>Chojnacky, D. C. 1987. Estimating singleleaf pinyon and Utah juniper volumes for</t>
        </is>
      </c>
    </row>
    <row r="16">
      <c r="A16" t="inlineStr">
        <is>
          <t>several utilization standards.WJAF 2(2).</t>
        </is>
      </c>
      <c r="B16" t="inlineStr">
        <is>
          <t/>
        </is>
      </c>
    </row>
    <row r="17">
      <c r="A17" t="inlineStr">
        <is>
          <t>Chojnacky, D. C. 1988. Juniper, pinyon, oak and mesquite volume equations for</t>
        </is>
      </c>
    </row>
    <row r="18">
      <c r="A18" t="inlineStr">
        <is>
          <t>Arizona. Res. Bul. INT-391. USDA, Forest Service, Intermountain Forest And</t>
        </is>
      </c>
    </row>
    <row r="19">
      <c r="A19" t="inlineStr">
        <is>
          <t>Range Experiment Station.</t>
        </is>
      </c>
      <c r="B19" t="inlineStr">
        <is>
          <t/>
        </is>
      </c>
    </row>
    <row r="20">
      <c r="A20" t="inlineStr">
        <is>
          <t>Chojnacky, D. C. 1988. Woodland volume equations for Arizona Fort Apache and San</t>
        </is>
      </c>
    </row>
    <row r="21">
      <c r="A21" t="inlineStr">
        <is>
          <t>Carlos Indian Reservations. Res. Bul. INT-379. USDA, Forest Service,</t>
        </is>
      </c>
    </row>
    <row r="22">
      <c r="A22" t="inlineStr">
        <is>
          <t>Intermountain Forest And Range Experiment Station.</t>
        </is>
      </c>
      <c r="B22" t="inlineStr">
        <is>
          <t/>
        </is>
      </c>
    </row>
    <row r="23">
      <c r="A23" t="inlineStr">
        <is>
          <t>Chojnacky, D. C. 1992. Estimating volume and biomass for dryland oak species. GTR</t>
        </is>
      </c>
    </row>
    <row r="24">
      <c r="A24" t="inlineStr">
        <is>
          <t>RM218. USDA, Forest Service, Intermountain Forest And Range Experiment</t>
        </is>
      </c>
    </row>
    <row r="25">
      <c r="A25" t="inlineStr">
        <is>
          <t>Station.</t>
        </is>
      </c>
      <c r="B25" t="inlineStr">
        <is>
          <t/>
        </is>
      </c>
    </row>
    <row r="26">
      <c r="A26" t="inlineStr">
        <is>
          <t>Chojnacky, D. C. 1993. Converting wood volume to biomass for</t>
        </is>
      </c>
      <c r="B26" t="inlineStr">
        <is>
          <t>pinyon and juniper.</t>
        </is>
      </c>
    </row>
    <row r="27">
      <c r="A27" t="inlineStr">
        <is>
          <t>Res. Note INT-411. USDA, Forest Service, Intermountain Forest And Range</t>
        </is>
      </c>
    </row>
    <row r="28">
      <c r="A28" t="inlineStr">
        <is>
          <t>Experiment Station.</t>
        </is>
      </c>
      <c r="B28" t="inlineStr">
        <is>
          <t/>
        </is>
      </c>
    </row>
    <row r="29">
      <c r="A29" t="inlineStr">
        <is>
          <t>Chojnacky, D. C. 1994. Volume equations for New Mexico’s pinyon-juniper dryland</t>
        </is>
      </c>
    </row>
    <row r="30">
      <c r="A30" t="inlineStr">
        <is>
          <t>forests. Res. Pap. INT-471. USDA, Forest Service, Intermountain Forest And</t>
        </is>
      </c>
    </row>
    <row r="31">
      <c r="A31" t="inlineStr">
        <is>
          <t>Range Experiment Station.</t>
        </is>
      </c>
      <c r="B31" t="inlineStr">
        <is>
          <t/>
        </is>
      </c>
    </row>
    <row r="32">
      <c r="A32" t="inlineStr">
        <is>
          <t>Edminster, C. B., Beeson, R. T. and Metcalf, G. B. 1980. Volume tables and point-</t>
        </is>
      </c>
    </row>
    <row r="33">
      <c r="A33" t="inlineStr">
        <is>
          <t>sampling factors for ponderosa pine in the front range of Colorado. Res. Pap.</t>
        </is>
      </c>
    </row>
    <row r="34">
      <c r="A34" t="inlineStr">
        <is>
          <t>RM-218. USDA, Forest Service, Intermountain Forest And Range Experiment</t>
        </is>
      </c>
    </row>
    <row r="35">
      <c r="A35" t="inlineStr">
        <is>
          <t>Station.</t>
        </is>
      </c>
      <c r="B35" t="inlineStr">
        <is>
          <t/>
        </is>
      </c>
    </row>
    <row r="36">
      <c r="A36" t="inlineStr">
        <is>
          <t>Edminster, C.B., Mowrer, H. T. and Hinds, T. E. 1982. Volume tables and point-</t>
        </is>
      </c>
    </row>
    <row r="37">
      <c r="A37" t="inlineStr">
        <is>
          <t>sampling factors for aspen in Colorado Res. Pap. RM-232. USDA, Forest</t>
        </is>
      </c>
    </row>
    <row r="38">
      <c r="A38" t="inlineStr">
        <is>
          <t>Service, Intermountain Forest And Range Experiment Station.</t>
        </is>
      </c>
    </row>
    <row r="39">
      <c r="A39" t="inlineStr">
        <is>
          <t>Hahn, J. T.</t>
        </is>
      </c>
      <c r="B39" t="inlineStr">
        <is>
          <t>and Hansen, M. H. 1991. Cubic and board foot volume models for the</t>
        </is>
      </c>
    </row>
    <row r="40">
      <c r="A40" t="inlineStr">
        <is>
          <t>Central States. NJAF 8:47-57.</t>
        </is>
      </c>
      <c r="B40" t="inlineStr">
        <is>
          <t/>
        </is>
      </c>
    </row>
    <row r="41">
      <c r="A41" t="inlineStr">
        <is>
          <t>Hahn, J. T. 1984. Tree volume and biomass equations for the Lake States. Res. Pap.</t>
        </is>
      </c>
    </row>
    <row r="42">
      <c r="A42" t="inlineStr">
        <is>
          <t>NC-250. USDA, Forest Service, North Central Forest Experiment Station,</t>
        </is>
      </c>
    </row>
    <row r="43">
      <c r="A43" t="inlineStr">
        <is>
          <t>Hann, D.W. and Bare, B. B. 1978. Comprehensive tree volume equations for major</t>
        </is>
      </c>
    </row>
    <row r="44">
      <c r="A44" t="inlineStr">
        <is>
          <t>species of New Mexico and Arizona: II.</t>
        </is>
      </c>
      <c r="B44" t="inlineStr">
        <is>
          <t>Tables for unforked trees. Res. Pap.</t>
        </is>
      </c>
    </row>
    <row r="45">
      <c r="A45" t="inlineStr">
        <is>
          <t>INT-210. USDA, Forest Service, Intermountain Forest And Range Experiment</t>
        </is>
      </c>
    </row>
    <row r="46">
      <c r="A46" t="inlineStr">
        <is>
          <t>Station.</t>
        </is>
      </c>
      <c r="B46" t="inlineStr">
        <is>
          <t/>
        </is>
      </c>
    </row>
  </sheetData>
  <mergeCells>
    <mergeCell ref="A2:B2"/>
    <mergeCell ref="A3:B3"/>
    <mergeCell ref="A4:B4"/>
    <mergeCell ref="A6:B6"/>
    <mergeCell ref="A7:B7"/>
    <mergeCell ref="A9:B9"/>
    <mergeCell ref="A10:B10"/>
    <mergeCell ref="A12:B12"/>
    <mergeCell ref="A13:B13"/>
    <mergeCell ref="A15:B15"/>
    <mergeCell ref="A17:B17"/>
    <mergeCell ref="A18:B18"/>
    <mergeCell ref="A20:B20"/>
    <mergeCell ref="A21:B21"/>
    <mergeCell ref="A23:B23"/>
    <mergeCell ref="A24:B24"/>
    <mergeCell ref="A27:B27"/>
    <mergeCell ref="A29:B29"/>
    <mergeCell ref="A30:B30"/>
    <mergeCell ref="A32:B32"/>
    <mergeCell ref="A33:B33"/>
    <mergeCell ref="A34:B34"/>
    <mergeCell ref="A36:B36"/>
    <mergeCell ref="A37:B37"/>
    <mergeCell ref="A38:B38"/>
    <mergeCell ref="A41:B41"/>
    <mergeCell ref="A42:B42"/>
    <mergeCell ref="A43:B43"/>
    <mergeCell ref="A45:B4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 of 20”</t>
        </is>
      </c>
    </row>
    <row r="3">
      <c r="A3" t="inlineStr">
        <is>
          <t>Table: 1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>FIA Volume Calculations</t>
        </is>
      </c>
      <c r="C5" t="inlineStr">
        <is>
          <t/>
        </is>
      </c>
    </row>
    <row r="6">
      <c r="A6" t="inlineStr">
        <is>
          <t>Tree-level attributes are variables associated with individual trees tallied on</t>
        </is>
      </c>
    </row>
    <row r="7">
      <c r="A7" t="inlineStr">
        <is>
          <t>FIA ground plots.</t>
        </is>
      </c>
      <c r="B7" t="inlineStr">
        <is>
          <t>Various expressions of tree volume and weight are among</t>
        </is>
      </c>
    </row>
    <row r="8">
      <c r="A8" t="inlineStr">
        <is>
          <t>the most basic statistics reported by FIA.</t>
        </is>
      </c>
      <c r="B8" t="inlineStr">
        <is>
          <t>Tree volumes and weights are not</t>
        </is>
      </c>
    </row>
    <row r="9">
      <c r="A9" t="inlineStr">
        <is>
          <t>directly measured in the field, but computed from other variables that are</t>
        </is>
      </c>
    </row>
    <row r="10">
      <c r="A10" t="inlineStr">
        <is>
          <t>measured (e.g, species and DBH).</t>
        </is>
      </c>
      <c r="B10" t="inlineStr">
        <is>
          <t>The functions used to compute these</t>
        </is>
      </c>
    </row>
    <row r="11">
      <c r="A11" t="inlineStr">
        <is>
          <t>values are typically regression or mathematical models that have been</t>
        </is>
      </c>
    </row>
    <row r="12">
      <c r="A12" t="inlineStr">
        <is>
          <t>developed by state or region.</t>
        </is>
      </c>
      <c r="B12" t="inlineStr">
        <is>
          <t>Commonly reported volume and weight</t>
        </is>
      </c>
    </row>
    <row r="13">
      <c r="A13" t="inlineStr">
        <is>
          <t>statistics are defined below:</t>
        </is>
      </c>
      <c r="B13" t="inlineStr">
        <is>
          <t/>
        </is>
      </c>
      <c r="C13" t="inlineStr">
        <is>
          <t/>
        </is>
      </c>
    </row>
    <row r="14">
      <c r="A14" t="inlineStr">
        <is>
          <t>VOLCFGRS (Gross cubic-foot volume).</t>
        </is>
      </c>
      <c r="B14" t="inlineStr">
        <is>
          <t>The total volume inside bark of the</t>
        </is>
      </c>
    </row>
    <row r="15">
      <c r="A15" t="inlineStr">
        <is>
          <t>central stem of a tree 5.0 inches diameter or larger from a 1-foot stump to a</t>
        </is>
      </c>
    </row>
    <row r="16">
      <c r="A16" t="inlineStr">
        <is>
          <t>minimum 4-inch top d.o.b. or to where the central stem breaks into limbs all of</t>
        </is>
      </c>
    </row>
    <row r="17">
      <c r="A17" t="inlineStr">
        <is>
          <t>which are less than 4.0 inches d.o.b. Includes rotten/missing and form cull.</t>
        </is>
      </c>
    </row>
    <row r="18">
      <c r="A18" t="inlineStr">
        <is>
          <t>VOLCFSND (Sound cubic-foot volume).</t>
        </is>
      </c>
      <c r="B18" t="inlineStr">
        <is>
          <t>The volume of sound wood in the</t>
        </is>
      </c>
    </row>
    <row r="19">
      <c r="A19" t="inlineStr">
        <is>
          <t>central stem of a tree 5.0 inches diameter or larger from a 1-foot stump to a</t>
        </is>
      </c>
    </row>
    <row r="20">
      <c r="A20" t="inlineStr">
        <is>
          <t>minimum 4-inch top d.o.b., or to where the central stem breaks into limbs all</t>
        </is>
      </c>
    </row>
    <row r="21">
      <c r="A21" t="inlineStr">
        <is>
          <t>of which are less than 4.0 inches d.o.b.</t>
        </is>
      </c>
      <c r="B21" t="inlineStr">
        <is>
          <t>Form cull is included, rotten/missing</t>
        </is>
      </c>
    </row>
    <row r="22">
      <c r="A22" t="inlineStr">
        <is>
          <t>cull is excluded.</t>
        </is>
      </c>
      <c r="B22" t="inlineStr">
        <is>
          <t/>
        </is>
      </c>
      <c r="C22" t="inlineStr">
        <is>
          <t/>
        </is>
      </c>
    </row>
    <row r="23">
      <c r="A23" t="inlineStr">
        <is>
          <t>VOLCSGRS (Gross cubic-foot volume in the sawlog portion).</t>
        </is>
      </c>
      <c r="C23" t="inlineStr">
        <is>
          <t>The gross</t>
        </is>
      </c>
    </row>
    <row r="24">
      <c r="A24" t="inlineStr">
        <is>
          <t>volume of wood in the central stem of a commercial species tree of sawtimber</t>
        </is>
      </c>
    </row>
    <row r="25">
      <c r="A25" t="inlineStr">
        <is>
          <t>size (9.0 inches DBH minimum for softwoods, 11.0 inches DBH minimum for</t>
        </is>
      </c>
    </row>
    <row r="26">
      <c r="A26" t="inlineStr">
        <is>
          <t>hardwoods) from a 1-foot stump to a minimum top d.o.b. (7.0 inches for</t>
        </is>
      </c>
    </row>
    <row r="27">
      <c r="A27" t="inlineStr">
        <is>
          <t>softwoods, 9.0 inches for hardwoods) or to where the central stem breaks into</t>
        </is>
      </c>
    </row>
    <row r="28">
      <c r="A28" t="inlineStr">
        <is>
          <t>limbs, all of which are less than the minimum top d.o.b.</t>
        </is>
      </c>
      <c r="C28" t="inlineStr">
        <is>
          <t/>
        </is>
      </c>
    </row>
  </sheetData>
  <mergeCells>
    <mergeCell ref="A2:C2"/>
    <mergeCell ref="A3:C3"/>
    <mergeCell ref="A4:C4"/>
    <mergeCell ref="A6:C6"/>
    <mergeCell ref="B7:C7"/>
    <mergeCell ref="B8:C8"/>
    <mergeCell ref="A9:C9"/>
    <mergeCell ref="B10:C10"/>
    <mergeCell ref="A11:C11"/>
    <mergeCell ref="B12:C12"/>
    <mergeCell ref="B14:C14"/>
    <mergeCell ref="A15:C15"/>
    <mergeCell ref="A16:C16"/>
    <mergeCell ref="A17:C17"/>
    <mergeCell ref="B18:C18"/>
    <mergeCell ref="A19:C19"/>
    <mergeCell ref="A20:C20"/>
    <mergeCell ref="B21:C21"/>
    <mergeCell ref="A23:B23"/>
    <mergeCell ref="A24:C24"/>
    <mergeCell ref="A25:C25"/>
    <mergeCell ref="A26:C26"/>
    <mergeCell ref="A27:C27"/>
    <mergeCell ref="A28:B28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19 of 20”</t>
        </is>
      </c>
    </row>
    <row r="3">
      <c r="A3" t="inlineStr">
        <is>
          <t>Table: 19</t>
        </is>
      </c>
    </row>
    <row r="4">
      <c r="A4" t="inlineStr">
        <is>
          <t/>
        </is>
      </c>
    </row>
    <row r="5">
      <c r="A5" t="inlineStr">
        <is>
          <t>FIA Statistical &amp; Analysis Methods</t>
        </is>
      </c>
      <c r="B5" t="inlineStr">
        <is>
          <t>Page 19 of 20.</t>
        </is>
      </c>
    </row>
    <row r="6">
      <c r="A6" t="inlineStr">
        <is>
          <t>Jensen, C. E. and Homeyer, J. W. 1971. Matchacurve-2 for algebraic transformations to</t>
        </is>
      </c>
    </row>
    <row r="7">
      <c r="A7" t="inlineStr">
        <is>
          <t>describe curves of the class X. Res. Pap. INT-106. USDA, Forest Service,</t>
        </is>
      </c>
    </row>
    <row r="8">
      <c r="A8" t="inlineStr">
        <is>
          <t>Intermountain Forest And Range Experiment Station.</t>
        </is>
      </c>
    </row>
    <row r="9">
      <c r="A9" t="inlineStr">
        <is>
          <t>Kemp, P.D. 1958. Unpublished report on file at USDA, Forest Service, Rocky Mountain</t>
        </is>
      </c>
    </row>
    <row r="10">
      <c r="A10" t="inlineStr">
        <is>
          <t>Research Station, Interior West Resource Inventory, Monitoring, and Evaluation</t>
        </is>
      </c>
    </row>
    <row r="11">
      <c r="A11" t="inlineStr">
        <is>
          <t>Program, Ogden, UT.</t>
        </is>
      </c>
      <c r="B11" t="inlineStr">
        <is>
          <t/>
        </is>
      </c>
    </row>
    <row r="12">
      <c r="A12" t="inlineStr">
        <is>
          <t>Moisen, G. G. 1990. Volume equations for timber species in western Montana and</t>
        </is>
      </c>
    </row>
    <row r="13">
      <c r="A13" t="inlineStr">
        <is>
          <t>northern Idaho. Unpublished report on file at USDA, Forest Service, Rocky</t>
        </is>
      </c>
    </row>
    <row r="14">
      <c r="A14" t="inlineStr">
        <is>
          <t>Mountain Research Station, Interior West Resource Inventory, Monitoring, and</t>
        </is>
      </c>
    </row>
    <row r="15">
      <c r="A15" t="inlineStr">
        <is>
          <t>Evaluation Program, Ogden, UT.</t>
        </is>
      </c>
      <c r="B15" t="inlineStr">
        <is>
          <t/>
        </is>
      </c>
    </row>
    <row r="16">
      <c r="A16" t="inlineStr">
        <is>
          <t>Myers, C. A. and Edminster, C. B. 1972. Volume tables and point-sampling factors for</t>
        </is>
      </c>
    </row>
    <row r="17">
      <c r="A17" t="inlineStr">
        <is>
          <t>engelmann spruce in Colorado and Wyoming, 1972. Res. Pap. RM-95. USDA,</t>
        </is>
      </c>
    </row>
    <row r="18">
      <c r="A18" t="inlineStr">
        <is>
          <t>Forest Service, Intermountain Forest And Range Experiment Station.</t>
        </is>
      </c>
    </row>
    <row r="19">
      <c r="A19" t="inlineStr">
        <is>
          <t>Myers, C.A. 1964. Volume tables and point-sampling factors for lodgepole pine in</t>
        </is>
      </c>
    </row>
    <row r="20">
      <c r="A20" t="inlineStr">
        <is>
          <t>Colorado and Wyoming. Res. Pap. RM-6. USDA, Forest Service, Intermountain</t>
        </is>
      </c>
    </row>
    <row r="21">
      <c r="A21" t="inlineStr">
        <is>
          <t>Forest And Range Experiment Station.</t>
        </is>
      </c>
      <c r="B21" t="inlineStr">
        <is>
          <t/>
        </is>
      </c>
    </row>
    <row r="22">
      <c r="A22" t="inlineStr">
        <is>
          <t>Myers, C.A. 1964. Volume tables and point-sampling factors for ponderosa pine in the</t>
        </is>
      </c>
    </row>
    <row r="23">
      <c r="A23" t="inlineStr">
        <is>
          <t>Black Hills. Res. Pap. RM-8. USDA, Forest Service, Intermountain Forest And</t>
        </is>
      </c>
    </row>
    <row r="24">
      <c r="A24" t="inlineStr">
        <is>
          <t>Range Experiment Station.</t>
        </is>
      </c>
      <c r="B24" t="inlineStr">
        <is>
          <t/>
        </is>
      </c>
    </row>
    <row r="25">
      <c r="A25" t="inlineStr">
        <is>
          <t>Pillsbury, N., Kirkley, M., 1983, A memo from Charles L. Bolsinger to Tom Farrenkopf.</t>
        </is>
      </c>
    </row>
    <row r="26">
      <c r="A26" t="inlineStr">
        <is>
          <t>January 3, 1983.</t>
        </is>
      </c>
      <c r="B26" t="inlineStr">
        <is>
          <t/>
        </is>
      </c>
    </row>
    <row r="27">
      <c r="A27" t="inlineStr">
        <is>
          <t>Royer, L. 2001. Personal communications with Larry Royer, USDA/FS SRS FIA, 828-</t>
        </is>
      </c>
    </row>
    <row r="28">
      <c r="A28" t="inlineStr">
        <is>
          <t>257-4370, lroyer@fs.fed.us</t>
        </is>
      </c>
      <c r="B28" t="inlineStr">
        <is>
          <t/>
        </is>
      </c>
    </row>
    <row r="29">
      <c r="A29" t="inlineStr">
        <is>
          <t>Scott, C. T. 1979. Northeastern Forest Survey Board-Foot Volume Equations. Research</t>
        </is>
      </c>
    </row>
    <row r="30">
      <c r="A30" t="inlineStr">
        <is>
          <t>Note</t>
        </is>
      </c>
      <c r="B30" t="inlineStr">
        <is>
          <t>NE-271. USDA, Forest Service, Northeastern Research Station, 4p.</t>
        </is>
      </c>
    </row>
    <row r="31">
      <c r="A31" t="inlineStr">
        <is>
          <t>Scott, C. T. 1981. Northeastern Forest Survey Revised Cubic-Foot Volume Equations.</t>
        </is>
      </c>
    </row>
    <row r="32">
      <c r="A32" t="inlineStr">
        <is>
          <t>Research Note</t>
        </is>
      </c>
      <c r="B32" t="inlineStr">
        <is>
          <t>NE-304. USDA, Forest Service, Northeastern Research Station,</t>
        </is>
      </c>
    </row>
    <row r="33">
      <c r="A33" t="inlineStr">
        <is>
          <t>4p.</t>
        </is>
      </c>
      <c r="B33" t="inlineStr">
        <is>
          <t/>
        </is>
      </c>
    </row>
    <row r="34">
      <c r="A34" t="inlineStr">
        <is>
          <t>Smith W. B. 1985. Factors and equations to estimate forest biomass in the North</t>
        </is>
      </c>
    </row>
    <row r="35">
      <c r="A35" t="inlineStr">
        <is>
          <t>Central Region. Res. Pap. NC-268. USDA, Forest Service, North Central Forest</t>
        </is>
      </c>
    </row>
    <row r="36">
      <c r="A36" t="inlineStr">
        <is>
          <t>Experiment Station,</t>
        </is>
      </c>
      <c r="B36" t="inlineStr">
        <is>
          <t/>
        </is>
      </c>
    </row>
    <row r="37">
      <c r="A37" t="inlineStr">
        <is>
          <t>Smith W. B. 1985. Factors and equations to estimate forest biomass in the North</t>
        </is>
      </c>
    </row>
    <row r="38">
      <c r="A38" t="inlineStr">
        <is>
          <t>Central Region. Res. Pap. NC-268. USDA, Forest Service, North Central Forest</t>
        </is>
      </c>
    </row>
    <row r="39">
      <c r="A39" t="inlineStr">
        <is>
          <t>Experiment Station, 6p.</t>
        </is>
      </c>
      <c r="B39" t="inlineStr">
        <is>
          <t/>
        </is>
      </c>
    </row>
    <row r="40">
      <c r="A40" t="inlineStr">
        <is>
          <t>USDA, 2000, Western Oregon 1995-1997, August 15, 2000, a CD available from</t>
        </is>
      </c>
    </row>
    <row r="41">
      <c r="A41" t="inlineStr">
        <is>
          <t>USDA/FS PNW Research at http://www.fs.fed.us/pnw/fia/</t>
        </is>
      </c>
    </row>
    <row r="42">
      <c r="A42" t="inlineStr">
        <is>
          <t>Van Hooser, D. D. and Chojnacky, D. C. 1983. Whole tree volume estimates for the</t>
        </is>
      </c>
    </row>
    <row r="43">
      <c r="A43" t="inlineStr">
        <is>
          <t>rocky mountain states. Res. Bul. INT-29. USDA, Forest Service, Intermountain</t>
        </is>
      </c>
    </row>
    <row r="44">
      <c r="A44" t="inlineStr">
        <is>
          <t>Forest And Range Experiment Station.</t>
        </is>
      </c>
      <c r="B44" t="inlineStr">
        <is>
          <t/>
        </is>
      </c>
    </row>
  </sheetData>
  <mergeCells>
    <mergeCell ref="A2:B2"/>
    <mergeCell ref="A3:B3"/>
    <mergeCell ref="A4:B4"/>
    <mergeCell ref="A6:B6"/>
    <mergeCell ref="A7:B7"/>
    <mergeCell ref="A8:B8"/>
    <mergeCell ref="A9:B9"/>
    <mergeCell ref="A10:B10"/>
    <mergeCell ref="A12:B12"/>
    <mergeCell ref="A13:B13"/>
    <mergeCell ref="A14:B14"/>
    <mergeCell ref="A16:B16"/>
    <mergeCell ref="A17:B17"/>
    <mergeCell ref="A18:B18"/>
    <mergeCell ref="A19:B19"/>
    <mergeCell ref="A20:B20"/>
    <mergeCell ref="A22:B22"/>
    <mergeCell ref="A23:B23"/>
    <mergeCell ref="A25:B25"/>
    <mergeCell ref="A27:B27"/>
    <mergeCell ref="A29:B29"/>
    <mergeCell ref="A31:B31"/>
    <mergeCell ref="A34:B34"/>
    <mergeCell ref="A35:B35"/>
    <mergeCell ref="A37:B37"/>
    <mergeCell ref="A38:B38"/>
    <mergeCell ref="A40:B40"/>
    <mergeCell ref="A41:B41"/>
    <mergeCell ref="A42:B42"/>
    <mergeCell ref="A43:B43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20 of 20”</t>
        </is>
      </c>
    </row>
    <row r="3">
      <c r="A3" t="inlineStr">
        <is>
          <t>Table: 20</t>
        </is>
      </c>
    </row>
    <row r="4">
      <c r="A4" t="inlineStr">
        <is>
          <t/>
        </is>
      </c>
    </row>
    <row r="5">
      <c r="A5" t="inlineStr">
        <is>
          <t>FIA Statistical &amp; Analysis Methods</t>
        </is>
      </c>
      <c r="B5" t="inlineStr">
        <is>
          <t>Page 20 of 20.</t>
        </is>
      </c>
    </row>
    <row r="6">
      <c r="A6" t="inlineStr">
        <is>
          <t>Wharton, E. H. and Griffith, D. M. 1998. Estimating total forest biomass in Maine, 1995.</t>
        </is>
      </c>
    </row>
    <row r="7">
      <c r="A7" t="inlineStr">
        <is>
          <t>Resource Bull.</t>
        </is>
      </c>
      <c r="B7" t="inlineStr">
        <is>
          <t>NE-142. USDA, Forest Service, Northeastern Research Station,</t>
        </is>
      </c>
    </row>
    <row r="8">
      <c r="A8" t="inlineStr">
        <is>
          <t>50p.</t>
        </is>
      </c>
      <c r="B8" t="inlineStr">
        <is>
          <t/>
        </is>
      </c>
    </row>
  </sheetData>
  <mergeCells>
    <mergeCell ref="A2:B2"/>
    <mergeCell ref="A3:B3"/>
    <mergeCell ref="A4:B4"/>
    <mergeCell ref="A6:B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2 of 20”</t>
        </is>
      </c>
    </row>
    <row r="3">
      <c r="A3" t="inlineStr">
        <is>
          <t>Table: 2</t>
        </is>
      </c>
    </row>
    <row r="4">
      <c r="A4" t="inlineStr">
        <is>
          <t/>
        </is>
      </c>
    </row>
    <row r="5">
      <c r="A5" t="inlineStr">
        <is>
          <t>FIA Statistical &amp; Analysis Methods</t>
        </is>
      </c>
      <c r="B5" t="inlineStr">
        <is>
          <t>Page 2 of 20.</t>
        </is>
      </c>
    </row>
    <row r="6">
      <c r="A6" t="inlineStr">
        <is>
          <t>VOLCSNET (Net cubic-foot volume in the sawlog portion).</t>
        </is>
      </c>
      <c r="B6" t="inlineStr">
        <is>
          <t>The net volume of</t>
        </is>
      </c>
    </row>
    <row r="7">
      <c r="A7" t="inlineStr">
        <is>
          <t>wood in the central stem of a commercial species tree of sawtimber size (9.0</t>
        </is>
      </c>
    </row>
    <row r="8">
      <c r="A8" t="inlineStr">
        <is>
          <t>inches DBH minimum for softwoods, 11.0 inches DBH minimum for</t>
        </is>
      </c>
    </row>
    <row r="9">
      <c r="A9" t="inlineStr">
        <is>
          <t>hardwoods) from a 1-foot stump to a minimum top d.o.b. (7.0 inches for</t>
        </is>
      </c>
    </row>
    <row r="10">
      <c r="A10" t="inlineStr">
        <is>
          <t>softwoods, 9.0 inches for hardwoods) or to where the central stem breaks into</t>
        </is>
      </c>
    </row>
    <row r="11">
      <c r="A11" t="inlineStr">
        <is>
          <t>limbs, all of which are less than the minimum top d.o.b.</t>
        </is>
      </c>
      <c r="B11" t="inlineStr">
        <is>
          <t>Form cull and</t>
        </is>
      </c>
    </row>
    <row r="12">
      <c r="A12" t="inlineStr">
        <is>
          <t>rotten/missing cull are excluded.</t>
        </is>
      </c>
      <c r="B12" t="inlineStr">
        <is>
          <t/>
        </is>
      </c>
    </row>
    <row r="13">
      <c r="A13" t="inlineStr">
        <is>
          <t>VOLBFGRS (Gross board-foot volume in the sawlog portion).</t>
        </is>
      </c>
      <c r="B13" t="inlineStr">
        <is>
          <t>The gross</t>
        </is>
      </c>
    </row>
    <row r="14">
      <c r="A14" t="inlineStr">
        <is>
          <t>volume of wood in the central stem of a commercial species tree of sawtimber</t>
        </is>
      </c>
    </row>
    <row r="15">
      <c r="A15" t="inlineStr">
        <is>
          <t>size (9.0 inches DBH minimum for softwoods, 11.0 inches DBH minimum for</t>
        </is>
      </c>
    </row>
    <row r="16">
      <c r="A16" t="inlineStr">
        <is>
          <t>hardwoods) from a 1-foot stump to a minimum top d.o.b. (7.0 inches for</t>
        </is>
      </c>
    </row>
    <row r="17">
      <c r="A17" t="inlineStr">
        <is>
          <t>softwoods, 9.0 inches for hardwoods) or to where the central stem breaks into</t>
        </is>
      </c>
    </row>
    <row r="18">
      <c r="A18" t="inlineStr">
        <is>
          <t>limbs all of which are less than the minimum top d.o.b. Volume is based on</t>
        </is>
      </c>
    </row>
    <row r="19">
      <c r="A19" t="inlineStr">
        <is>
          <t>International 1/4-inch rule.</t>
        </is>
      </c>
      <c r="B19" t="inlineStr">
        <is>
          <t/>
        </is>
      </c>
    </row>
    <row r="20">
      <c r="A20" t="inlineStr">
        <is>
          <t>VOLBFNET (Net board-foot volume in the sawlog portion).</t>
        </is>
      </c>
      <c r="B20" t="inlineStr">
        <is>
          <t>The net volume of</t>
        </is>
      </c>
    </row>
    <row r="21">
      <c r="A21" t="inlineStr">
        <is>
          <t>wood in the central stem of a commercial species tree of sawtimber size (9.0</t>
        </is>
      </c>
    </row>
    <row r="22">
      <c r="A22" t="inlineStr">
        <is>
          <t>inches DBH minimum for softwoods, 11.0 inches DBH minimum for</t>
        </is>
      </c>
    </row>
    <row r="23">
      <c r="A23" t="inlineStr">
        <is>
          <t>hardwoods) from a 1-foot stump to a minimum top d.o.b. (7.0 inches for</t>
        </is>
      </c>
    </row>
    <row r="24">
      <c r="A24" t="inlineStr">
        <is>
          <t>softwoods, 9.0 inches for hardwoods) or to where the central stem breaks into</t>
        </is>
      </c>
    </row>
    <row r="25">
      <c r="A25" t="inlineStr">
        <is>
          <t>limbs all of which are less than the minimum top d.o.b. Volume is based on</t>
        </is>
      </c>
    </row>
    <row r="26">
      <c r="A26" t="inlineStr">
        <is>
          <t>International 1/4-inch rule.</t>
        </is>
      </c>
      <c r="B26" t="inlineStr">
        <is>
          <t>Form cull and rotten/missing cull are excluded.</t>
        </is>
      </c>
    </row>
    <row r="27">
      <c r="A27" t="inlineStr">
        <is>
          <t>DRYBIOT (Total gross biomass oven-dry weight for live trees).</t>
        </is>
      </c>
      <c r="B27" t="inlineStr">
        <is>
          <t>The total</t>
        </is>
      </c>
    </row>
    <row r="28">
      <c r="A28" t="inlineStr">
        <is>
          <t>above-ground oven-dry biomass of a tree 1.0 inch diameter or larger,</t>
        </is>
      </c>
    </row>
    <row r="29">
      <c r="A29" t="inlineStr">
        <is>
          <t>including all tops and limbs (but excluding foliage).</t>
        </is>
      </c>
      <c r="B29" t="inlineStr">
        <is>
          <t/>
        </is>
      </c>
    </row>
  </sheetData>
  <mergeCells>
    <mergeCell ref="A2:B2"/>
    <mergeCell ref="A3:B3"/>
    <mergeCell ref="A4:B4"/>
    <mergeCell ref="A7:B7"/>
    <mergeCell ref="A8:B8"/>
    <mergeCell ref="A9:B9"/>
    <mergeCell ref="A10:B10"/>
    <mergeCell ref="A14:B14"/>
    <mergeCell ref="A15:B15"/>
    <mergeCell ref="A16:B16"/>
    <mergeCell ref="A17:B17"/>
    <mergeCell ref="A18:B18"/>
    <mergeCell ref="A21:B21"/>
    <mergeCell ref="A22:B22"/>
    <mergeCell ref="A23:B23"/>
    <mergeCell ref="A24:B24"/>
    <mergeCell ref="A25:B25"/>
    <mergeCell ref="A28:B2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3 of 20”</t>
        </is>
      </c>
    </row>
    <row r="3">
      <c r="A3" t="inlineStr">
        <is>
          <t>Table: 3</t>
        </is>
      </c>
    </row>
    <row r="4">
      <c r="A4" t="inlineStr">
        <is>
          <t/>
        </is>
      </c>
    </row>
    <row r="5">
      <c r="A5" t="inlineStr">
        <is>
          <t>FIA Statistical &amp; Analysis Methods</t>
        </is>
      </c>
      <c r="E5" t="inlineStr">
        <is>
          <t/>
        </is>
      </c>
      <c r="F5" t="inlineStr">
        <is>
          <t/>
        </is>
      </c>
      <c r="G5" t="inlineStr">
        <is>
          <t/>
        </is>
      </c>
      <c r="H5" t="inlineStr">
        <is>
          <t/>
        </is>
      </c>
      <c r="I5" t="inlineStr">
        <is>
          <t/>
        </is>
      </c>
      <c r="J5" t="inlineStr">
        <is>
          <t/>
        </is>
      </c>
      <c r="K5" t="inlineStr">
        <is>
          <t/>
        </is>
      </c>
      <c r="L5" t="inlineStr">
        <is>
          <t/>
        </is>
      </c>
      <c r="M5" t="inlineStr">
        <is>
          <t/>
        </is>
      </c>
      <c r="N5" t="inlineStr">
        <is>
          <t/>
        </is>
      </c>
      <c r="O5" t="inlineStr">
        <is>
          <t/>
        </is>
      </c>
      <c r="P5" t="inlineStr">
        <is>
          <t/>
        </is>
      </c>
      <c r="Q5" t="inlineStr">
        <is>
          <t/>
        </is>
      </c>
      <c r="R5" t="inlineStr">
        <is>
          <t/>
        </is>
      </c>
      <c r="S5" t="inlineStr">
        <is>
          <t/>
        </is>
      </c>
      <c r="T5" t="inlineStr">
        <is>
          <t/>
        </is>
      </c>
      <c r="U5" t="inlineStr">
        <is>
          <t/>
        </is>
      </c>
      <c r="V5" t="inlineStr">
        <is>
          <t/>
        </is>
      </c>
      <c r="W5" t="inlineStr">
        <is>
          <t/>
        </is>
      </c>
      <c r="X5" t="inlineStr">
        <is>
          <t/>
        </is>
      </c>
      <c r="Y5" t="inlineStr">
        <is>
          <t/>
        </is>
      </c>
      <c r="Z5" t="inlineStr">
        <is>
          <t/>
        </is>
      </c>
      <c r="AA5" t="inlineStr">
        <is>
          <t/>
        </is>
      </c>
      <c r="AB5" t="inlineStr">
        <is>
          <t>Page 3 of 20.</t>
        </is>
      </c>
      <c r="AD5" t="inlineStr">
        <is>
          <t/>
        </is>
      </c>
    </row>
    <row r="6">
      <c r="A6" t="inlineStr">
        <is>
          <t/>
        </is>
      </c>
      <c r="B6" t="inlineStr">
        <is>
          <t>DRYBIOM (Merchantable stem biomass oven-dry weight for live trees).</t>
        </is>
      </c>
      <c r="AD6" t="inlineStr">
        <is>
          <t>The</t>
        </is>
      </c>
    </row>
    <row r="7">
      <c r="A7" t="inlineStr">
        <is>
          <t/>
        </is>
      </c>
      <c r="B7" t="inlineStr">
        <is>
          <t>total gross oven-dry biomass (including bark) of a tree 5.0 inches DBH or</t>
        </is>
      </c>
    </row>
    <row r="8">
      <c r="A8" t="inlineStr">
        <is>
          <t/>
        </is>
      </c>
      <c r="B8" t="inlineStr">
        <is>
          <t>larger from a 1-foot stump to a minimum 4-inch top d.o.b. of the central stem.</t>
        </is>
      </c>
    </row>
    <row r="9">
      <c r="A9" t="inlineStr">
        <is>
          <t/>
        </is>
      </c>
      <c r="B9" t="inlineStr">
        <is>
          <t>Let</t>
        </is>
      </c>
      <c r="C9" t="inlineStr">
        <is>
          <t>f ( X ikt ) be a function that computes the desired tree-level value (volume,</t>
        </is>
      </c>
    </row>
    <row r="10">
      <c r="A10" t="inlineStr">
        <is>
          <t/>
        </is>
      </c>
      <c r="B10" t="inlineStr">
        <is>
          <t>weight, etc.) of tally tree t in condition k on plot i, where X ikt is the array of</t>
        </is>
      </c>
    </row>
    <row r="11">
      <c r="A11" t="inlineStr">
        <is>
          <t/>
        </is>
      </c>
      <c r="B11" t="inlineStr">
        <is>
          <t>measured attributes x 1 ,x 2 ,x 3 ...x n</t>
        </is>
      </c>
      <c r="Z11" t="inlineStr">
        <is>
          <t>Appendix Tables A3.1 to A3.8</t>
        </is>
      </c>
      <c r="R11" t="inlineStr">
        <is>
          <t>for that tree.</t>
        </is>
      </c>
    </row>
    <row r="12">
      <c r="A12" t="inlineStr">
        <is>
          <t/>
        </is>
      </c>
      <c r="B12" t="inlineStr">
        <is>
          <t>present the form of the function f ( X ikt ) , the data items in the array</t>
        </is>
      </c>
      <c r="AC12" t="inlineStr">
        <is>
          <t>X ikt , and</t>
        </is>
      </c>
    </row>
    <row r="13">
      <c r="A13" t="inlineStr">
        <is>
          <t/>
        </is>
      </c>
      <c r="B13" t="inlineStr">
        <is>
          <t>the states in which the function is used along with references for the following</t>
        </is>
      </c>
    </row>
    <row r="14">
      <c r="A14" t="inlineStr">
        <is>
          <t/>
        </is>
      </c>
      <c r="B14" t="inlineStr">
        <is>
          <t>attributes listed and defined below.</t>
        </is>
      </c>
      <c r="S14" t="inlineStr">
        <is>
          <t>Unless otherwise noted, The b values in</t>
        </is>
      </c>
    </row>
    <row r="15">
      <c r="A15" t="inlineStr">
        <is>
          <t/>
        </is>
      </c>
      <c r="B15" t="inlineStr">
        <is>
          <t>these tables are regression parameter estimates and the x values are the</t>
        </is>
      </c>
    </row>
    <row r="16">
      <c r="A16" t="inlineStr">
        <is>
          <t/>
        </is>
      </c>
      <c r="B16" t="inlineStr">
        <is>
          <t>observed attributes.</t>
        </is>
      </c>
      <c r="I16" t="inlineStr">
        <is>
          <t/>
        </is>
      </c>
      <c r="J16" t="inlineStr">
        <is>
          <t/>
        </is>
      </c>
      <c r="K16" t="inlineStr">
        <is>
          <t/>
        </is>
      </c>
      <c r="L16" t="inlineStr">
        <is>
          <t/>
        </is>
      </c>
      <c r="M16" t="inlineStr">
        <is>
          <t/>
        </is>
      </c>
      <c r="N16" t="inlineStr">
        <is>
          <t/>
        </is>
      </c>
      <c r="O16" t="inlineStr">
        <is>
          <t/>
        </is>
      </c>
      <c r="P16" t="inlineStr">
        <is>
          <t/>
        </is>
      </c>
      <c r="Q16" t="inlineStr">
        <is>
          <t/>
        </is>
      </c>
      <c r="R16" t="inlineStr">
        <is>
          <t/>
        </is>
      </c>
      <c r="S16" t="inlineStr">
        <is>
          <t/>
        </is>
      </c>
      <c r="T16" t="inlineStr">
        <is>
          <t/>
        </is>
      </c>
      <c r="U16" t="inlineStr">
        <is>
          <t/>
        </is>
      </c>
      <c r="V16" t="inlineStr">
        <is>
          <t/>
        </is>
      </c>
      <c r="W16" t="inlineStr">
        <is>
          <t/>
        </is>
      </c>
      <c r="X16" t="inlineStr">
        <is>
          <t/>
        </is>
      </c>
      <c r="Y16" t="inlineStr">
        <is>
          <t/>
        </is>
      </c>
      <c r="Z16" t="inlineStr">
        <is>
          <t/>
        </is>
      </c>
      <c r="AA16" t="inlineStr">
        <is>
          <t/>
        </is>
      </c>
      <c r="AB16" t="inlineStr">
        <is>
          <t/>
        </is>
      </c>
      <c r="AC16" t="inlineStr">
        <is>
          <t/>
        </is>
      </c>
      <c r="AD16" t="inlineStr">
        <is>
          <t/>
        </is>
      </c>
    </row>
    <row r="17">
      <c r="A17" t="inlineStr">
        <is>
          <t>Table A3.1 Gross cubic-foot volume</t>
        </is>
      </c>
      <c r="K17" t="inlineStr">
        <is>
          <t/>
        </is>
      </c>
      <c r="L17" t="inlineStr">
        <is>
          <t/>
        </is>
      </c>
      <c r="M17" t="inlineStr">
        <is>
          <t/>
        </is>
      </c>
      <c r="N17" t="inlineStr">
        <is>
          <t/>
        </is>
      </c>
      <c r="O17" t="inlineStr">
        <is>
          <t/>
        </is>
      </c>
      <c r="P17" t="inlineStr">
        <is>
          <t/>
        </is>
      </c>
      <c r="Q17" t="inlineStr">
        <is>
          <t/>
        </is>
      </c>
      <c r="R17" t="inlineStr">
        <is>
          <t/>
        </is>
      </c>
      <c r="S17" t="inlineStr">
        <is>
          <t/>
        </is>
      </c>
      <c r="T17" t="inlineStr">
        <is>
          <t/>
        </is>
      </c>
      <c r="U17" t="inlineStr">
        <is>
          <t/>
        </is>
      </c>
      <c r="V17" t="inlineStr">
        <is>
          <t/>
        </is>
      </c>
      <c r="W17" t="inlineStr">
        <is>
          <t/>
        </is>
      </c>
      <c r="X17" t="inlineStr">
        <is>
          <t/>
        </is>
      </c>
      <c r="Y17" t="inlineStr">
        <is>
          <t/>
        </is>
      </c>
      <c r="Z17" t="inlineStr">
        <is>
          <t/>
        </is>
      </c>
      <c r="AA17" t="inlineStr">
        <is>
          <t/>
        </is>
      </c>
      <c r="AB17" t="inlineStr">
        <is>
          <t/>
        </is>
      </c>
      <c r="AC17" t="inlineStr">
        <is>
          <t/>
        </is>
      </c>
      <c r="AD17" t="inlineStr">
        <is>
          <t/>
        </is>
      </c>
    </row>
    <row r="18">
      <c r="A18" t="inlineStr">
        <is>
          <t>Region</t>
        </is>
      </c>
      <c r="B18" t="inlineStr">
        <is>
          <t>States</t>
        </is>
      </c>
      <c r="C18" t="inlineStr">
        <is>
          <t/>
        </is>
      </c>
      <c r="D18" t="inlineStr">
        <is>
          <t/>
        </is>
      </c>
      <c r="E18" t="inlineStr">
        <is>
          <t/>
        </is>
      </c>
      <c r="F18" t="inlineStr">
        <is>
          <t/>
        </is>
      </c>
      <c r="G18" t="inlineStr">
        <is>
          <t/>
        </is>
      </c>
      <c r="H18" t="inlineStr">
        <is>
          <t/>
        </is>
      </c>
      <c r="I18" t="inlineStr">
        <is>
          <t/>
        </is>
      </c>
      <c r="J18" t="inlineStr">
        <is>
          <t>Form of the model:</t>
        </is>
      </c>
      <c r="V18" t="inlineStr">
        <is>
          <t/>
        </is>
      </c>
      <c r="W18" t="inlineStr">
        <is>
          <t/>
        </is>
      </c>
      <c r="X18" t="inlineStr">
        <is>
          <t/>
        </is>
      </c>
      <c r="Y18" t="inlineStr">
        <is>
          <t/>
        </is>
      </c>
      <c r="Z18" t="inlineStr">
        <is>
          <t/>
        </is>
      </c>
      <c r="AA18" t="inlineStr">
        <is>
          <t>Observed</t>
        </is>
      </c>
      <c r="AC18" t="inlineStr">
        <is>
          <t>Reference:</t>
        </is>
      </c>
    </row>
    <row r="19">
      <c r="A19" t="inlineStr">
        <is>
          <t/>
        </is>
      </c>
      <c r="B19" t="inlineStr">
        <is>
          <t/>
        </is>
      </c>
      <c r="C19" t="inlineStr">
        <is>
          <t/>
        </is>
      </c>
      <c r="D19" t="inlineStr">
        <is>
          <t/>
        </is>
      </c>
      <c r="E19" t="inlineStr">
        <is>
          <t/>
        </is>
      </c>
      <c r="F19" t="inlineStr">
        <is>
          <t>VOLCFGRS =</t>
        </is>
      </c>
      <c r="P19" t="inlineStr">
        <is>
          <t/>
        </is>
      </c>
      <c r="Q19" t="inlineStr">
        <is>
          <t>f ( x1 , x 2 ,... x n )</t>
        </is>
      </c>
      <c r="Y19" t="inlineStr">
        <is>
          <t/>
        </is>
      </c>
      <c r="Z19" t="inlineStr">
        <is>
          <t/>
        </is>
      </c>
      <c r="AA19" t="inlineStr">
        <is>
          <t>items:</t>
        </is>
      </c>
      <c r="AC19" t="inlineStr">
        <is>
          <t/>
        </is>
      </c>
      <c r="AD19" t="inlineStr">
        <is>
          <t/>
        </is>
      </c>
    </row>
    <row r="20">
      <c r="A20" t="inlineStr">
        <is>
          <t/>
        </is>
      </c>
      <c r="B20" t="inlineStr">
        <is>
          <t/>
        </is>
      </c>
      <c r="C20" t="inlineStr">
        <is>
          <t/>
        </is>
      </c>
      <c r="D20" t="inlineStr">
        <is>
          <t/>
        </is>
      </c>
      <c r="E20" t="inlineStr">
        <is>
          <t/>
        </is>
      </c>
      <c r="F20" t="inlineStr">
        <is>
          <t/>
        </is>
      </c>
      <c r="G20" t="inlineStr">
        <is>
          <t/>
        </is>
      </c>
      <c r="H20" t="inlineStr">
        <is>
          <t/>
        </is>
      </c>
      <c r="I20" t="inlineStr">
        <is>
          <t/>
        </is>
      </c>
      <c r="J20" t="inlineStr">
        <is>
          <t/>
        </is>
      </c>
      <c r="K20" t="inlineStr">
        <is>
          <t/>
        </is>
      </c>
      <c r="L20" t="inlineStr">
        <is>
          <t/>
        </is>
      </c>
      <c r="M20" t="inlineStr">
        <is>
          <t/>
        </is>
      </c>
      <c r="N20" t="inlineStr">
        <is>
          <t/>
        </is>
      </c>
      <c r="O20" t="inlineStr">
        <is>
          <t/>
        </is>
      </c>
      <c r="P20" t="inlineStr">
        <is>
          <t/>
        </is>
      </c>
      <c r="Q20" t="inlineStr">
        <is>
          <t/>
        </is>
      </c>
      <c r="R20" t="inlineStr">
        <is>
          <t/>
        </is>
      </c>
      <c r="S20" t="inlineStr">
        <is>
          <t/>
        </is>
      </c>
      <c r="T20" t="inlineStr">
        <is>
          <t/>
        </is>
      </c>
      <c r="U20" t="inlineStr">
        <is>
          <t/>
        </is>
      </c>
      <c r="V20" t="inlineStr">
        <is>
          <t/>
        </is>
      </c>
      <c r="W20" t="inlineStr">
        <is>
          <t/>
        </is>
      </c>
      <c r="X20" t="inlineStr">
        <is>
          <t/>
        </is>
      </c>
      <c r="Y20" t="inlineStr">
        <is>
          <t/>
        </is>
      </c>
      <c r="Z20" t="inlineStr">
        <is>
          <t/>
        </is>
      </c>
      <c r="AA20" t="inlineStr">
        <is>
          <t>( x1 , x 2 ,... x n )</t>
        </is>
      </c>
      <c r="AC20" t="inlineStr">
        <is>
          <t/>
        </is>
      </c>
      <c r="AD20" t="inlineStr">
        <is>
          <t/>
        </is>
      </c>
    </row>
    <row r="21">
      <c r="A21" t="inlineStr">
        <is>
          <t>North</t>
        </is>
      </c>
      <c r="B21" t="inlineStr">
        <is>
          <t>IA, IL, IN,</t>
        </is>
      </c>
      <c r="C21" t="inlineStr">
        <is>
          <t>VOLCFGRS = b1 ( x 2 ) b2</t>
        </is>
      </c>
      <c r="R21" t="inlineStr">
        <is>
          <t>(1 − e b3 x1b 4</t>
        </is>
      </c>
      <c r="W21" t="inlineStr">
        <is>
          <t>)</t>
        </is>
      </c>
      <c r="X21" t="inlineStr">
        <is>
          <t/>
        </is>
      </c>
      <c r="Y21" t="inlineStr">
        <is>
          <t/>
        </is>
      </c>
      <c r="Z21" t="inlineStr">
        <is>
          <t/>
        </is>
      </c>
      <c r="AA21" t="inlineStr">
        <is>
          <t>x1 = DBH</t>
        </is>
      </c>
      <c r="AC21" t="inlineStr">
        <is>
          <t>Hahn &amp;</t>
        </is>
      </c>
    </row>
    <row r="22">
      <c r="A22" t="inlineStr">
        <is>
          <t>Central</t>
        </is>
      </c>
      <c r="B22" t="inlineStr">
        <is>
          <t>KS,</t>
        </is>
      </c>
      <c r="C22" t="inlineStr">
        <is>
          <t/>
        </is>
      </c>
      <c r="D22" t="inlineStr">
        <is>
          <t/>
        </is>
      </c>
      <c r="E22" t="inlineStr">
        <is>
          <t/>
        </is>
      </c>
      <c r="F22" t="inlineStr">
        <is>
          <t/>
        </is>
      </c>
      <c r="G22" t="inlineStr">
        <is>
          <t/>
        </is>
      </c>
      <c r="H22" t="inlineStr">
        <is>
          <t/>
        </is>
      </c>
      <c r="I22" t="inlineStr">
        <is>
          <t/>
        </is>
      </c>
      <c r="J22" t="inlineStr">
        <is>
          <t/>
        </is>
      </c>
      <c r="K22" t="inlineStr">
        <is>
          <t/>
        </is>
      </c>
      <c r="L22" t="inlineStr">
        <is>
          <t/>
        </is>
      </c>
      <c r="M22" t="inlineStr">
        <is>
          <t/>
        </is>
      </c>
      <c r="N22" t="inlineStr">
        <is>
          <t/>
        </is>
      </c>
      <c r="O22" t="inlineStr">
        <is>
          <t/>
        </is>
      </c>
      <c r="P22" t="inlineStr">
        <is>
          <t/>
        </is>
      </c>
      <c r="Q22" t="inlineStr">
        <is>
          <t/>
        </is>
      </c>
      <c r="R22" t="inlineStr">
        <is>
          <t/>
        </is>
      </c>
      <c r="S22" t="inlineStr">
        <is>
          <t/>
        </is>
      </c>
      <c r="T22" t="inlineStr">
        <is>
          <t/>
        </is>
      </c>
      <c r="U22" t="inlineStr">
        <is>
          <t/>
        </is>
      </c>
      <c r="V22" t="inlineStr">
        <is>
          <t/>
        </is>
      </c>
      <c r="W22" t="inlineStr">
        <is>
          <t/>
        </is>
      </c>
      <c r="X22" t="inlineStr">
        <is>
          <t/>
        </is>
      </c>
      <c r="Y22" t="inlineStr">
        <is>
          <t/>
        </is>
      </c>
      <c r="Z22" t="inlineStr">
        <is>
          <t/>
        </is>
      </c>
      <c r="AA22" t="inlineStr">
        <is>
          <t/>
        </is>
      </c>
      <c r="AB22" t="inlineStr">
        <is>
          <t/>
        </is>
      </c>
      <c r="AC22" t="inlineStr">
        <is>
          <t>Hansen,</t>
        </is>
      </c>
    </row>
    <row r="23">
      <c r="A23" t="inlineStr">
        <is>
          <t/>
        </is>
      </c>
      <c r="B23" t="inlineStr">
        <is>
          <t/>
        </is>
      </c>
      <c r="C23" t="inlineStr">
        <is>
          <t/>
        </is>
      </c>
      <c r="D23" t="inlineStr">
        <is>
          <t/>
        </is>
      </c>
      <c r="E23" t="inlineStr">
        <is>
          <t/>
        </is>
      </c>
      <c r="F23" t="inlineStr">
        <is>
          <t/>
        </is>
      </c>
      <c r="G23" t="inlineStr">
        <is>
          <t/>
        </is>
      </c>
      <c r="H23" t="inlineStr">
        <is>
          <t/>
        </is>
      </c>
      <c r="I23" t="inlineStr">
        <is>
          <t/>
        </is>
      </c>
      <c r="J23" t="inlineStr">
        <is>
          <t/>
        </is>
      </c>
      <c r="K23" t="inlineStr">
        <is>
          <t/>
        </is>
      </c>
      <c r="L23" t="inlineStr">
        <is>
          <t/>
        </is>
      </c>
      <c r="M23" t="inlineStr">
        <is>
          <t/>
        </is>
      </c>
      <c r="N23" t="inlineStr">
        <is>
          <t/>
        </is>
      </c>
      <c r="O23" t="inlineStr">
        <is>
          <t/>
        </is>
      </c>
      <c r="P23" t="inlineStr">
        <is>
          <t/>
        </is>
      </c>
      <c r="Q23" t="inlineStr">
        <is>
          <t/>
        </is>
      </c>
      <c r="R23" t="inlineStr">
        <is>
          <t/>
        </is>
      </c>
      <c r="S23" t="inlineStr">
        <is>
          <t/>
        </is>
      </c>
      <c r="T23" t="inlineStr">
        <is>
          <t/>
        </is>
      </c>
      <c r="U23" t="inlineStr">
        <is>
          <t/>
        </is>
      </c>
      <c r="V23" t="inlineStr">
        <is>
          <t/>
        </is>
      </c>
      <c r="W23" t="inlineStr">
        <is>
          <t/>
        </is>
      </c>
      <c r="X23" t="inlineStr">
        <is>
          <t/>
        </is>
      </c>
      <c r="Y23" t="inlineStr">
        <is>
          <t/>
        </is>
      </c>
      <c r="Z23" t="inlineStr">
        <is>
          <t/>
        </is>
      </c>
      <c r="AA23" t="inlineStr">
        <is>
          <t>x 2 =SI</t>
        </is>
      </c>
      <c r="AC23" t="inlineStr">
        <is>
          <t/>
        </is>
      </c>
      <c r="AD23" t="inlineStr">
        <is>
          <t/>
        </is>
      </c>
    </row>
    <row r="24">
      <c r="A24" t="inlineStr">
        <is>
          <t/>
        </is>
      </c>
      <c r="B24" t="inlineStr">
        <is>
          <t>MO, NE,</t>
        </is>
      </c>
      <c r="C24" t="inlineStr">
        <is>
          <t/>
        </is>
      </c>
      <c r="D24" t="inlineStr">
        <is>
          <t/>
        </is>
      </c>
      <c r="E24" t="inlineStr">
        <is>
          <t/>
        </is>
      </c>
      <c r="F24" t="inlineStr">
        <is>
          <t/>
        </is>
      </c>
      <c r="G24" t="inlineStr">
        <is>
          <t/>
        </is>
      </c>
      <c r="H24" t="inlineStr">
        <is>
          <t/>
        </is>
      </c>
      <c r="I24" t="inlineStr">
        <is>
          <t/>
        </is>
      </c>
      <c r="J24" t="inlineStr">
        <is>
          <t/>
        </is>
      </c>
      <c r="K24" t="inlineStr">
        <is>
          <t/>
        </is>
      </c>
      <c r="L24" t="inlineStr">
        <is>
          <t/>
        </is>
      </c>
      <c r="M24" t="inlineStr">
        <is>
          <t/>
        </is>
      </c>
      <c r="N24" t="inlineStr">
        <is>
          <t/>
        </is>
      </c>
      <c r="O24" t="inlineStr">
        <is>
          <t/>
        </is>
      </c>
      <c r="P24" t="inlineStr">
        <is>
          <t/>
        </is>
      </c>
      <c r="Q24" t="inlineStr">
        <is>
          <t/>
        </is>
      </c>
      <c r="R24" t="inlineStr">
        <is>
          <t/>
        </is>
      </c>
      <c r="S24" t="inlineStr">
        <is>
          <t/>
        </is>
      </c>
      <c r="T24" t="inlineStr">
        <is>
          <t/>
        </is>
      </c>
      <c r="U24" t="inlineStr">
        <is>
          <t/>
        </is>
      </c>
      <c r="V24" t="inlineStr">
        <is>
          <t/>
        </is>
      </c>
      <c r="W24" t="inlineStr">
        <is>
          <t/>
        </is>
      </c>
      <c r="X24" t="inlineStr">
        <is>
          <t/>
        </is>
      </c>
      <c r="Y24" t="inlineStr">
        <is>
          <t/>
        </is>
      </c>
      <c r="Z24" t="inlineStr">
        <is>
          <t/>
        </is>
      </c>
      <c r="AA24" t="inlineStr">
        <is>
          <t/>
        </is>
      </c>
      <c r="AB24" t="inlineStr">
        <is>
          <t/>
        </is>
      </c>
      <c r="AC24" t="inlineStr">
        <is>
          <t>1991</t>
        </is>
      </c>
      <c r="AD24" t="inlineStr">
        <is>
          <t/>
        </is>
      </c>
    </row>
    <row r="25">
      <c r="A25" t="inlineStr">
        <is>
          <t/>
        </is>
      </c>
      <c r="B25" t="inlineStr">
        <is>
          <t>SD</t>
        </is>
      </c>
      <c r="C25" t="inlineStr">
        <is>
          <t/>
        </is>
      </c>
      <c r="D25" t="inlineStr">
        <is>
          <t/>
        </is>
      </c>
      <c r="E25" t="inlineStr">
        <is>
          <t/>
        </is>
      </c>
      <c r="F25" t="inlineStr">
        <is>
          <t/>
        </is>
      </c>
      <c r="G25" t="inlineStr">
        <is>
          <t/>
        </is>
      </c>
      <c r="H25" t="inlineStr">
        <is>
          <t/>
        </is>
      </c>
      <c r="I25" t="inlineStr">
        <is>
          <t/>
        </is>
      </c>
      <c r="J25" t="inlineStr">
        <is>
          <t/>
        </is>
      </c>
      <c r="K25" t="inlineStr">
        <is>
          <t/>
        </is>
      </c>
      <c r="L25" t="inlineStr">
        <is>
          <t/>
        </is>
      </c>
      <c r="M25" t="inlineStr">
        <is>
          <t/>
        </is>
      </c>
      <c r="N25" t="inlineStr">
        <is>
          <t/>
        </is>
      </c>
      <c r="O25" t="inlineStr">
        <is>
          <t/>
        </is>
      </c>
      <c r="P25" t="inlineStr">
        <is>
          <t/>
        </is>
      </c>
      <c r="Q25" t="inlineStr">
        <is>
          <t/>
        </is>
      </c>
      <c r="R25" t="inlineStr">
        <is>
          <t/>
        </is>
      </c>
      <c r="S25" t="inlineStr">
        <is>
          <t/>
        </is>
      </c>
      <c r="T25" t="inlineStr">
        <is>
          <t/>
        </is>
      </c>
      <c r="U25" t="inlineStr">
        <is>
          <t/>
        </is>
      </c>
      <c r="V25" t="inlineStr">
        <is>
          <t/>
        </is>
      </c>
      <c r="W25" t="inlineStr">
        <is>
          <t/>
        </is>
      </c>
      <c r="X25" t="inlineStr">
        <is>
          <t/>
        </is>
      </c>
      <c r="Y25" t="inlineStr">
        <is>
          <t/>
        </is>
      </c>
      <c r="Z25" t="inlineStr">
        <is>
          <t/>
        </is>
      </c>
      <c r="AA25" t="inlineStr">
        <is>
          <t/>
        </is>
      </c>
      <c r="AB25" t="inlineStr">
        <is>
          <t/>
        </is>
      </c>
      <c r="AC25" t="inlineStr">
        <is>
          <t/>
        </is>
      </c>
      <c r="AD25" t="inlineStr">
        <is>
          <t/>
        </is>
      </c>
    </row>
    <row r="26">
      <c r="A26" t="inlineStr">
        <is>
          <t>North</t>
        </is>
      </c>
      <c r="B26" t="inlineStr">
        <is>
          <t>MI, MN,</t>
        </is>
      </c>
      <c r="C26" t="inlineStr">
        <is>
          <t>VOLCFGRS =</t>
        </is>
      </c>
      <c r="L26" t="inlineStr">
        <is>
          <t/>
        </is>
      </c>
      <c r="M26" t="inlineStr">
        <is>
          <t/>
        </is>
      </c>
      <c r="N26" t="inlineStr">
        <is>
          <t/>
        </is>
      </c>
      <c r="O26" t="inlineStr">
        <is>
          <t/>
        </is>
      </c>
      <c r="P26" t="inlineStr">
        <is>
          <t/>
        </is>
      </c>
      <c r="Q26" t="inlineStr">
        <is>
          <t/>
        </is>
      </c>
      <c r="R26" t="inlineStr">
        <is>
          <t/>
        </is>
      </c>
      <c r="S26" t="inlineStr">
        <is>
          <t/>
        </is>
      </c>
      <c r="T26" t="inlineStr">
        <is>
          <t/>
        </is>
      </c>
      <c r="U26" t="inlineStr">
        <is>
          <t/>
        </is>
      </c>
      <c r="V26" t="inlineStr">
        <is>
          <t/>
        </is>
      </c>
      <c r="W26" t="inlineStr">
        <is>
          <t/>
        </is>
      </c>
      <c r="X26" t="inlineStr">
        <is>
          <t/>
        </is>
      </c>
      <c r="Y26" t="inlineStr">
        <is>
          <t/>
        </is>
      </c>
      <c r="Z26" t="inlineStr">
        <is>
          <t/>
        </is>
      </c>
      <c r="AA26" t="inlineStr">
        <is>
          <t>x1 = DBH</t>
        </is>
      </c>
      <c r="AC26" t="inlineStr">
        <is>
          <t>Hahn, 1984</t>
        </is>
      </c>
    </row>
    <row r="27">
      <c r="A27" t="inlineStr">
        <is>
          <t>Central</t>
        </is>
      </c>
      <c r="B27" t="inlineStr">
        <is>
          <t>ND, WI</t>
        </is>
      </c>
      <c r="C27" t="inlineStr">
        <is>
          <t/>
        </is>
      </c>
      <c r="D27" t="inlineStr">
        <is>
          <t>+</t>
        </is>
      </c>
      <c r="E27" t="inlineStr">
        <is>
          <t/>
        </is>
      </c>
      <c r="F27" t="inlineStr">
        <is>
          <t/>
        </is>
      </c>
      <c r="G27" t="inlineStr">
        <is>
          <t>+</t>
        </is>
      </c>
      <c r="I27" t="inlineStr">
        <is>
          <t/>
        </is>
      </c>
      <c r="J27" t="inlineStr">
        <is>
          <t>+</t>
        </is>
      </c>
      <c r="L27" t="inlineStr">
        <is>
          <t/>
        </is>
      </c>
      <c r="M27" t="inlineStr">
        <is>
          <t>2</t>
        </is>
      </c>
      <c r="N27" t="inlineStr">
        <is>
          <t>+</t>
        </is>
      </c>
      <c r="O27" t="inlineStr">
        <is>
          <t/>
        </is>
      </c>
      <c r="P27" t="inlineStr">
        <is>
          <t>2</t>
        </is>
      </c>
      <c r="Q27" t="inlineStr">
        <is>
          <t/>
        </is>
      </c>
      <c r="R27" t="inlineStr">
        <is>
          <t/>
        </is>
      </c>
      <c r="S27" t="inlineStr">
        <is>
          <t>+</t>
        </is>
      </c>
      <c r="T27" t="inlineStr">
        <is>
          <t/>
        </is>
      </c>
      <c r="U27" t="inlineStr">
        <is>
          <t>2</t>
        </is>
      </c>
      <c r="V27" t="inlineStr">
        <is>
          <t>+</t>
        </is>
      </c>
      <c r="W27" t="inlineStr">
        <is>
          <t/>
        </is>
      </c>
      <c r="X27" t="inlineStr">
        <is>
          <t/>
        </is>
      </c>
      <c r="Y27" t="inlineStr">
        <is>
          <t>2</t>
        </is>
      </c>
      <c r="Z27" t="inlineStr">
        <is>
          <t>+</t>
        </is>
      </c>
      <c r="AA27" t="inlineStr">
        <is>
          <t/>
        </is>
      </c>
      <c r="AB27" t="inlineStr">
        <is>
          <t/>
        </is>
      </c>
      <c r="AC27" t="inlineStr">
        <is>
          <t/>
        </is>
      </c>
      <c r="AD27" t="inlineStr">
        <is>
          <t/>
        </is>
      </c>
    </row>
    <row r="28">
      <c r="A28" t="inlineStr">
        <is>
          <t/>
        </is>
      </c>
      <c r="B28" t="inlineStr">
        <is>
          <t/>
        </is>
      </c>
      <c r="C28" t="inlineStr">
        <is>
          <t>(b</t>
        </is>
      </c>
      <c r="D28" t="inlineStr">
        <is>
          <t/>
        </is>
      </c>
      <c r="E28" t="inlineStr">
        <is>
          <t>b</t>
        </is>
      </c>
      <c r="F28" t="inlineStr">
        <is>
          <t>x</t>
        </is>
      </c>
      <c r="G28" t="inlineStr">
        <is>
          <t/>
        </is>
      </c>
      <c r="H28" t="inlineStr">
        <is>
          <t>b</t>
        </is>
      </c>
      <c r="I28" t="inlineStr">
        <is>
          <t>4</t>
        </is>
      </c>
      <c r="K28" t="inlineStr">
        <is>
          <t>b</t>
        </is>
      </c>
      <c r="L28" t="inlineStr">
        <is>
          <t>x</t>
        </is>
      </c>
      <c r="M28" t="inlineStr">
        <is>
          <t/>
        </is>
      </c>
      <c r="N28" t="inlineStr">
        <is>
          <t>b x</t>
        </is>
      </c>
      <c r="P28" t="inlineStr">
        <is>
          <t/>
        </is>
      </c>
      <c r="Q28" t="inlineStr">
        <is>
          <t>h</t>
        </is>
      </c>
      <c r="S28" t="inlineStr">
        <is>
          <t>b</t>
        </is>
      </c>
      <c r="T28" t="inlineStr">
        <is>
          <t>h</t>
        </is>
      </c>
      <c r="U28" t="inlineStr">
        <is>
          <t/>
        </is>
      </c>
      <c r="V28" t="inlineStr">
        <is>
          <t/>
        </is>
      </c>
      <c r="W28" t="inlineStr">
        <is>
          <t>b</t>
        </is>
      </c>
      <c r="X28" t="inlineStr">
        <is>
          <t>h</t>
        </is>
      </c>
      <c r="Y28" t="inlineStr">
        <is>
          <t>4</t>
        </is>
      </c>
      <c r="Z28" t="inlineStr">
        <is>
          <t/>
        </is>
      </c>
      <c r="AA28" t="inlineStr">
        <is>
          <t/>
        </is>
      </c>
      <c r="AB28" t="inlineStr">
        <is>
          <t/>
        </is>
      </c>
      <c r="AC28" t="inlineStr">
        <is>
          <t/>
        </is>
      </c>
      <c r="AD28" t="inlineStr">
        <is>
          <t/>
        </is>
      </c>
    </row>
    <row r="29">
      <c r="A29" t="inlineStr">
        <is>
          <t/>
        </is>
      </c>
      <c r="B29" t="inlineStr">
        <is>
          <t/>
        </is>
      </c>
      <c r="C29" t="inlineStr">
        <is>
          <t>0</t>
        </is>
      </c>
      <c r="D29" t="inlineStr">
        <is>
          <t/>
        </is>
      </c>
      <c r="E29" t="inlineStr">
        <is>
          <t>1</t>
        </is>
      </c>
      <c r="G29" t="inlineStr">
        <is>
          <t>1</t>
        </is>
      </c>
      <c r="H29" t="inlineStr">
        <is>
          <t/>
        </is>
      </c>
      <c r="I29" t="inlineStr">
        <is>
          <t>2</t>
        </is>
      </c>
      <c r="J29" t="inlineStr">
        <is>
          <t/>
        </is>
      </c>
      <c r="K29" t="inlineStr">
        <is>
          <t/>
        </is>
      </c>
      <c r="L29" t="inlineStr">
        <is>
          <t>3</t>
        </is>
      </c>
      <c r="M29" t="inlineStr">
        <is>
          <t>1</t>
        </is>
      </c>
      <c r="N29" t="inlineStr">
        <is>
          <t/>
        </is>
      </c>
      <c r="O29" t="inlineStr">
        <is>
          <t>4</t>
        </is>
      </c>
      <c r="P29" t="inlineStr">
        <is>
          <t>1</t>
        </is>
      </c>
      <c r="Q29" t="inlineStr">
        <is>
          <t/>
        </is>
      </c>
      <c r="R29" t="inlineStr">
        <is>
          <t>4</t>
        </is>
      </c>
      <c r="S29" t="inlineStr">
        <is>
          <t/>
        </is>
      </c>
      <c r="T29" t="inlineStr">
        <is>
          <t>5</t>
        </is>
      </c>
      <c r="U29" t="inlineStr">
        <is>
          <t>4</t>
        </is>
      </c>
      <c r="V29" t="inlineStr">
        <is>
          <t/>
        </is>
      </c>
      <c r="W29" t="inlineStr">
        <is>
          <t>6</t>
        </is>
      </c>
      <c r="X29" t="inlineStr">
        <is>
          <t>4</t>
        </is>
      </c>
      <c r="Y29" t="inlineStr">
        <is>
          <t/>
        </is>
      </c>
      <c r="Z29" t="inlineStr">
        <is>
          <t/>
        </is>
      </c>
      <c r="AA29" t="inlineStr">
        <is>
          <t>x 2 =SI</t>
        </is>
      </c>
      <c r="AC29" t="inlineStr">
        <is>
          <t/>
        </is>
      </c>
      <c r="AD29" t="inlineStr">
        <is>
          <t/>
        </is>
      </c>
    </row>
    <row r="30">
      <c r="A30" t="inlineStr">
        <is>
          <t/>
        </is>
      </c>
      <c r="B30" t="inlineStr">
        <is>
          <t/>
        </is>
      </c>
      <c r="C30" t="inlineStr">
        <is>
          <t>b x</t>
        </is>
      </c>
      <c r="D30" t="inlineStr">
        <is>
          <t>2h</t>
        </is>
      </c>
      <c r="E30" t="inlineStr">
        <is>
          <t/>
        </is>
      </c>
      <c r="F30" t="inlineStr">
        <is>
          <t>3</t>
        </is>
      </c>
      <c r="G30" t="inlineStr">
        <is>
          <t>+ b x</t>
        </is>
      </c>
      <c r="I30" t="inlineStr">
        <is>
          <t/>
        </is>
      </c>
      <c r="J30" t="inlineStr">
        <is>
          <t>2h</t>
        </is>
      </c>
      <c r="K30" t="inlineStr">
        <is>
          <t>2</t>
        </is>
      </c>
      <c r="L30" t="inlineStr">
        <is>
          <t>4 )(b</t>
        </is>
      </c>
      <c r="N30" t="inlineStr">
        <is>
          <t>+ b</t>
        </is>
      </c>
      <c r="P30" t="inlineStr">
        <is>
          <t>x</t>
        </is>
      </c>
      <c r="Q30" t="inlineStr">
        <is>
          <t>)</t>
        </is>
      </c>
      <c r="S30" t="inlineStr">
        <is>
          <t/>
        </is>
      </c>
      <c r="T30" t="inlineStr">
        <is>
          <t/>
        </is>
      </c>
      <c r="U30" t="inlineStr">
        <is>
          <t/>
        </is>
      </c>
      <c r="V30" t="inlineStr">
        <is>
          <t/>
        </is>
      </c>
      <c r="W30" t="inlineStr">
        <is>
          <t/>
        </is>
      </c>
      <c r="X30" t="inlineStr">
        <is>
          <t/>
        </is>
      </c>
      <c r="Y30" t="inlineStr">
        <is>
          <t/>
        </is>
      </c>
      <c r="Z30" t="inlineStr">
        <is>
          <t/>
        </is>
      </c>
      <c r="AA30" t="inlineStr">
        <is>
          <t/>
        </is>
      </c>
      <c r="AB30" t="inlineStr">
        <is>
          <t/>
        </is>
      </c>
      <c r="AC30" t="inlineStr">
        <is>
          <t/>
        </is>
      </c>
      <c r="AD30" t="inlineStr">
        <is>
          <t/>
        </is>
      </c>
    </row>
    <row r="31">
      <c r="A31" t="inlineStr">
        <is>
          <t/>
        </is>
      </c>
      <c r="B31" t="inlineStr">
        <is>
          <t/>
        </is>
      </c>
      <c r="C31" t="inlineStr">
        <is>
          <t>7</t>
        </is>
      </c>
      <c r="D31" t="inlineStr">
        <is>
          <t>1</t>
        </is>
      </c>
      <c r="E31" t="inlineStr">
        <is>
          <t>4</t>
        </is>
      </c>
      <c r="F31" t="inlineStr">
        <is>
          <t/>
        </is>
      </c>
      <c r="G31" t="inlineStr">
        <is>
          <t/>
        </is>
      </c>
      <c r="H31" t="inlineStr">
        <is>
          <t>8</t>
        </is>
      </c>
      <c r="I31" t="inlineStr">
        <is>
          <t>1</t>
        </is>
      </c>
      <c r="J31" t="inlineStr">
        <is>
          <t>4</t>
        </is>
      </c>
      <c r="K31" t="inlineStr">
        <is>
          <t/>
        </is>
      </c>
      <c r="L31" t="inlineStr">
        <is>
          <t/>
        </is>
      </c>
      <c r="M31" t="inlineStr">
        <is>
          <t>9</t>
        </is>
      </c>
      <c r="N31" t="inlineStr">
        <is>
          <t/>
        </is>
      </c>
      <c r="O31" t="inlineStr">
        <is>
          <t>10</t>
        </is>
      </c>
      <c r="P31" t="inlineStr">
        <is>
          <t/>
        </is>
      </c>
      <c r="Q31" t="inlineStr">
        <is>
          <t>1</t>
        </is>
      </c>
      <c r="R31" t="inlineStr">
        <is>
          <t/>
        </is>
      </c>
      <c r="S31" t="inlineStr">
        <is>
          <t/>
        </is>
      </c>
      <c r="T31" t="inlineStr">
        <is>
          <t/>
        </is>
      </c>
      <c r="U31" t="inlineStr">
        <is>
          <t/>
        </is>
      </c>
      <c r="V31" t="inlineStr">
        <is>
          <t/>
        </is>
      </c>
      <c r="W31" t="inlineStr">
        <is>
          <t/>
        </is>
      </c>
      <c r="X31" t="inlineStr">
        <is>
          <t/>
        </is>
      </c>
      <c r="Y31" t="inlineStr">
        <is>
          <t/>
        </is>
      </c>
      <c r="Z31" t="inlineStr">
        <is>
          <t/>
        </is>
      </c>
      <c r="AA31" t="inlineStr">
        <is>
          <t>x 3 =BA</t>
        </is>
      </c>
      <c r="AC31" t="inlineStr">
        <is>
          <t/>
        </is>
      </c>
      <c r="AD31" t="inlineStr">
        <is>
          <t/>
        </is>
      </c>
    </row>
    <row r="32">
      <c r="A32" t="inlineStr">
        <is>
          <t/>
        </is>
      </c>
      <c r="B32" t="inlineStr">
        <is>
          <t/>
        </is>
      </c>
      <c r="C32" t="inlineStr">
        <is>
          <t>where h4</t>
        </is>
      </c>
      <c r="I32">
        <f>= predicted BL =</f>
      </c>
      <c r="T32" t="inlineStr">
        <is>
          <t/>
        </is>
      </c>
      <c r="U32" t="inlineStr">
        <is>
          <t/>
        </is>
      </c>
      <c r="V32" t="inlineStr">
        <is>
          <t/>
        </is>
      </c>
      <c r="W32" t="inlineStr">
        <is>
          <t/>
        </is>
      </c>
      <c r="X32" t="inlineStr">
        <is>
          <t/>
        </is>
      </c>
      <c r="Y32" t="inlineStr">
        <is>
          <t/>
        </is>
      </c>
      <c r="Z32" t="inlineStr">
        <is>
          <t/>
        </is>
      </c>
      <c r="AA32" t="inlineStr">
        <is>
          <t/>
        </is>
      </c>
      <c r="AB32" t="inlineStr">
        <is>
          <t/>
        </is>
      </c>
      <c r="AC32" t="inlineStr">
        <is>
          <t/>
        </is>
      </c>
      <c r="AD32" t="inlineStr">
        <is>
          <t/>
        </is>
      </c>
    </row>
    <row r="33">
      <c r="A33" t="inlineStr">
        <is>
          <t/>
        </is>
      </c>
      <c r="B33" t="inlineStr">
        <is>
          <t/>
        </is>
      </c>
      <c r="C33" t="inlineStr">
        <is>
          <t/>
        </is>
      </c>
      <c r="D33" t="inlineStr">
        <is>
          <t/>
        </is>
      </c>
      <c r="E33" t="inlineStr">
        <is>
          <t/>
        </is>
      </c>
      <c r="F33" t="inlineStr">
        <is>
          <t/>
        </is>
      </c>
      <c r="G33" t="inlineStr">
        <is>
          <t/>
        </is>
      </c>
      <c r="H33" t="inlineStr">
        <is>
          <t/>
        </is>
      </c>
      <c r="I33" t="inlineStr">
        <is>
          <t/>
        </is>
      </c>
      <c r="J33" t="inlineStr">
        <is>
          <t/>
        </is>
      </c>
      <c r="K33" t="inlineStr">
        <is>
          <t/>
        </is>
      </c>
      <c r="L33" t="inlineStr">
        <is>
          <t/>
        </is>
      </c>
      <c r="M33" t="inlineStr">
        <is>
          <t/>
        </is>
      </c>
      <c r="N33" t="inlineStr">
        <is>
          <t/>
        </is>
      </c>
      <c r="O33" t="inlineStr">
        <is>
          <t/>
        </is>
      </c>
      <c r="P33" t="inlineStr">
        <is>
          <t/>
        </is>
      </c>
      <c r="Q33" t="inlineStr">
        <is>
          <t/>
        </is>
      </c>
      <c r="R33" t="inlineStr">
        <is>
          <t/>
        </is>
      </c>
      <c r="S33" t="inlineStr">
        <is>
          <t/>
        </is>
      </c>
      <c r="T33" t="inlineStr">
        <is>
          <t/>
        </is>
      </c>
      <c r="U33" t="inlineStr">
        <is>
          <t/>
        </is>
      </c>
      <c r="V33" t="inlineStr">
        <is>
          <t/>
        </is>
      </c>
      <c r="W33" t="inlineStr">
        <is>
          <t/>
        </is>
      </c>
      <c r="X33" t="inlineStr">
        <is>
          <t/>
        </is>
      </c>
      <c r="Y33" t="inlineStr">
        <is>
          <t>b15</t>
        </is>
      </c>
      <c r="Z33" t="inlineStr">
        <is>
          <t/>
        </is>
      </c>
      <c r="AA33" t="inlineStr">
        <is>
          <t/>
        </is>
      </c>
      <c r="AB33" t="inlineStr">
        <is>
          <t/>
        </is>
      </c>
      <c r="AC33" t="inlineStr">
        <is>
          <t/>
        </is>
      </c>
      <c r="AD33" t="inlineStr">
        <is>
          <t/>
        </is>
      </c>
    </row>
    <row r="34">
      <c r="A34" t="inlineStr">
        <is>
          <t/>
        </is>
      </c>
      <c r="B34" t="inlineStr">
        <is>
          <t/>
        </is>
      </c>
      <c r="C34" t="inlineStr">
        <is>
          <t>4 . 5 + b (1 − e
11</t>
        </is>
      </c>
      <c r="J34" t="inlineStr">
        <is>
          <t>( − b12 x1 )</t>
        </is>
      </c>
      <c r="M34" t="inlineStr">
        <is>
          <t>)</t>
        </is>
      </c>
      <c r="N34" t="inlineStr">
        <is>
          <t>b13</t>
        </is>
      </c>
      <c r="O34" t="inlineStr">
        <is>
          <t>x</t>
        </is>
      </c>
      <c r="P34" t="inlineStr">
        <is>
          <t>b14
2</t>
        </is>
      </c>
      <c r="Q34" t="inlineStr">
        <is>
          <t> 1 . 00001 −</t>
        </is>
      </c>
      <c r="W34" t="inlineStr">
        <is>
          <t>4. 0 </t>
        </is>
      </c>
      <c r="Y34" t="inlineStr">
        <is>
          <t/>
        </is>
      </c>
      <c r="Z34" t="inlineStr">
        <is>
          <t>x b16
3</t>
        </is>
      </c>
      <c r="AA34" t="inlineStr">
        <is>
          <t/>
        </is>
      </c>
      <c r="AB34" t="inlineStr">
        <is>
          <t/>
        </is>
      </c>
      <c r="AC34" t="inlineStr">
        <is>
          <t/>
        </is>
      </c>
      <c r="AD34" t="inlineStr">
        <is>
          <t/>
        </is>
      </c>
    </row>
    <row r="35">
      <c r="A35" t="inlineStr">
        <is>
          <t/>
        </is>
      </c>
      <c r="B35" t="inlineStr">
        <is>
          <t/>
        </is>
      </c>
      <c r="C35" t="inlineStr">
        <is>
          <t/>
        </is>
      </c>
      <c r="D35" t="inlineStr">
        <is>
          <t/>
        </is>
      </c>
      <c r="E35" t="inlineStr">
        <is>
          <t/>
        </is>
      </c>
      <c r="F35" t="inlineStr">
        <is>
          <t/>
        </is>
      </c>
      <c r="G35" t="inlineStr">
        <is>
          <t/>
        </is>
      </c>
      <c r="H35" t="inlineStr">
        <is>
          <t/>
        </is>
      </c>
      <c r="I35" t="inlineStr">
        <is>
          <t/>
        </is>
      </c>
      <c r="J35" t="inlineStr">
        <is>
          <t/>
        </is>
      </c>
      <c r="K35" t="inlineStr">
        <is>
          <t/>
        </is>
      </c>
      <c r="L35" t="inlineStr">
        <is>
          <t/>
        </is>
      </c>
      <c r="M35" t="inlineStr">
        <is>
          <t/>
        </is>
      </c>
      <c r="N35" t="inlineStr">
        <is>
          <t/>
        </is>
      </c>
      <c r="O35" t="inlineStr">
        <is>
          <t/>
        </is>
      </c>
      <c r="P35" t="inlineStr">
        <is>
          <t/>
        </is>
      </c>
      <c r="Q35" t="inlineStr">
        <is>
          <t/>
        </is>
      </c>
      <c r="R35" t="inlineStr">
        <is>
          <t/>
        </is>
      </c>
      <c r="S35" t="inlineStr">
        <is>
          <t/>
        </is>
      </c>
      <c r="T35" t="inlineStr">
        <is>
          <t/>
        </is>
      </c>
      <c r="U35" t="inlineStr">
        <is>
          <t/>
        </is>
      </c>
      <c r="V35" t="inlineStr">
        <is>
          <t/>
        </is>
      </c>
      <c r="W35" t="inlineStr">
        <is>
          <t>x</t>
        </is>
      </c>
      <c r="Y35" t="inlineStr">
        <is>
          <t/>
        </is>
      </c>
      <c r="Z35" t="inlineStr">
        <is>
          <t/>
        </is>
      </c>
      <c r="AA35" t="inlineStr">
        <is>
          <t/>
        </is>
      </c>
      <c r="AB35" t="inlineStr">
        <is>
          <t/>
        </is>
      </c>
      <c r="AC35" t="inlineStr">
        <is>
          <t/>
        </is>
      </c>
      <c r="AD35" t="inlineStr">
        <is>
          <t/>
        </is>
      </c>
    </row>
    <row r="36">
      <c r="A36" t="inlineStr">
        <is>
          <t/>
        </is>
      </c>
      <c r="B36" t="inlineStr">
        <is>
          <t/>
        </is>
      </c>
      <c r="C36" t="inlineStr">
        <is>
          <t/>
        </is>
      </c>
      <c r="D36" t="inlineStr">
        <is>
          <t/>
        </is>
      </c>
      <c r="E36" t="inlineStr">
        <is>
          <t/>
        </is>
      </c>
      <c r="F36" t="inlineStr">
        <is>
          <t/>
        </is>
      </c>
      <c r="G36" t="inlineStr">
        <is>
          <t/>
        </is>
      </c>
      <c r="H36" t="inlineStr">
        <is>
          <t/>
        </is>
      </c>
      <c r="I36" t="inlineStr">
        <is>
          <t/>
        </is>
      </c>
      <c r="J36" t="inlineStr">
        <is>
          <t/>
        </is>
      </c>
      <c r="K36" t="inlineStr">
        <is>
          <t/>
        </is>
      </c>
      <c r="L36" t="inlineStr">
        <is>
          <t/>
        </is>
      </c>
      <c r="M36" t="inlineStr">
        <is>
          <t/>
        </is>
      </c>
      <c r="N36" t="inlineStr">
        <is>
          <t/>
        </is>
      </c>
      <c r="O36" t="inlineStr">
        <is>
          <t/>
        </is>
      </c>
      <c r="P36" t="inlineStr">
        <is>
          <t/>
        </is>
      </c>
      <c r="Q36" t="inlineStr">
        <is>
          <t></t>
        </is>
      </c>
      <c r="R36" t="inlineStr">
        <is>
          <t/>
        </is>
      </c>
      <c r="S36" t="inlineStr">
        <is>
          <t/>
        </is>
      </c>
      <c r="T36" t="inlineStr">
        <is>
          <t/>
        </is>
      </c>
      <c r="U36" t="inlineStr">
        <is>
          <t/>
        </is>
      </c>
      <c r="V36" t="inlineStr">
        <is>
          <t/>
        </is>
      </c>
      <c r="W36" t="inlineStr">
        <is>
          <t/>
        </is>
      </c>
      <c r="X36" t="inlineStr">
        <is>
          <t>1</t>
        </is>
      </c>
      <c r="Y36" t="inlineStr">
        <is>
          <t></t>
        </is>
      </c>
      <c r="Z36" t="inlineStr">
        <is>
          <t/>
        </is>
      </c>
      <c r="AA36" t="inlineStr">
        <is>
          <t/>
        </is>
      </c>
      <c r="AB36" t="inlineStr">
        <is>
          <t/>
        </is>
      </c>
      <c r="AC36" t="inlineStr">
        <is>
          <t/>
        </is>
      </c>
      <c r="AD36" t="inlineStr">
        <is>
          <t/>
        </is>
      </c>
    </row>
    <row r="37">
      <c r="A37" t="inlineStr">
        <is>
          <t>North-</t>
        </is>
      </c>
      <c r="B37" t="inlineStr">
        <is>
          <t>All states</t>
        </is>
      </c>
      <c r="C37" t="inlineStr">
        <is>
          <t/>
        </is>
      </c>
      <c r="D37" t="inlineStr">
        <is>
          <t/>
        </is>
      </c>
      <c r="E37" t="inlineStr">
        <is>
          <t/>
        </is>
      </c>
      <c r="F37" t="inlineStr">
        <is>
          <t/>
        </is>
      </c>
      <c r="G37" t="inlineStr">
        <is>
          <t/>
        </is>
      </c>
      <c r="H37" t="inlineStr">
        <is>
          <t/>
        </is>
      </c>
      <c r="I37" t="inlineStr">
        <is>
          <t/>
        </is>
      </c>
      <c r="J37" t="inlineStr">
        <is>
          <t/>
        </is>
      </c>
      <c r="K37" t="inlineStr">
        <is>
          <t/>
        </is>
      </c>
      <c r="L37" t="inlineStr">
        <is>
          <t/>
        </is>
      </c>
      <c r="M37" t="inlineStr">
        <is>
          <t/>
        </is>
      </c>
      <c r="N37" t="inlineStr">
        <is>
          <t/>
        </is>
      </c>
      <c r="O37" t="inlineStr">
        <is>
          <t/>
        </is>
      </c>
      <c r="P37" t="inlineStr">
        <is>
          <t/>
        </is>
      </c>
      <c r="Q37" t="inlineStr">
        <is>
          <t>b</t>
        </is>
      </c>
      <c r="S37" t="inlineStr">
        <is>
          <t/>
        </is>
      </c>
      <c r="T37" t="inlineStr">
        <is>
          <t/>
        </is>
      </c>
      <c r="U37" t="inlineStr">
        <is>
          <t/>
        </is>
      </c>
      <c r="V37" t="inlineStr">
        <is>
          <t>b</t>
        </is>
      </c>
      <c r="W37" t="inlineStr">
        <is>
          <t/>
        </is>
      </c>
      <c r="X37" t="inlineStr">
        <is>
          <t>b</t>
        </is>
      </c>
      <c r="Y37" t="inlineStr">
        <is>
          <t/>
        </is>
      </c>
      <c r="Z37" t="inlineStr">
        <is>
          <t/>
        </is>
      </c>
      <c r="AA37" t="inlineStr">
        <is>
          <t/>
        </is>
      </c>
      <c r="AB37" t="inlineStr">
        <is>
          <t/>
        </is>
      </c>
      <c r="AC37" t="inlineStr">
        <is>
          <t>Scott, 1981</t>
        </is>
      </c>
    </row>
    <row r="38">
      <c r="A38" t="inlineStr">
        <is>
          <t/>
        </is>
      </c>
      <c r="B38" t="inlineStr">
        <is>
          <t/>
        </is>
      </c>
      <c r="C38" t="inlineStr">
        <is>
          <t>VOLCFGRS = b</t>
        </is>
      </c>
      <c r="M38" t="inlineStr">
        <is>
          <t/>
        </is>
      </c>
      <c r="N38" t="inlineStr">
        <is>
          <t>+ b</t>
        </is>
      </c>
      <c r="P38" t="inlineStr">
        <is>
          <t>x</t>
        </is>
      </c>
      <c r="Q38" t="inlineStr">
        <is>
          <t/>
        </is>
      </c>
      <c r="R38" t="inlineStr">
        <is>
          <t>3</t>
        </is>
      </c>
      <c r="S38" t="inlineStr">
        <is>
          <t>+ b</t>
        </is>
      </c>
      <c r="U38" t="inlineStr">
        <is>
          <t>x</t>
        </is>
      </c>
      <c r="V38" t="inlineStr">
        <is>
          <t/>
        </is>
      </c>
      <c r="W38" t="inlineStr">
        <is>
          <t>5 x</t>
        </is>
      </c>
      <c r="X38" t="inlineStr">
        <is>
          <t/>
        </is>
      </c>
      <c r="Y38" t="inlineStr">
        <is>
          <t>6</t>
        </is>
      </c>
      <c r="Z38" t="inlineStr">
        <is>
          <t/>
        </is>
      </c>
      <c r="AA38" t="inlineStr">
        <is>
          <t>x= DBH
1</t>
        </is>
      </c>
      <c r="AC38" t="inlineStr">
        <is>
          <t/>
        </is>
      </c>
      <c r="AD38" t="inlineStr">
        <is>
          <t/>
        </is>
      </c>
    </row>
    <row r="39">
      <c r="A39" t="inlineStr">
        <is>
          <t/>
        </is>
      </c>
      <c r="B39" t="inlineStr">
        <is>
          <t/>
        </is>
      </c>
      <c r="C39" t="inlineStr">
        <is>
          <t/>
        </is>
      </c>
      <c r="D39" t="inlineStr">
        <is>
          <t/>
        </is>
      </c>
      <c r="E39" t="inlineStr">
        <is>
          <t/>
        </is>
      </c>
      <c r="F39" t="inlineStr">
        <is>
          <t/>
        </is>
      </c>
      <c r="G39" t="inlineStr">
        <is>
          <t/>
        </is>
      </c>
      <c r="H39" t="inlineStr">
        <is>
          <t/>
        </is>
      </c>
      <c r="I39" t="inlineStr">
        <is>
          <t/>
        </is>
      </c>
      <c r="J39" t="inlineStr">
        <is>
          <t/>
        </is>
      </c>
      <c r="K39" t="inlineStr">
        <is>
          <t/>
        </is>
      </c>
      <c r="L39" t="inlineStr">
        <is>
          <t/>
        </is>
      </c>
      <c r="M39" t="inlineStr">
        <is>
          <t>1</t>
        </is>
      </c>
      <c r="N39" t="inlineStr">
        <is>
          <t/>
        </is>
      </c>
      <c r="O39" t="inlineStr">
        <is>
          <t>2</t>
        </is>
      </c>
      <c r="P39" t="inlineStr">
        <is>
          <t/>
        </is>
      </c>
      <c r="Q39" t="inlineStr">
        <is>
          <t>1</t>
        </is>
      </c>
      <c r="R39" t="inlineStr">
        <is>
          <t/>
        </is>
      </c>
      <c r="S39" t="inlineStr">
        <is>
          <t/>
        </is>
      </c>
      <c r="T39" t="inlineStr">
        <is>
          <t/>
        </is>
      </c>
      <c r="U39" t="inlineStr">
        <is>
          <t>4</t>
        </is>
      </c>
      <c r="V39" t="inlineStr">
        <is>
          <t>1</t>
        </is>
      </c>
      <c r="W39" t="inlineStr">
        <is>
          <t/>
        </is>
      </c>
      <c r="X39" t="inlineStr">
        <is>
          <t>2</t>
        </is>
      </c>
      <c r="Y39" t="inlineStr">
        <is>
          <t/>
        </is>
      </c>
      <c r="Z39" t="inlineStr">
        <is>
          <t/>
        </is>
      </c>
      <c r="AA39" t="inlineStr">
        <is>
          <t/>
        </is>
      </c>
      <c r="AB39" t="inlineStr">
        <is>
          <t/>
        </is>
      </c>
      <c r="AC39" t="inlineStr">
        <is>
          <t/>
        </is>
      </c>
      <c r="AD39" t="inlineStr">
        <is>
          <t/>
        </is>
      </c>
    </row>
    <row r="40">
      <c r="A40" t="inlineStr">
        <is>
          <t>eastern</t>
        </is>
      </c>
      <c r="B40" t="inlineStr">
        <is>
          <t>in the</t>
        </is>
      </c>
      <c r="C40" t="inlineStr">
        <is>
          <t/>
        </is>
      </c>
      <c r="D40" t="inlineStr">
        <is>
          <t/>
        </is>
      </c>
      <c r="E40" t="inlineStr">
        <is>
          <t/>
        </is>
      </c>
      <c r="F40" t="inlineStr">
        <is>
          <t/>
        </is>
      </c>
      <c r="G40" t="inlineStr">
        <is>
          <t/>
        </is>
      </c>
      <c r="H40" t="inlineStr">
        <is>
          <t/>
        </is>
      </c>
      <c r="I40" t="inlineStr">
        <is>
          <t/>
        </is>
      </c>
      <c r="J40" t="inlineStr">
        <is>
          <t/>
        </is>
      </c>
      <c r="K40" t="inlineStr">
        <is>
          <t/>
        </is>
      </c>
      <c r="L40" t="inlineStr">
        <is>
          <t/>
        </is>
      </c>
      <c r="M40" t="inlineStr">
        <is>
          <t/>
        </is>
      </c>
      <c r="N40" t="inlineStr">
        <is>
          <t/>
        </is>
      </c>
      <c r="O40" t="inlineStr">
        <is>
          <t/>
        </is>
      </c>
      <c r="P40" t="inlineStr">
        <is>
          <t/>
        </is>
      </c>
      <c r="Q40" t="inlineStr">
        <is>
          <t/>
        </is>
      </c>
      <c r="R40" t="inlineStr">
        <is>
          <t/>
        </is>
      </c>
      <c r="S40" t="inlineStr">
        <is>
          <t/>
        </is>
      </c>
      <c r="T40" t="inlineStr">
        <is>
          <t/>
        </is>
      </c>
      <c r="U40" t="inlineStr">
        <is>
          <t/>
        </is>
      </c>
      <c r="V40" t="inlineStr">
        <is>
          <t/>
        </is>
      </c>
      <c r="W40" t="inlineStr">
        <is>
          <t/>
        </is>
      </c>
      <c r="X40" t="inlineStr">
        <is>
          <t/>
        </is>
      </c>
      <c r="Y40" t="inlineStr">
        <is>
          <t/>
        </is>
      </c>
      <c r="Z40" t="inlineStr">
        <is>
          <t/>
        </is>
      </c>
      <c r="AA40" t="inlineStr">
        <is>
          <t/>
        </is>
      </c>
      <c r="AB40" t="inlineStr">
        <is>
          <t/>
        </is>
      </c>
      <c r="AC40" t="inlineStr">
        <is>
          <t/>
        </is>
      </c>
      <c r="AD40" t="inlineStr">
        <is>
          <t/>
        </is>
      </c>
    </row>
    <row r="41">
      <c r="A41" t="inlineStr">
        <is>
          <t/>
        </is>
      </c>
      <c r="B41" t="inlineStr">
        <is>
          <t/>
        </is>
      </c>
      <c r="C41" t="inlineStr">
        <is>
          <t/>
        </is>
      </c>
      <c r="D41" t="inlineStr">
        <is>
          <t/>
        </is>
      </c>
      <c r="E41" t="inlineStr">
        <is>
          <t/>
        </is>
      </c>
      <c r="F41" t="inlineStr">
        <is>
          <t/>
        </is>
      </c>
      <c r="G41" t="inlineStr">
        <is>
          <t/>
        </is>
      </c>
      <c r="H41" t="inlineStr">
        <is>
          <t/>
        </is>
      </c>
      <c r="I41" t="inlineStr">
        <is>
          <t/>
        </is>
      </c>
      <c r="J41" t="inlineStr">
        <is>
          <t/>
        </is>
      </c>
      <c r="K41" t="inlineStr">
        <is>
          <t/>
        </is>
      </c>
      <c r="L41" t="inlineStr">
        <is>
          <t/>
        </is>
      </c>
      <c r="M41" t="inlineStr">
        <is>
          <t/>
        </is>
      </c>
      <c r="N41" t="inlineStr">
        <is>
          <t/>
        </is>
      </c>
      <c r="O41" t="inlineStr">
        <is>
          <t/>
        </is>
      </c>
      <c r="P41" t="inlineStr">
        <is>
          <t/>
        </is>
      </c>
      <c r="Q41" t="inlineStr">
        <is>
          <t/>
        </is>
      </c>
      <c r="R41" t="inlineStr">
        <is>
          <t/>
        </is>
      </c>
      <c r="S41" t="inlineStr">
        <is>
          <t/>
        </is>
      </c>
      <c r="T41" t="inlineStr">
        <is>
          <t/>
        </is>
      </c>
      <c r="U41" t="inlineStr">
        <is>
          <t/>
        </is>
      </c>
      <c r="V41" t="inlineStr">
        <is>
          <t/>
        </is>
      </c>
      <c r="W41" t="inlineStr">
        <is>
          <t/>
        </is>
      </c>
      <c r="X41" t="inlineStr">
        <is>
          <t/>
        </is>
      </c>
      <c r="Y41" t="inlineStr">
        <is>
          <t/>
        </is>
      </c>
      <c r="Z41" t="inlineStr">
        <is>
          <t/>
        </is>
      </c>
      <c r="AA41" t="inlineStr">
        <is>
          <t>x 2 =bole ht</t>
        </is>
      </c>
      <c r="AC41" t="inlineStr">
        <is>
          <t/>
        </is>
      </c>
      <c r="AD41" t="inlineStr">
        <is>
          <t/>
        </is>
      </c>
    </row>
    <row r="42">
      <c r="A42" t="inlineStr">
        <is>
          <t/>
        </is>
      </c>
      <c r="B42" t="inlineStr">
        <is>
          <t>region</t>
        </is>
      </c>
      <c r="C42" t="inlineStr">
        <is>
          <t/>
        </is>
      </c>
      <c r="D42" t="inlineStr">
        <is>
          <t/>
        </is>
      </c>
      <c r="E42" t="inlineStr">
        <is>
          <t/>
        </is>
      </c>
      <c r="F42" t="inlineStr">
        <is>
          <t/>
        </is>
      </c>
      <c r="G42" t="inlineStr">
        <is>
          <t/>
        </is>
      </c>
      <c r="H42" t="inlineStr">
        <is>
          <t/>
        </is>
      </c>
      <c r="I42" t="inlineStr">
        <is>
          <t/>
        </is>
      </c>
      <c r="J42" t="inlineStr">
        <is>
          <t/>
        </is>
      </c>
      <c r="K42" t="inlineStr">
        <is>
          <t/>
        </is>
      </c>
      <c r="L42" t="inlineStr">
        <is>
          <t/>
        </is>
      </c>
      <c r="M42" t="inlineStr">
        <is>
          <t/>
        </is>
      </c>
      <c r="N42" t="inlineStr">
        <is>
          <t/>
        </is>
      </c>
      <c r="O42" t="inlineStr">
        <is>
          <t/>
        </is>
      </c>
      <c r="P42" t="inlineStr">
        <is>
          <t/>
        </is>
      </c>
      <c r="Q42" t="inlineStr">
        <is>
          <t/>
        </is>
      </c>
      <c r="R42" t="inlineStr">
        <is>
          <t/>
        </is>
      </c>
      <c r="S42" t="inlineStr">
        <is>
          <t/>
        </is>
      </c>
      <c r="T42" t="inlineStr">
        <is>
          <t/>
        </is>
      </c>
      <c r="U42" t="inlineStr">
        <is>
          <t/>
        </is>
      </c>
      <c r="V42" t="inlineStr">
        <is>
          <t/>
        </is>
      </c>
      <c r="W42" t="inlineStr">
        <is>
          <t/>
        </is>
      </c>
      <c r="X42" t="inlineStr">
        <is>
          <t/>
        </is>
      </c>
      <c r="Y42" t="inlineStr">
        <is>
          <t/>
        </is>
      </c>
      <c r="Z42" t="inlineStr">
        <is>
          <t/>
        </is>
      </c>
      <c r="AA42" t="inlineStr">
        <is>
          <t/>
        </is>
      </c>
      <c r="AB42" t="inlineStr">
        <is>
          <t/>
        </is>
      </c>
      <c r="AC42" t="inlineStr">
        <is>
          <t/>
        </is>
      </c>
      <c r="AD42" t="inlineStr">
        <is>
          <t/>
        </is>
      </c>
    </row>
    <row r="43">
      <c r="A43" t="inlineStr">
        <is>
          <t>RMRS</t>
        </is>
      </c>
      <c r="B43" t="inlineStr">
        <is>
          <t>Eastern</t>
        </is>
      </c>
      <c r="C43" t="inlineStr">
        <is>
          <t>IF (x 12</t>
        </is>
      </c>
      <c r="G43" t="inlineStr">
        <is>
          <t>x 2</t>
        </is>
      </c>
      <c r="H43" t="inlineStr">
        <is>
          <t>
    </t>
        </is>
      </c>
      <c r="AA43" t="inlineStr">
        <is>
          <t>x 1 = dbh</t>
        </is>
      </c>
      <c r="AC43" t="inlineStr">
        <is>
          <t>Myers, 1964</t>
        </is>
      </c>
    </row>
    <row r="44">
      <c r="A44" t="inlineStr">
        <is>
          <t/>
        </is>
      </c>
      <c r="B44" t="inlineStr">
        <is>
          <t>MT &amp;</t>
        </is>
      </c>
      <c r="C44" t="inlineStr">
        <is>
          <t/>
        </is>
      </c>
      <c r="D44" t="inlineStr">
        <is>
          <t/>
        </is>
      </c>
      <c r="E44" t="inlineStr">
        <is>
          <t/>
        </is>
      </c>
      <c r="F44" t="inlineStr">
        <is>
          <t/>
        </is>
      </c>
      <c r="G44" t="inlineStr">
        <is>
          <t/>
        </is>
      </c>
      <c r="H44" t="inlineStr">
        <is>
          <t/>
        </is>
      </c>
      <c r="I44" t="inlineStr">
        <is>
          <t/>
        </is>
      </c>
      <c r="J44" t="inlineStr">
        <is>
          <t/>
        </is>
      </c>
      <c r="K44" t="inlineStr">
        <is>
          <t/>
        </is>
      </c>
      <c r="L44" t="inlineStr">
        <is>
          <t/>
        </is>
      </c>
      <c r="M44" t="inlineStr">
        <is>
          <t/>
        </is>
      </c>
      <c r="N44" t="inlineStr">
        <is>
          <t/>
        </is>
      </c>
      <c r="O44" t="inlineStr">
        <is>
          <t/>
        </is>
      </c>
      <c r="P44" t="inlineStr">
        <is>
          <t/>
        </is>
      </c>
      <c r="Q44" t="inlineStr">
        <is>
          <t/>
        </is>
      </c>
      <c r="R44" t="inlineStr">
        <is>
          <t/>
        </is>
      </c>
      <c r="S44" t="inlineStr">
        <is>
          <t/>
        </is>
      </c>
      <c r="T44" t="inlineStr">
        <is>
          <t/>
        </is>
      </c>
      <c r="U44" t="inlineStr">
        <is>
          <t/>
        </is>
      </c>
      <c r="V44" t="inlineStr">
        <is>
          <t/>
        </is>
      </c>
      <c r="W44" t="inlineStr">
        <is>
          <t/>
        </is>
      </c>
      <c r="X44" t="inlineStr">
        <is>
          <t/>
        </is>
      </c>
      <c r="Y44" t="inlineStr">
        <is>
          <t/>
        </is>
      </c>
      <c r="Z44" t="inlineStr">
        <is>
          <t/>
        </is>
      </c>
      <c r="AA44" t="inlineStr">
        <is>
          <t/>
        </is>
      </c>
      <c r="AB44" t="inlineStr">
        <is>
          <t/>
        </is>
      </c>
      <c r="AC44" t="inlineStr">
        <is>
          <t>RM-8</t>
        </is>
      </c>
      <c r="AD44" t="inlineStr">
        <is>
          <t/>
        </is>
      </c>
    </row>
    <row r="45">
      <c r="A45" t="inlineStr">
        <is>
          <t/>
        </is>
      </c>
      <c r="B45" t="inlineStr">
        <is>
          <t/>
        </is>
      </c>
      <c r="C45" t="inlineStr">
        <is>
          <t/>
        </is>
      </c>
      <c r="D45" t="inlineStr">
        <is>
          <t/>
        </is>
      </c>
      <c r="E45" t="inlineStr">
        <is>
          <t/>
        </is>
      </c>
      <c r="F45" t="inlineStr">
        <is>
          <t/>
        </is>
      </c>
      <c r="G45" t="inlineStr">
        <is>
          <t/>
        </is>
      </c>
      <c r="H45" t="inlineStr">
        <is>
          <t/>
        </is>
      </c>
      <c r="I45" t="inlineStr">
        <is>
          <t/>
        </is>
      </c>
      <c r="J45" t="inlineStr">
        <is>
          <t/>
        </is>
      </c>
      <c r="K45" t="inlineStr">
        <is>
          <t/>
        </is>
      </c>
      <c r="L45" t="inlineStr">
        <is>
          <t/>
        </is>
      </c>
      <c r="M45" t="inlineStr">
        <is>
          <t/>
        </is>
      </c>
      <c r="N45" t="inlineStr">
        <is>
          <t/>
        </is>
      </c>
      <c r="O45" t="inlineStr">
        <is>
          <t/>
        </is>
      </c>
      <c r="P45" t="inlineStr">
        <is>
          <t/>
        </is>
      </c>
      <c r="Q45" t="inlineStr">
        <is>
          <t/>
        </is>
      </c>
      <c r="R45" t="inlineStr">
        <is>
          <t/>
        </is>
      </c>
      <c r="S45" t="inlineStr">
        <is>
          <t/>
        </is>
      </c>
      <c r="T45" t="inlineStr">
        <is>
          <t/>
        </is>
      </c>
      <c r="U45" t="inlineStr">
        <is>
          <t/>
        </is>
      </c>
      <c r="V45" t="inlineStr">
        <is>
          <t/>
        </is>
      </c>
      <c r="W45" t="inlineStr">
        <is>
          <t/>
        </is>
      </c>
      <c r="X45" t="inlineStr">
        <is>
          <t/>
        </is>
      </c>
      <c r="Y45" t="inlineStr">
        <is>
          <t/>
        </is>
      </c>
      <c r="Z45" t="inlineStr">
        <is>
          <t/>
        </is>
      </c>
      <c r="AA45" t="inlineStr">
        <is>
          <t>x</t>
        </is>
      </c>
      <c r="AB45">
        <f>= ht</f>
      </c>
      <c r="AC45" t="inlineStr">
        <is>
          <t/>
        </is>
      </c>
      <c r="AD45" t="inlineStr">
        <is>
          <t/>
        </is>
      </c>
    </row>
    <row r="46">
      <c r="A46" t="inlineStr">
        <is>
          <t/>
        </is>
      </c>
      <c r="B46" t="inlineStr">
        <is>
          <t/>
        </is>
      </c>
      <c r="C46" t="inlineStr">
        <is>
          <t/>
        </is>
      </c>
      <c r="D46" t="inlineStr">
        <is>
          <t/>
        </is>
      </c>
      <c r="E46" t="inlineStr">
        <is>
          <t/>
        </is>
      </c>
      <c r="F46" t="inlineStr">
        <is>
          <t/>
        </is>
      </c>
      <c r="G46" t="inlineStr">
        <is>
          <t/>
        </is>
      </c>
      <c r="H46" t="inlineStr">
        <is>
          <t/>
        </is>
      </c>
      <c r="I46" t="inlineStr">
        <is>
          <t/>
        </is>
      </c>
      <c r="J46" t="inlineStr">
        <is>
          <t/>
        </is>
      </c>
      <c r="K46" t="inlineStr">
        <is>
          <t/>
        </is>
      </c>
      <c r="L46" t="inlineStr">
        <is>
          <t/>
        </is>
      </c>
      <c r="M46" t="inlineStr">
        <is>
          <t/>
        </is>
      </c>
      <c r="N46" t="inlineStr">
        <is>
          <t/>
        </is>
      </c>
      <c r="O46" t="inlineStr">
        <is>
          <t/>
        </is>
      </c>
      <c r="P46" t="inlineStr">
        <is>
          <t/>
        </is>
      </c>
      <c r="Q46" t="inlineStr">
        <is>
          <t/>
        </is>
      </c>
      <c r="R46" t="inlineStr">
        <is>
          <t/>
        </is>
      </c>
      <c r="S46" t="inlineStr">
        <is>
          <t/>
        </is>
      </c>
      <c r="T46" t="inlineStr">
        <is>
          <t/>
        </is>
      </c>
      <c r="U46" t="inlineStr">
        <is>
          <t/>
        </is>
      </c>
      <c r="V46" t="inlineStr">
        <is>
          <t/>
        </is>
      </c>
      <c r="W46" t="inlineStr">
        <is>
          <t/>
        </is>
      </c>
      <c r="X46" t="inlineStr">
        <is>
          <t/>
        </is>
      </c>
      <c r="Y46" t="inlineStr">
        <is>
          <t/>
        </is>
      </c>
      <c r="Z46" t="inlineStr">
        <is>
          <t/>
        </is>
      </c>
      <c r="AA46" t="inlineStr">
        <is>
          <t>2</t>
        </is>
      </c>
      <c r="AC46" t="inlineStr">
        <is>
          <t/>
        </is>
      </c>
      <c r="AD46" t="inlineStr">
        <is>
          <t/>
        </is>
      </c>
    </row>
    <row r="47">
      <c r="A47" t="inlineStr">
        <is>
          <t/>
        </is>
      </c>
      <c r="B47" t="inlineStr">
        <is>
          <t/>
        </is>
      </c>
      <c r="C47" t="inlineStr">
        <is>
          <t>IF (x</t>
        </is>
      </c>
      <c r="E47" t="inlineStr">
        <is>
          <t/>
        </is>
      </c>
      <c r="F47" t="inlineStr">
        <is>
          <t>2</t>
        </is>
      </c>
      <c r="G47" t="inlineStr">
        <is>
          <t>x</t>
        </is>
      </c>
      <c r="H47" t="inlineStr">
        <is>
          <t>≥ b</t>
        </is>
      </c>
      <c r="K47" t="inlineStr">
        <is>
          <t>) VOLCFGRS =</t>
        </is>
      </c>
      <c r="W47" t="inlineStr">
        <is>
          <t>+</t>
        </is>
      </c>
      <c r="Y47" t="inlineStr">
        <is>
          <t/>
        </is>
      </c>
      <c r="Z47" t="inlineStr">
        <is>
          <t>2</t>
        </is>
      </c>
      <c r="AA47" t="inlineStr">
        <is>
          <t/>
        </is>
      </c>
      <c r="AB47" t="inlineStr">
        <is>
          <t/>
        </is>
      </c>
      <c r="AC47" t="inlineStr">
        <is>
          <t/>
        </is>
      </c>
      <c r="AD47" t="inlineStr">
        <is>
          <t/>
        </is>
      </c>
    </row>
    <row r="48">
      <c r="A48" t="inlineStr">
        <is>
          <t/>
        </is>
      </c>
      <c r="B48" t="inlineStr">
        <is>
          <t>WY,</t>
        </is>
      </c>
      <c r="C48" t="inlineStr">
        <is>
          <t/>
        </is>
      </c>
      <c r="D48" t="inlineStr">
        <is>
          <t/>
        </is>
      </c>
      <c r="E48" t="inlineStr">
        <is>
          <t>1</t>
        </is>
      </c>
      <c r="F48" t="inlineStr">
        <is>
          <t/>
        </is>
      </c>
      <c r="G48" t="inlineStr">
        <is>
          <t>2</t>
        </is>
      </c>
      <c r="H48" t="inlineStr">
        <is>
          <t/>
        </is>
      </c>
      <c r="I48" t="inlineStr">
        <is>
          <t/>
        </is>
      </c>
      <c r="J48" t="inlineStr">
        <is>
          <t>0</t>
        </is>
      </c>
      <c r="L48" t="inlineStr">
        <is>
          <t/>
        </is>
      </c>
      <c r="M48" t="inlineStr">
        <is>
          <t/>
        </is>
      </c>
      <c r="N48" t="inlineStr">
        <is>
          <t/>
        </is>
      </c>
      <c r="O48" t="inlineStr">
        <is>
          <t/>
        </is>
      </c>
      <c r="P48" t="inlineStr">
        <is>
          <t/>
        </is>
      </c>
      <c r="Q48" t="inlineStr">
        <is>
          <t/>
        </is>
      </c>
      <c r="R48" t="inlineStr">
        <is>
          <t/>
        </is>
      </c>
      <c r="S48" t="inlineStr">
        <is>
          <t/>
        </is>
      </c>
      <c r="T48" t="inlineStr">
        <is>
          <t/>
        </is>
      </c>
      <c r="U48" t="inlineStr">
        <is>
          <t/>
        </is>
      </c>
      <c r="V48" t="inlineStr">
        <is>
          <t>( b 3</t>
        </is>
      </c>
      <c r="X48" t="inlineStr">
        <is>
          <t>b 4 x1</t>
        </is>
      </c>
      <c r="Z48" t="inlineStr">
        <is>
          <t>x 2 )</t>
        </is>
      </c>
      <c r="AA48" t="inlineStr">
        <is>
          <t/>
        </is>
      </c>
      <c r="AB48" t="inlineStr">
        <is>
          <t/>
        </is>
      </c>
      <c r="AC48" t="inlineStr">
        <is>
          <t/>
        </is>
      </c>
      <c r="AD48" t="inlineStr">
        <is>
          <t/>
        </is>
      </c>
    </row>
    <row r="49">
      <c r="A49" t="inlineStr">
        <is>
          <t/>
        </is>
      </c>
      <c r="B49" t="inlineStr">
        <is>
          <t>SD</t>
        </is>
      </c>
      <c r="C49" t="inlineStr">
        <is>
          <t/>
        </is>
      </c>
      <c r="D49" t="inlineStr">
        <is>
          <t/>
        </is>
      </c>
      <c r="E49" t="inlineStr">
        <is>
          <t/>
        </is>
      </c>
      <c r="F49" t="inlineStr">
        <is>
          <t/>
        </is>
      </c>
      <c r="G49" t="inlineStr">
        <is>
          <t/>
        </is>
      </c>
      <c r="H49" t="inlineStr">
        <is>
          <t/>
        </is>
      </c>
      <c r="I49" t="inlineStr">
        <is>
          <t/>
        </is>
      </c>
      <c r="J49" t="inlineStr">
        <is>
          <t/>
        </is>
      </c>
      <c r="K49" t="inlineStr">
        <is>
          <t/>
        </is>
      </c>
      <c r="L49" t="inlineStr">
        <is>
          <t/>
        </is>
      </c>
      <c r="M49" t="inlineStr">
        <is>
          <t/>
        </is>
      </c>
      <c r="N49" t="inlineStr">
        <is>
          <t/>
        </is>
      </c>
      <c r="O49" t="inlineStr">
        <is>
          <t/>
        </is>
      </c>
      <c r="P49" t="inlineStr">
        <is>
          <t/>
        </is>
      </c>
      <c r="Q49" t="inlineStr">
        <is>
          <t/>
        </is>
      </c>
      <c r="R49" t="inlineStr">
        <is>
          <t/>
        </is>
      </c>
      <c r="S49" t="inlineStr">
        <is>
          <t/>
        </is>
      </c>
      <c r="T49" t="inlineStr">
        <is>
          <t/>
        </is>
      </c>
      <c r="U49" t="inlineStr">
        <is>
          <t/>
        </is>
      </c>
      <c r="V49" t="inlineStr">
        <is>
          <t/>
        </is>
      </c>
      <c r="W49" t="inlineStr">
        <is>
          <t/>
        </is>
      </c>
      <c r="X49" t="inlineStr">
        <is>
          <t/>
        </is>
      </c>
      <c r="Y49" t="inlineStr">
        <is>
          <t/>
        </is>
      </c>
      <c r="Z49" t="inlineStr">
        <is>
          <t/>
        </is>
      </c>
      <c r="AA49" t="inlineStr">
        <is>
          <t/>
        </is>
      </c>
      <c r="AB49" t="inlineStr">
        <is>
          <t/>
        </is>
      </c>
      <c r="AC49" t="inlineStr">
        <is>
          <t/>
        </is>
      </c>
      <c r="AD49" t="inlineStr">
        <is>
          <t/>
        </is>
      </c>
    </row>
  </sheetData>
  <mergeCells>
    <mergeCell ref="A2:AD2"/>
    <mergeCell ref="A3:AD3"/>
    <mergeCell ref="A4:AD4"/>
    <mergeCell ref="A5:D5"/>
    <mergeCell ref="AB5:AC5"/>
    <mergeCell ref="B6:AC6"/>
    <mergeCell ref="B7:AD7"/>
    <mergeCell ref="B8:AD8"/>
    <mergeCell ref="C9:AD9"/>
    <mergeCell ref="B10:AD10"/>
    <mergeCell ref="B11:Q11"/>
    <mergeCell ref="R11:Y11"/>
    <mergeCell ref="Z11:AD11"/>
    <mergeCell ref="B12:AB12"/>
    <mergeCell ref="AC12:AD12"/>
    <mergeCell ref="B13:AD13"/>
    <mergeCell ref="B14:R14"/>
    <mergeCell ref="S14:AD14"/>
    <mergeCell ref="B15:AD15"/>
    <mergeCell ref="B16:H16"/>
    <mergeCell ref="A17:J17"/>
    <mergeCell ref="J18:U18"/>
    <mergeCell ref="AA18:AB18"/>
    <mergeCell ref="AC18:AD18"/>
    <mergeCell ref="F19:O19"/>
    <mergeCell ref="Q19:X19"/>
    <mergeCell ref="AA19:AB19"/>
    <mergeCell ref="AA20:AB20"/>
    <mergeCell ref="C21:Q21"/>
    <mergeCell ref="R21:V21"/>
    <mergeCell ref="AA21:AB21"/>
    <mergeCell ref="AC21:AD21"/>
    <mergeCell ref="AC22:AD22"/>
    <mergeCell ref="AA23:AB23"/>
    <mergeCell ref="C26:K26"/>
    <mergeCell ref="AA26:AB26"/>
    <mergeCell ref="AC26:AD26"/>
    <mergeCell ref="G27:H27"/>
    <mergeCell ref="J27:K27"/>
    <mergeCell ref="I28:J28"/>
    <mergeCell ref="N28:O28"/>
    <mergeCell ref="Q28:R28"/>
    <mergeCell ref="E29:F29"/>
    <mergeCell ref="AA29:AB29"/>
    <mergeCell ref="G30:H30"/>
    <mergeCell ref="L30:M30"/>
    <mergeCell ref="N30:O30"/>
    <mergeCell ref="Q30:R30"/>
    <mergeCell ref="AA31:AB31"/>
    <mergeCell ref="C32:H32"/>
    <mergeCell ref="I32:S32"/>
    <mergeCell ref="C34:I34"/>
    <mergeCell ref="J34:L34"/>
    <mergeCell ref="Q34:V34"/>
    <mergeCell ref="W34:X34"/>
    <mergeCell ref="W35:X35"/>
    <mergeCell ref="Q37:R37"/>
    <mergeCell ref="AC37:AD37"/>
    <mergeCell ref="C38:L38"/>
    <mergeCell ref="N38:O38"/>
    <mergeCell ref="S38:T38"/>
    <mergeCell ref="AA38:AB38"/>
    <mergeCell ref="AA41:AB41"/>
    <mergeCell ref="C43:F43"/>
    <mergeCell ref="H43:Z43"/>
    <mergeCell ref="AA43:AB43"/>
    <mergeCell ref="AC43:AD43"/>
    <mergeCell ref="AA46:AB46"/>
    <mergeCell ref="C47:D47"/>
    <mergeCell ref="H47:J47"/>
    <mergeCell ref="K47:V47"/>
    <mergeCell ref="W47:X47"/>
    <mergeCell ref="J48:K48"/>
    <mergeCell ref="V48:W48"/>
    <mergeCell ref="X48:Y4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4 of 20”</t>
        </is>
      </c>
    </row>
    <row r="3">
      <c r="A3" t="inlineStr">
        <is>
          <t>Table: 4</t>
        </is>
      </c>
    </row>
    <row r="4">
      <c r="A4" t="inlineStr">
        <is>
          <t/>
        </is>
      </c>
    </row>
    <row r="5">
      <c r="A5" t="inlineStr">
        <is>
          <t>FIA Statistical &amp; Analysis Methods</t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  <c r="G5" t="inlineStr">
        <is>
          <t/>
        </is>
      </c>
      <c r="H5" t="inlineStr">
        <is>
          <t>Page 4 of 20.</t>
        </is>
      </c>
    </row>
    <row r="6">
      <c r="A6" t="inlineStr">
        <is>
          <t/>
        </is>
      </c>
      <c r="B6" t="inlineStr">
        <is>
          <t>(SPP=PP)</t>
        </is>
      </c>
      <c r="C6" t="inlineStr">
        <is>
          <t/>
        </is>
      </c>
      <c r="D6" t="inlineStr">
        <is>
          <t/>
        </is>
      </c>
      <c r="E6" t="inlineStr">
        <is>
          <t/>
        </is>
      </c>
      <c r="F6" t="inlineStr">
        <is>
          <t/>
        </is>
      </c>
      <c r="G6" t="inlineStr">
        <is>
          <t/>
        </is>
      </c>
      <c r="H6" t="inlineStr">
        <is>
          <t/>
        </is>
      </c>
    </row>
    <row r="7">
      <c r="A7" t="inlineStr">
        <is>
          <t>RMRS</t>
        </is>
      </c>
      <c r="B7" t="inlineStr">
        <is>
          <t>Western</t>
        </is>
      </c>
      <c r="C7" t="inlineStr">
        <is>
          <t>IF (x 12</t>
        </is>
      </c>
      <c r="E7" t="inlineStr">
        <is>
          <t>x 2</t>
        </is>
      </c>
      <c r="F7" t="inlineStr">
        <is>
          <t>
    </t>
        </is>
      </c>
      <c r="G7" t="inlineStr">
        <is>
          <t>x 1 = dbh</t>
        </is>
      </c>
      <c r="H7" t="inlineStr">
        <is>
          <t>Edminster,</t>
        </is>
      </c>
    </row>
    <row r="8">
      <c r="A8" t="inlineStr">
        <is>
          <t/>
        </is>
      </c>
      <c r="B8" t="inlineStr">
        <is>
          <t>WY,</t>
        </is>
      </c>
      <c r="C8" t="inlineStr">
        <is>
          <t/>
        </is>
      </c>
      <c r="D8" t="inlineStr">
        <is>
          <t/>
        </is>
      </c>
      <c r="E8" t="inlineStr">
        <is>
          <t/>
        </is>
      </c>
      <c r="F8" t="inlineStr">
        <is>
          <t/>
        </is>
      </c>
      <c r="G8" t="inlineStr">
        <is>
          <t>x 2 = ht</t>
        </is>
      </c>
      <c r="H8" t="inlineStr">
        <is>
          <t>Beeson, and</t>
        </is>
      </c>
    </row>
    <row r="9">
      <c r="A9" t="inlineStr">
        <is>
          <t/>
        </is>
      </c>
      <c r="B9" t="inlineStr">
        <is>
          <t>CO, NV,</t>
        </is>
      </c>
      <c r="C9" t="inlineStr">
        <is>
          <t>IF (x 1</t>
        </is>
      </c>
      <c r="D9" t="inlineStr">
        <is>
          <t>2</t>
        </is>
      </c>
      <c r="E9" t="inlineStr">
        <is>
          <t>x 2</t>
        </is>
      </c>
      <c r="F9" t="inlineStr">
        <is>
          <t>≥ b0 ) VOLCFGRS = ( b 8 + b 9 x12 x 2 )</t>
        </is>
      </c>
      <c r="G9" t="inlineStr">
        <is>
          <t/>
        </is>
      </c>
      <c r="H9" t="inlineStr">
        <is>
          <t>Metcalf,</t>
        </is>
      </c>
    </row>
    <row r="10">
      <c r="A10" t="inlineStr">
        <is>
          <t/>
        </is>
      </c>
      <c r="B10" t="inlineStr">
        <is>
          <t>UT</t>
        </is>
      </c>
      <c r="C10" t="inlineStr">
        <is>
          <t/>
        </is>
      </c>
      <c r="D10" t="inlineStr">
        <is>
          <t/>
        </is>
      </c>
      <c r="E10" t="inlineStr">
        <is>
          <t/>
        </is>
      </c>
      <c r="F10" t="inlineStr">
        <is>
          <t/>
        </is>
      </c>
      <c r="G10" t="inlineStr">
        <is>
          <t/>
        </is>
      </c>
      <c r="H10" t="inlineStr">
        <is>
          <t>1980</t>
        </is>
      </c>
    </row>
    <row r="11">
      <c r="A11" t="inlineStr">
        <is>
          <t/>
        </is>
      </c>
      <c r="B11" t="inlineStr">
        <is>
          <t>(All</t>
        </is>
      </c>
      <c r="C11" t="inlineStr">
        <is>
          <t/>
        </is>
      </c>
      <c r="D11" t="inlineStr">
        <is>
          <t/>
        </is>
      </c>
      <c r="E11" t="inlineStr">
        <is>
          <t/>
        </is>
      </c>
      <c r="F11" t="inlineStr">
        <is>
          <t/>
        </is>
      </c>
      <c r="G11" t="inlineStr">
        <is>
          <t/>
        </is>
      </c>
      <c r="H11" t="inlineStr">
        <is>
          <t>Myers and</t>
        </is>
      </c>
    </row>
    <row r="12">
      <c r="A12" t="inlineStr">
        <is>
          <t/>
        </is>
      </c>
      <c r="B12" t="inlineStr">
        <is>
          <t>species</t>
        </is>
      </c>
      <c r="C12" t="inlineStr">
        <is>
          <t/>
        </is>
      </c>
      <c r="D12" t="inlineStr">
        <is>
          <t/>
        </is>
      </c>
      <c r="E12" t="inlineStr">
        <is>
          <t/>
        </is>
      </c>
      <c r="F12" t="inlineStr">
        <is>
          <t/>
        </is>
      </c>
      <c r="G12" t="inlineStr">
        <is>
          <t/>
        </is>
      </c>
      <c r="H12" t="inlineStr">
        <is>
          <t>Edminster,</t>
        </is>
      </c>
    </row>
    <row r="13">
      <c r="A13" t="inlineStr">
        <is>
          <t/>
        </is>
      </c>
      <c r="B13" t="inlineStr">
        <is>
          <t/>
        </is>
      </c>
      <c r="C13" t="inlineStr">
        <is>
          <t/>
        </is>
      </c>
      <c r="D13" t="inlineStr">
        <is>
          <t/>
        </is>
      </c>
      <c r="E13" t="inlineStr">
        <is>
          <t/>
        </is>
      </c>
      <c r="F13" t="inlineStr">
        <is>
          <t/>
        </is>
      </c>
      <c r="G13" t="inlineStr">
        <is>
          <t/>
        </is>
      </c>
      <c r="H13" t="inlineStr">
        <is>
          <t>1972</t>
        </is>
      </c>
    </row>
    <row r="14">
      <c r="A14" t="inlineStr">
        <is>
          <t/>
        </is>
      </c>
      <c r="B14" t="inlineStr">
        <is>
          <t>except</t>
        </is>
      </c>
      <c r="C14" t="inlineStr">
        <is>
          <t/>
        </is>
      </c>
      <c r="D14" t="inlineStr">
        <is>
          <t/>
        </is>
      </c>
      <c r="E14" t="inlineStr">
        <is>
          <t/>
        </is>
      </c>
      <c r="F14" t="inlineStr">
        <is>
          <t/>
        </is>
      </c>
      <c r="G14" t="inlineStr">
        <is>
          <t/>
        </is>
      </c>
      <c r="H14" t="inlineStr">
        <is>
          <t/>
        </is>
      </c>
    </row>
    <row r="15">
      <c r="A15" t="inlineStr">
        <is>
          <t/>
        </is>
      </c>
      <c r="B15" t="inlineStr">
        <is>
          <t>woodland)</t>
        </is>
      </c>
      <c r="C15" t="inlineStr">
        <is>
          <t/>
        </is>
      </c>
      <c r="D15" t="inlineStr">
        <is>
          <t/>
        </is>
      </c>
      <c r="E15" t="inlineStr">
        <is>
          <t/>
        </is>
      </c>
      <c r="F15" t="inlineStr">
        <is>
          <t/>
        </is>
      </c>
      <c r="G15" t="inlineStr">
        <is>
          <t/>
        </is>
      </c>
      <c r="H15" t="inlineStr">
        <is>
          <t>Edminster,</t>
        </is>
      </c>
    </row>
    <row r="16">
      <c r="A16" t="inlineStr">
        <is>
          <t/>
        </is>
      </c>
      <c r="B16" t="inlineStr">
        <is>
          <t/>
        </is>
      </c>
      <c r="C16" t="inlineStr">
        <is>
          <t/>
        </is>
      </c>
      <c r="D16" t="inlineStr">
        <is>
          <t/>
        </is>
      </c>
      <c r="E16" t="inlineStr">
        <is>
          <t/>
        </is>
      </c>
      <c r="F16" t="inlineStr">
        <is>
          <t/>
        </is>
      </c>
      <c r="G16" t="inlineStr">
        <is>
          <t/>
        </is>
      </c>
      <c r="H16" t="inlineStr">
        <is>
          <t>Mowrer,</t>
        </is>
      </c>
    </row>
    <row r="17">
      <c r="A17" t="inlineStr">
        <is>
          <t/>
        </is>
      </c>
      <c r="B17" t="inlineStr">
        <is>
          <t/>
        </is>
      </c>
      <c r="C17" t="inlineStr">
        <is>
          <t/>
        </is>
      </c>
      <c r="D17" t="inlineStr">
        <is>
          <t/>
        </is>
      </c>
      <c r="E17" t="inlineStr">
        <is>
          <t/>
        </is>
      </c>
      <c r="F17" t="inlineStr">
        <is>
          <t/>
        </is>
      </c>
      <c r="G17" t="inlineStr">
        <is>
          <t/>
        </is>
      </c>
      <c r="H17" t="inlineStr">
        <is>
          <t>Hinds, 1982</t>
        </is>
      </c>
    </row>
    <row r="18">
      <c r="A18" t="inlineStr">
        <is>
          <t/>
        </is>
      </c>
      <c r="B18" t="inlineStr">
        <is>
          <t/>
        </is>
      </c>
      <c r="C18" t="inlineStr">
        <is>
          <t/>
        </is>
      </c>
      <c r="D18" t="inlineStr">
        <is>
          <t/>
        </is>
      </c>
      <c r="E18" t="inlineStr">
        <is>
          <t/>
        </is>
      </c>
      <c r="F18" t="inlineStr">
        <is>
          <t/>
        </is>
      </c>
      <c r="G18" t="inlineStr">
        <is>
          <t/>
        </is>
      </c>
      <c r="H18" t="inlineStr">
        <is>
          <t>Myers, 1964</t>
        </is>
      </c>
    </row>
    <row r="19">
      <c r="A19" t="inlineStr">
        <is>
          <t/>
        </is>
      </c>
      <c r="B19" t="inlineStr">
        <is>
          <t/>
        </is>
      </c>
      <c r="C19" t="inlineStr">
        <is>
          <t/>
        </is>
      </c>
      <c r="D19" t="inlineStr">
        <is>
          <t/>
        </is>
      </c>
      <c r="E19" t="inlineStr">
        <is>
          <t/>
        </is>
      </c>
      <c r="F19" t="inlineStr">
        <is>
          <t/>
        </is>
      </c>
      <c r="G19" t="inlineStr">
        <is>
          <t/>
        </is>
      </c>
      <c r="H19" t="inlineStr">
        <is>
          <t>RM-6</t>
        </is>
      </c>
    </row>
  </sheetData>
  <mergeCells>
    <mergeCell ref="A2:H2"/>
    <mergeCell ref="A3:H3"/>
    <mergeCell ref="A4:H4"/>
    <mergeCell ref="A5:C5"/>
    <mergeCell ref="C7:D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5 of 20”</t>
        </is>
      </c>
    </row>
    <row r="3">
      <c r="A3" t="inlineStr">
        <is>
          <t>Table: 5</t>
        </is>
      </c>
    </row>
    <row r="4">
      <c r="A4" t="inlineStr">
        <is>
          <t/>
        </is>
      </c>
    </row>
    <row r="5">
      <c r="A5" t="inlineStr">
        <is>
          <t>FIA Statistical &amp; Analysis Methods</t>
        </is>
      </c>
      <c r="E5" t="inlineStr">
        <is>
          <t/>
        </is>
      </c>
      <c r="F5" t="inlineStr">
        <is>
          <t/>
        </is>
      </c>
      <c r="G5" t="inlineStr">
        <is>
          <t/>
        </is>
      </c>
      <c r="H5" t="inlineStr">
        <is>
          <t/>
        </is>
      </c>
      <c r="I5" t="inlineStr">
        <is>
          <t/>
        </is>
      </c>
      <c r="J5" t="inlineStr">
        <is>
          <t/>
        </is>
      </c>
      <c r="K5" t="inlineStr">
        <is>
          <t/>
        </is>
      </c>
      <c r="L5" t="inlineStr">
        <is>
          <t/>
        </is>
      </c>
      <c r="M5" t="inlineStr">
        <is>
          <t/>
        </is>
      </c>
      <c r="N5" t="inlineStr">
        <is>
          <t/>
        </is>
      </c>
      <c r="O5" t="inlineStr">
        <is>
          <t/>
        </is>
      </c>
      <c r="P5" t="inlineStr">
        <is>
          <t/>
        </is>
      </c>
      <c r="Q5" t="inlineStr">
        <is>
          <t/>
        </is>
      </c>
      <c r="R5" t="inlineStr">
        <is>
          <t/>
        </is>
      </c>
      <c r="S5" t="inlineStr">
        <is>
          <t/>
        </is>
      </c>
      <c r="T5" t="inlineStr">
        <is>
          <t/>
        </is>
      </c>
      <c r="U5" t="inlineStr">
        <is>
          <t/>
        </is>
      </c>
      <c r="V5" t="inlineStr">
        <is>
          <t/>
        </is>
      </c>
      <c r="W5" t="inlineStr">
        <is>
          <t/>
        </is>
      </c>
      <c r="X5" t="inlineStr">
        <is>
          <t>Page 5 of 20.</t>
        </is>
      </c>
    </row>
    <row r="6">
      <c r="A6" t="inlineStr">
        <is>
          <t>Table A3.1 Gross cubic-foot volume (continued)</t>
        </is>
      </c>
      <c r="O6" t="inlineStr">
        <is>
          <t/>
        </is>
      </c>
      <c r="P6" t="inlineStr">
        <is>
          <t/>
        </is>
      </c>
      <c r="Q6" t="inlineStr">
        <is>
          <t/>
        </is>
      </c>
      <c r="R6" t="inlineStr">
        <is>
          <t/>
        </is>
      </c>
      <c r="S6" t="inlineStr">
        <is>
          <t/>
        </is>
      </c>
      <c r="T6" t="inlineStr">
        <is>
          <t/>
        </is>
      </c>
      <c r="U6" t="inlineStr">
        <is>
          <t/>
        </is>
      </c>
      <c r="V6" t="inlineStr">
        <is>
          <t/>
        </is>
      </c>
      <c r="W6" t="inlineStr">
        <is>
          <t/>
        </is>
      </c>
      <c r="X6" t="inlineStr">
        <is>
          <t/>
        </is>
      </c>
      <c r="Y6" t="inlineStr">
        <is>
          <t/>
        </is>
      </c>
    </row>
    <row r="7">
      <c r="A7" t="inlineStr">
        <is>
          <t>RMRS</t>
        </is>
      </c>
      <c r="B7" t="inlineStr">
        <is>
          <t>Western MT</t>
        </is>
      </c>
      <c r="D7" t="inlineStr">
        <is>
          <t/>
        </is>
      </c>
      <c r="E7" t="inlineStr">
        <is>
          <t/>
        </is>
      </c>
      <c r="F7" t="inlineStr">
        <is>
          <t/>
        </is>
      </c>
      <c r="G7" t="inlineStr">
        <is>
          <t/>
        </is>
      </c>
      <c r="H7" t="inlineStr">
        <is>
          <t/>
        </is>
      </c>
      <c r="I7" t="inlineStr">
        <is>
          <t/>
        </is>
      </c>
      <c r="J7" t="inlineStr">
        <is>
          <t/>
        </is>
      </c>
      <c r="K7" t="inlineStr">
        <is>
          <t/>
        </is>
      </c>
      <c r="L7" t="inlineStr">
        <is>
          <t/>
        </is>
      </c>
      <c r="M7" t="inlineStr">
        <is>
          <t></t>
        </is>
      </c>
      <c r="N7" t="inlineStr">
        <is>
          <t></t>
        </is>
      </c>
      <c r="O7" t="inlineStr">
        <is>
          <t/>
        </is>
      </c>
      <c r="P7" t="inlineStr">
        <is>
          <t> </t>
        </is>
      </c>
      <c r="Q7" t="inlineStr">
        <is>
          <t> b15</t>
        </is>
      </c>
      <c r="S7" t="inlineStr">
        <is>
          <t/>
        </is>
      </c>
      <c r="T7" t="inlineStr">
        <is>
          <t/>
        </is>
      </c>
      <c r="U7" t="inlineStr">
        <is>
          <t>    </t>
        </is>
      </c>
      <c r="V7" t="inlineStr">
        <is>
          <t/>
        </is>
      </c>
      <c r="W7" t="inlineStr">
        <is>
          <t>x 1 = dbh</t>
        </is>
      </c>
      <c r="Y7" t="inlineStr">
        <is>
          <t>Moisen,</t>
        </is>
      </c>
    </row>
    <row r="8">
      <c r="A8" t="inlineStr">
        <is>
          <t/>
        </is>
      </c>
      <c r="B8" t="inlineStr">
        <is>
          <t>(SPP=PP)</t>
        </is>
      </c>
      <c r="D8" t="inlineStr">
        <is>
          <t>VOLCFGRS</t>
        </is>
      </c>
      <c r="H8">
        <f>=</f>
      </c>
      <c r="I8" t="inlineStr">
        <is>
          <t/>
        </is>
      </c>
      <c r="J8" t="inlineStr">
        <is>
          <t>V1</t>
        </is>
      </c>
      <c r="K8" t="inlineStr">
        <is>
          <t/>
        </is>
      </c>
      <c r="L8" t="inlineStr">
        <is>
          <t>−</t>
        </is>
      </c>
      <c r="M8" t="inlineStr">
        <is>
          <t></t>
        </is>
      </c>
      <c r="N8" t="inlineStr">
        <is>
          <t>V1  b13  </t>
        </is>
      </c>
      <c r="Q8" t="inlineStr">
        <is>
          <t></t>
        </is>
      </c>
      <c r="R8" t="inlineStr">
        <is>
          <t/>
        </is>
      </c>
      <c r="S8" t="inlineStr">
        <is>
          <t>x1</t>
        </is>
      </c>
      <c r="T8" t="inlineStr">
        <is>
          <t>16</t>
        </is>
      </c>
      <c r="U8" t="inlineStr">
        <is>
          <t>  </t>
        </is>
      </c>
      <c r="V8" t="inlineStr">
        <is>
          <t/>
        </is>
      </c>
      <c r="W8" t="inlineStr">
        <is>
          <t/>
        </is>
      </c>
      <c r="X8" t="inlineStr">
        <is>
          <t/>
        </is>
      </c>
      <c r="Y8" t="inlineStr">
        <is>
          <t>unpublished</t>
        </is>
      </c>
    </row>
    <row r="9">
      <c r="A9" t="inlineStr">
        <is>
          <t/>
        </is>
      </c>
      <c r="B9" t="inlineStr">
        <is>
          <t/>
        </is>
      </c>
      <c r="C9" t="inlineStr">
        <is>
          <t/>
        </is>
      </c>
      <c r="D9" t="inlineStr">
        <is>
          <t/>
        </is>
      </c>
      <c r="E9" t="inlineStr">
        <is>
          <t/>
        </is>
      </c>
      <c r="F9" t="inlineStr">
        <is>
          <t/>
        </is>
      </c>
      <c r="G9" t="inlineStr">
        <is>
          <t/>
        </is>
      </c>
      <c r="H9" t="inlineStr">
        <is>
          <t/>
        </is>
      </c>
      <c r="I9" t="inlineStr">
        <is>
          <t/>
        </is>
      </c>
      <c r="J9" t="inlineStr">
        <is>
          <t/>
        </is>
      </c>
      <c r="K9" t="inlineStr">
        <is>
          <t/>
        </is>
      </c>
      <c r="L9" t="inlineStr">
        <is>
          <t/>
        </is>
      </c>
      <c r="M9" t="inlineStr">
        <is>
          <t></t>
        </is>
      </c>
      <c r="N9" t="inlineStr">
        <is>
          <t></t>
        </is>
      </c>
      <c r="O9" t="inlineStr">
        <is>
          <t/>
        </is>
      </c>
      <c r="P9" t="inlineStr">
        <is>
          <t>  b14 </t>
        </is>
      </c>
      <c r="R9" t="inlineStr">
        <is>
          <t/>
        </is>
      </c>
      <c r="S9" t="inlineStr">
        <is>
          <t/>
        </is>
      </c>
      <c r="T9" t="inlineStr">
        <is>
          <t/>
        </is>
      </c>
      <c r="U9" t="inlineStr">
        <is>
          <t>   </t>
        </is>
      </c>
      <c r="V9" t="inlineStr">
        <is>
          <t/>
        </is>
      </c>
      <c r="W9" t="inlineStr">
        <is>
          <t>x 2 = ht</t>
        </is>
      </c>
      <c r="Y9" t="inlineStr">
        <is>
          <t/>
        </is>
      </c>
    </row>
    <row r="10">
      <c r="A10" t="inlineStr">
        <is>
          <t/>
        </is>
      </c>
      <c r="B10" t="inlineStr">
        <is>
          <t>Montana</t>
        </is>
      </c>
      <c r="D10" t="inlineStr">
        <is>
          <t/>
        </is>
      </c>
      <c r="E10" t="inlineStr">
        <is>
          <t/>
        </is>
      </c>
      <c r="F10" t="inlineStr">
        <is>
          <t/>
        </is>
      </c>
      <c r="G10" t="inlineStr">
        <is>
          <t/>
        </is>
      </c>
      <c r="H10" t="inlineStr">
        <is>
          <t/>
        </is>
      </c>
      <c r="I10" t="inlineStr">
        <is>
          <t/>
        </is>
      </c>
      <c r="J10" t="inlineStr">
        <is>
          <t/>
        </is>
      </c>
      <c r="K10" t="inlineStr">
        <is>
          <t/>
        </is>
      </c>
      <c r="L10" t="inlineStr">
        <is>
          <t/>
        </is>
      </c>
      <c r="M10" t="inlineStr">
        <is>
          <t/>
        </is>
      </c>
      <c r="N10" t="inlineStr">
        <is>
          <t/>
        </is>
      </c>
      <c r="O10" t="inlineStr">
        <is>
          <t/>
        </is>
      </c>
      <c r="P10" t="inlineStr">
        <is>
          <t/>
        </is>
      </c>
      <c r="Q10" t="inlineStr">
        <is>
          <t/>
        </is>
      </c>
      <c r="R10" t="inlineStr">
        <is>
          <t/>
        </is>
      </c>
      <c r="S10" t="inlineStr">
        <is>
          <t/>
        </is>
      </c>
      <c r="T10" t="inlineStr">
        <is>
          <t/>
        </is>
      </c>
      <c r="U10" t="inlineStr">
        <is>
          <t/>
        </is>
      </c>
      <c r="V10" t="inlineStr">
        <is>
          <t/>
        </is>
      </c>
      <c r="W10" t="inlineStr">
        <is>
          <t/>
        </is>
      </c>
      <c r="X10" t="inlineStr">
        <is>
          <t/>
        </is>
      </c>
      <c r="Y10" t="inlineStr">
        <is>
          <t/>
        </is>
      </c>
    </row>
    <row r="11">
      <c r="A11" t="inlineStr">
        <is>
          <t/>
        </is>
      </c>
      <c r="B11" t="inlineStr">
        <is>
          <t/>
        </is>
      </c>
      <c r="C11" t="inlineStr">
        <is>
          <t/>
        </is>
      </c>
      <c r="D11" t="inlineStr">
        <is>
          <t>where V</t>
        </is>
      </c>
      <c r="G11">
        <f>=</f>
      </c>
      <c r="H11" t="inlineStr">
        <is>
          <t/>
        </is>
      </c>
      <c r="I11" t="inlineStr">
        <is>
          <t></t>
        </is>
      </c>
      <c r="J11" t="inlineStr">
        <is>
          <t>x</t>
        </is>
      </c>
      <c r="K11" t="inlineStr">
        <is>
          <t>b11 </t>
        </is>
      </c>
      <c r="N11" t="inlineStr">
        <is>
          <t>x b212</t>
        </is>
      </c>
      <c r="O11" t="inlineStr">
        <is>
          <t></t>
        </is>
      </c>
      <c r="P11" t="inlineStr">
        <is>
          <t/>
        </is>
      </c>
      <c r="Q11" t="inlineStr">
        <is>
          <t/>
        </is>
      </c>
      <c r="R11" t="inlineStr">
        <is>
          <t/>
        </is>
      </c>
      <c r="S11" t="inlineStr">
        <is>
          <t/>
        </is>
      </c>
      <c r="T11" t="inlineStr">
        <is>
          <t/>
        </is>
      </c>
      <c r="U11" t="inlineStr">
        <is>
          <t/>
        </is>
      </c>
      <c r="V11" t="inlineStr">
        <is>
          <t/>
        </is>
      </c>
      <c r="W11" t="inlineStr">
        <is>
          <t/>
        </is>
      </c>
      <c r="X11" t="inlineStr">
        <is>
          <t/>
        </is>
      </c>
      <c r="Y11" t="inlineStr">
        <is>
          <t/>
        </is>
      </c>
    </row>
    <row r="12">
      <c r="A12" t="inlineStr">
        <is>
          <t/>
        </is>
      </c>
      <c r="B12" t="inlineStr">
        <is>
          <t>(SPP=DF,</t>
        </is>
      </c>
      <c r="D12" t="inlineStr">
        <is>
          <t/>
        </is>
      </c>
      <c r="E12" t="inlineStr">
        <is>
          <t/>
        </is>
      </c>
      <c r="F12" t="inlineStr">
        <is>
          <t/>
        </is>
      </c>
      <c r="G12" t="inlineStr">
        <is>
          <t>1</t>
        </is>
      </c>
      <c r="H12" t="inlineStr">
        <is>
          <t>b10 </t>
        </is>
      </c>
      <c r="J12" t="inlineStr">
        <is>
          <t>1</t>
        </is>
      </c>
      <c r="K12" t="inlineStr">
        <is>
          <t/>
        </is>
      </c>
      <c r="L12" t="inlineStr">
        <is>
          <t></t>
        </is>
      </c>
      <c r="N12" t="inlineStr">
        <is>
          <t/>
        </is>
      </c>
      <c r="O12" t="inlineStr">
        <is>
          <t></t>
        </is>
      </c>
      <c r="P12" t="inlineStr">
        <is>
          <t/>
        </is>
      </c>
      <c r="Q12" t="inlineStr">
        <is>
          <t/>
        </is>
      </c>
      <c r="R12" t="inlineStr">
        <is>
          <t/>
        </is>
      </c>
      <c r="S12" t="inlineStr">
        <is>
          <t/>
        </is>
      </c>
      <c r="T12" t="inlineStr">
        <is>
          <t/>
        </is>
      </c>
      <c r="U12" t="inlineStr">
        <is>
          <t/>
        </is>
      </c>
      <c r="V12" t="inlineStr">
        <is>
          <t/>
        </is>
      </c>
      <c r="W12" t="inlineStr">
        <is>
          <t/>
        </is>
      </c>
      <c r="X12" t="inlineStr">
        <is>
          <t/>
        </is>
      </c>
      <c r="Y12" t="inlineStr">
        <is>
          <t/>
        </is>
      </c>
    </row>
    <row r="13">
      <c r="A13" t="inlineStr">
        <is>
          <t/>
        </is>
      </c>
      <c r="B13" t="inlineStr">
        <is>
          <t>GF,</t>
        </is>
      </c>
      <c r="C13" t="inlineStr">
        <is>
          <t/>
        </is>
      </c>
      <c r="D13" t="inlineStr">
        <is>
          <t/>
        </is>
      </c>
      <c r="E13" t="inlineStr">
        <is>
          <t/>
        </is>
      </c>
      <c r="F13" t="inlineStr">
        <is>
          <t/>
        </is>
      </c>
      <c r="G13" t="inlineStr">
        <is>
          <t/>
        </is>
      </c>
      <c r="H13" t="inlineStr">
        <is>
          <t/>
        </is>
      </c>
      <c r="I13" t="inlineStr">
        <is>
          <t/>
        </is>
      </c>
      <c r="J13" t="inlineStr">
        <is>
          <t/>
        </is>
      </c>
      <c r="K13" t="inlineStr">
        <is>
          <t/>
        </is>
      </c>
      <c r="L13" t="inlineStr">
        <is>
          <t/>
        </is>
      </c>
      <c r="M13" t="inlineStr">
        <is>
          <t/>
        </is>
      </c>
      <c r="N13" t="inlineStr">
        <is>
          <t/>
        </is>
      </c>
      <c r="O13" t="inlineStr">
        <is>
          <t/>
        </is>
      </c>
      <c r="P13" t="inlineStr">
        <is>
          <t/>
        </is>
      </c>
      <c r="Q13" t="inlineStr">
        <is>
          <t/>
        </is>
      </c>
      <c r="R13" t="inlineStr">
        <is>
          <t/>
        </is>
      </c>
      <c r="S13" t="inlineStr">
        <is>
          <t/>
        </is>
      </c>
      <c r="T13" t="inlineStr">
        <is>
          <t/>
        </is>
      </c>
      <c r="U13" t="inlineStr">
        <is>
          <t/>
        </is>
      </c>
      <c r="V13" t="inlineStr">
        <is>
          <t/>
        </is>
      </c>
      <c r="W13" t="inlineStr">
        <is>
          <t/>
        </is>
      </c>
      <c r="X13" t="inlineStr">
        <is>
          <t/>
        </is>
      </c>
      <c r="Y13" t="inlineStr">
        <is>
          <t/>
        </is>
      </c>
    </row>
    <row r="14">
      <c r="A14" t="inlineStr">
        <is>
          <t/>
        </is>
      </c>
      <c r="B14" t="inlineStr">
        <is>
          <t>LP,WL,WP)</t>
        </is>
      </c>
      <c r="D14" t="inlineStr">
        <is>
          <t/>
        </is>
      </c>
      <c r="E14" t="inlineStr">
        <is>
          <t/>
        </is>
      </c>
      <c r="F14" t="inlineStr">
        <is>
          <t/>
        </is>
      </c>
      <c r="G14" t="inlineStr">
        <is>
          <t/>
        </is>
      </c>
      <c r="H14" t="inlineStr">
        <is>
          <t/>
        </is>
      </c>
      <c r="I14" t="inlineStr">
        <is>
          <t/>
        </is>
      </c>
      <c r="J14" t="inlineStr">
        <is>
          <t/>
        </is>
      </c>
      <c r="K14" t="inlineStr">
        <is>
          <t/>
        </is>
      </c>
      <c r="L14" t="inlineStr">
        <is>
          <t/>
        </is>
      </c>
      <c r="M14" t="inlineStr">
        <is>
          <t/>
        </is>
      </c>
      <c r="N14" t="inlineStr">
        <is>
          <t/>
        </is>
      </c>
      <c r="O14" t="inlineStr">
        <is>
          <t/>
        </is>
      </c>
      <c r="P14" t="inlineStr">
        <is>
          <t/>
        </is>
      </c>
      <c r="Q14" t="inlineStr">
        <is>
          <t/>
        </is>
      </c>
      <c r="R14" t="inlineStr">
        <is>
          <t/>
        </is>
      </c>
      <c r="S14" t="inlineStr">
        <is>
          <t/>
        </is>
      </c>
      <c r="T14" t="inlineStr">
        <is>
          <t/>
        </is>
      </c>
      <c r="U14" t="inlineStr">
        <is>
          <t/>
        </is>
      </c>
      <c r="V14" t="inlineStr">
        <is>
          <t/>
        </is>
      </c>
      <c r="W14" t="inlineStr">
        <is>
          <t/>
        </is>
      </c>
      <c r="X14" t="inlineStr">
        <is>
          <t/>
        </is>
      </c>
      <c r="Y14" t="inlineStr">
        <is>
          <t/>
        </is>
      </c>
    </row>
    <row r="15">
      <c r="A15" t="inlineStr">
        <is>
          <t>RMRS</t>
        </is>
      </c>
      <c r="B15" t="inlineStr">
        <is>
          <t>ID (All</t>
        </is>
      </c>
      <c r="D15" t="inlineStr">
        <is>
          <t>IF (x 12</t>
        </is>
      </c>
      <c r="F15" t="inlineStr">
        <is>
          <t>x 2</t>
        </is>
      </c>
      <c r="G15" t="inlineStr">
        <is>
          <t>
    </t>
        </is>
      </c>
      <c r="W15" t="inlineStr">
        <is>
          <t>x 1 = dbh</t>
        </is>
      </c>
      <c r="Y15" t="inlineStr">
        <is>
          <t>Kemp, 1957</t>
        </is>
      </c>
    </row>
    <row r="16">
      <c r="A16" t="inlineStr">
        <is>
          <t/>
        </is>
      </c>
      <c r="B16" t="inlineStr">
        <is>
          <t>species</t>
        </is>
      </c>
      <c r="D16" t="inlineStr">
        <is>
          <t/>
        </is>
      </c>
      <c r="E16" t="inlineStr">
        <is>
          <t/>
        </is>
      </c>
      <c r="F16" t="inlineStr">
        <is>
          <t/>
        </is>
      </c>
      <c r="G16" t="inlineStr">
        <is>
          <t/>
        </is>
      </c>
      <c r="H16" t="inlineStr">
        <is>
          <t/>
        </is>
      </c>
      <c r="I16" t="inlineStr">
        <is>
          <t/>
        </is>
      </c>
      <c r="J16" t="inlineStr">
        <is>
          <t/>
        </is>
      </c>
      <c r="K16" t="inlineStr">
        <is>
          <t/>
        </is>
      </c>
      <c r="L16" t="inlineStr">
        <is>
          <t/>
        </is>
      </c>
      <c r="M16" t="inlineStr">
        <is>
          <t/>
        </is>
      </c>
      <c r="N16" t="inlineStr">
        <is>
          <t/>
        </is>
      </c>
      <c r="O16" t="inlineStr">
        <is>
          <t/>
        </is>
      </c>
      <c r="P16" t="inlineStr">
        <is>
          <t/>
        </is>
      </c>
      <c r="Q16" t="inlineStr">
        <is>
          <t/>
        </is>
      </c>
      <c r="R16" t="inlineStr">
        <is>
          <t/>
        </is>
      </c>
      <c r="S16" t="inlineStr">
        <is>
          <t/>
        </is>
      </c>
      <c r="T16" t="inlineStr">
        <is>
          <t/>
        </is>
      </c>
      <c r="U16" t="inlineStr">
        <is>
          <t/>
        </is>
      </c>
      <c r="V16" t="inlineStr">
        <is>
          <t/>
        </is>
      </c>
      <c r="W16" t="inlineStr">
        <is>
          <t/>
        </is>
      </c>
      <c r="X16" t="inlineStr">
        <is>
          <t/>
        </is>
      </c>
      <c r="Y16" t="inlineStr">
        <is>
          <t/>
        </is>
      </c>
    </row>
    <row r="17">
      <c r="A17" t="inlineStr">
        <is>
          <t/>
        </is>
      </c>
      <c r="B17" t="inlineStr">
        <is>
          <t/>
        </is>
      </c>
      <c r="C17" t="inlineStr">
        <is>
          <t/>
        </is>
      </c>
      <c r="D17" t="inlineStr">
        <is>
          <t/>
        </is>
      </c>
      <c r="E17" t="inlineStr">
        <is>
          <t/>
        </is>
      </c>
      <c r="F17" t="inlineStr">
        <is>
          <t/>
        </is>
      </c>
      <c r="G17" t="inlineStr">
        <is>
          <t/>
        </is>
      </c>
      <c r="H17" t="inlineStr">
        <is>
          <t/>
        </is>
      </c>
      <c r="I17" t="inlineStr">
        <is>
          <t/>
        </is>
      </c>
      <c r="J17" t="inlineStr">
        <is>
          <t/>
        </is>
      </c>
      <c r="K17" t="inlineStr">
        <is>
          <t/>
        </is>
      </c>
      <c r="L17" t="inlineStr">
        <is>
          <t/>
        </is>
      </c>
      <c r="M17" t="inlineStr">
        <is>
          <t/>
        </is>
      </c>
      <c r="N17" t="inlineStr">
        <is>
          <t/>
        </is>
      </c>
      <c r="O17" t="inlineStr">
        <is>
          <t/>
        </is>
      </c>
      <c r="P17" t="inlineStr">
        <is>
          <t/>
        </is>
      </c>
      <c r="Q17" t="inlineStr">
        <is>
          <t/>
        </is>
      </c>
      <c r="R17" t="inlineStr">
        <is>
          <t/>
        </is>
      </c>
      <c r="S17" t="inlineStr">
        <is>
          <t/>
        </is>
      </c>
      <c r="T17" t="inlineStr">
        <is>
          <t/>
        </is>
      </c>
      <c r="U17" t="inlineStr">
        <is>
          <t/>
        </is>
      </c>
      <c r="V17" t="inlineStr">
        <is>
          <t/>
        </is>
      </c>
      <c r="W17" t="inlineStr">
        <is>
          <t>x</t>
        </is>
      </c>
      <c r="X17">
        <f>= ht</f>
      </c>
      <c r="Y17" t="inlineStr">
        <is>
          <t/>
        </is>
      </c>
    </row>
    <row r="18">
      <c r="A18" t="inlineStr">
        <is>
          <t/>
        </is>
      </c>
      <c r="B18" t="inlineStr">
        <is>
          <t/>
        </is>
      </c>
      <c r="C18" t="inlineStr">
        <is>
          <t/>
        </is>
      </c>
      <c r="D18" t="inlineStr">
        <is>
          <t/>
        </is>
      </c>
      <c r="E18" t="inlineStr">
        <is>
          <t/>
        </is>
      </c>
      <c r="F18" t="inlineStr">
        <is>
          <t/>
        </is>
      </c>
      <c r="G18" t="inlineStr">
        <is>
          <t/>
        </is>
      </c>
      <c r="H18" t="inlineStr">
        <is>
          <t/>
        </is>
      </c>
      <c r="I18" t="inlineStr">
        <is>
          <t/>
        </is>
      </c>
      <c r="J18" t="inlineStr">
        <is>
          <t/>
        </is>
      </c>
      <c r="K18" t="inlineStr">
        <is>
          <t/>
        </is>
      </c>
      <c r="L18" t="inlineStr">
        <is>
          <t/>
        </is>
      </c>
      <c r="M18" t="inlineStr">
        <is>
          <t/>
        </is>
      </c>
      <c r="N18" t="inlineStr">
        <is>
          <t/>
        </is>
      </c>
      <c r="O18" t="inlineStr">
        <is>
          <t/>
        </is>
      </c>
      <c r="P18" t="inlineStr">
        <is>
          <t/>
        </is>
      </c>
      <c r="Q18" t="inlineStr">
        <is>
          <t/>
        </is>
      </c>
      <c r="R18" t="inlineStr">
        <is>
          <t/>
        </is>
      </c>
      <c r="S18" t="inlineStr">
        <is>
          <t/>
        </is>
      </c>
      <c r="T18" t="inlineStr">
        <is>
          <t/>
        </is>
      </c>
      <c r="U18" t="inlineStr">
        <is>
          <t/>
        </is>
      </c>
      <c r="V18" t="inlineStr">
        <is>
          <t/>
        </is>
      </c>
      <c r="W18" t="inlineStr">
        <is>
          <t>2</t>
        </is>
      </c>
      <c r="Y18" t="inlineStr">
        <is>
          <t/>
        </is>
      </c>
    </row>
    <row r="19">
      <c r="A19" t="inlineStr">
        <is>
          <t/>
        </is>
      </c>
      <c r="B19" t="inlineStr">
        <is>
          <t/>
        </is>
      </c>
      <c r="C19" t="inlineStr">
        <is>
          <t/>
        </is>
      </c>
      <c r="D19" t="inlineStr">
        <is>
          <t>IF (x</t>
        </is>
      </c>
      <c r="E19" t="inlineStr">
        <is>
          <t>2</t>
        </is>
      </c>
      <c r="F19" t="inlineStr">
        <is>
          <t>x</t>
        </is>
      </c>
      <c r="G19" t="inlineStr">
        <is>
          <t>≥ b</t>
        </is>
      </c>
      <c r="H19" t="inlineStr">
        <is>
          <t>)</t>
        </is>
      </c>
      <c r="I19" t="inlineStr">
        <is>
          <t/>
        </is>
      </c>
      <c r="J19" t="inlineStr">
        <is>
          <t>VOLCFGRS =</t>
        </is>
      </c>
      <c r="S19" t="inlineStr">
        <is>
          <t/>
        </is>
      </c>
      <c r="T19" t="inlineStr">
        <is>
          <t>+</t>
        </is>
      </c>
      <c r="U19" t="inlineStr">
        <is>
          <t>2</t>
        </is>
      </c>
      <c r="W19" t="inlineStr">
        <is>
          <t/>
        </is>
      </c>
      <c r="X19" t="inlineStr">
        <is>
          <t/>
        </is>
      </c>
      <c r="Y19" t="inlineStr">
        <is>
          <t/>
        </is>
      </c>
    </row>
    <row r="20">
      <c r="A20" t="inlineStr">
        <is>
          <t/>
        </is>
      </c>
      <c r="B20" t="inlineStr">
        <is>
          <t>except</t>
        </is>
      </c>
      <c r="D20" t="inlineStr">
        <is>
          <t>1</t>
        </is>
      </c>
      <c r="E20" t="inlineStr">
        <is>
          <t/>
        </is>
      </c>
      <c r="F20" t="inlineStr">
        <is>
          <t>2</t>
        </is>
      </c>
      <c r="G20" t="inlineStr">
        <is>
          <t/>
        </is>
      </c>
      <c r="H20" t="inlineStr">
        <is>
          <t>17</t>
        </is>
      </c>
      <c r="I20" t="inlineStr">
        <is>
          <t/>
        </is>
      </c>
      <c r="J20" t="inlineStr">
        <is>
          <t/>
        </is>
      </c>
      <c r="K20" t="inlineStr">
        <is>
          <t/>
        </is>
      </c>
      <c r="L20" t="inlineStr">
        <is>
          <t/>
        </is>
      </c>
      <c r="M20" t="inlineStr">
        <is>
          <t/>
        </is>
      </c>
      <c r="N20" t="inlineStr">
        <is>
          <t/>
        </is>
      </c>
      <c r="O20" t="inlineStr">
        <is>
          <t/>
        </is>
      </c>
      <c r="P20" t="inlineStr">
        <is>
          <t/>
        </is>
      </c>
      <c r="Q20" t="inlineStr">
        <is>
          <t/>
        </is>
      </c>
      <c r="R20" t="inlineStr">
        <is>
          <t/>
        </is>
      </c>
      <c r="S20" t="inlineStr">
        <is>
          <t>( b 20</t>
        </is>
      </c>
      <c r="T20" t="inlineStr">
        <is>
          <t/>
        </is>
      </c>
      <c r="U20" t="inlineStr">
        <is>
          <t>b 21x1</t>
        </is>
      </c>
      <c r="V20" t="inlineStr">
        <is>
          <t>x 2 )</t>
        </is>
      </c>
      <c r="W20" t="inlineStr">
        <is>
          <t/>
        </is>
      </c>
      <c r="X20" t="inlineStr">
        <is>
          <t/>
        </is>
      </c>
      <c r="Y20" t="inlineStr">
        <is>
          <t/>
        </is>
      </c>
    </row>
    <row r="21">
      <c r="A21" t="inlineStr">
        <is>
          <t/>
        </is>
      </c>
      <c r="B21" t="inlineStr">
        <is>
          <t>woodland</t>
        </is>
      </c>
      <c r="D21" t="inlineStr">
        <is>
          <t/>
        </is>
      </c>
      <c r="E21" t="inlineStr">
        <is>
          <t/>
        </is>
      </c>
      <c r="F21" t="inlineStr">
        <is>
          <t/>
        </is>
      </c>
      <c r="G21" t="inlineStr">
        <is>
          <t/>
        </is>
      </c>
      <c r="H21" t="inlineStr">
        <is>
          <t/>
        </is>
      </c>
      <c r="I21" t="inlineStr">
        <is>
          <t/>
        </is>
      </c>
      <c r="J21" t="inlineStr">
        <is>
          <t/>
        </is>
      </c>
      <c r="K21" t="inlineStr">
        <is>
          <t/>
        </is>
      </c>
      <c r="L21" t="inlineStr">
        <is>
          <t/>
        </is>
      </c>
      <c r="M21" t="inlineStr">
        <is>
          <t/>
        </is>
      </c>
      <c r="N21" t="inlineStr">
        <is>
          <t/>
        </is>
      </c>
      <c r="O21" t="inlineStr">
        <is>
          <t/>
        </is>
      </c>
      <c r="P21" t="inlineStr">
        <is>
          <t/>
        </is>
      </c>
      <c r="Q21" t="inlineStr">
        <is>
          <t/>
        </is>
      </c>
      <c r="R21" t="inlineStr">
        <is>
          <t/>
        </is>
      </c>
      <c r="S21" t="inlineStr">
        <is>
          <t/>
        </is>
      </c>
      <c r="T21" t="inlineStr">
        <is>
          <t/>
        </is>
      </c>
      <c r="U21" t="inlineStr">
        <is>
          <t/>
        </is>
      </c>
      <c r="V21" t="inlineStr">
        <is>
          <t/>
        </is>
      </c>
      <c r="W21" t="inlineStr">
        <is>
          <t/>
        </is>
      </c>
      <c r="X21" t="inlineStr">
        <is>
          <t/>
        </is>
      </c>
      <c r="Y21" t="inlineStr">
        <is>
          <t/>
        </is>
      </c>
    </row>
    <row r="22">
      <c r="A22" t="inlineStr">
        <is>
          <t/>
        </is>
      </c>
      <c r="B22" t="inlineStr">
        <is>
          <t>species)</t>
        </is>
      </c>
      <c r="D22" t="inlineStr">
        <is>
          <t/>
        </is>
      </c>
      <c r="E22" t="inlineStr">
        <is>
          <t/>
        </is>
      </c>
      <c r="F22" t="inlineStr">
        <is>
          <t/>
        </is>
      </c>
      <c r="G22" t="inlineStr">
        <is>
          <t/>
        </is>
      </c>
      <c r="H22" t="inlineStr">
        <is>
          <t/>
        </is>
      </c>
      <c r="I22" t="inlineStr">
        <is>
          <t/>
        </is>
      </c>
      <c r="J22" t="inlineStr">
        <is>
          <t/>
        </is>
      </c>
      <c r="K22" t="inlineStr">
        <is>
          <t/>
        </is>
      </c>
      <c r="L22" t="inlineStr">
        <is>
          <t/>
        </is>
      </c>
      <c r="M22" t="inlineStr">
        <is>
          <t/>
        </is>
      </c>
      <c r="N22" t="inlineStr">
        <is>
          <t/>
        </is>
      </c>
      <c r="O22" t="inlineStr">
        <is>
          <t/>
        </is>
      </c>
      <c r="P22" t="inlineStr">
        <is>
          <t/>
        </is>
      </c>
      <c r="Q22" t="inlineStr">
        <is>
          <t/>
        </is>
      </c>
      <c r="R22" t="inlineStr">
        <is>
          <t/>
        </is>
      </c>
      <c r="S22" t="inlineStr">
        <is>
          <t/>
        </is>
      </c>
      <c r="T22" t="inlineStr">
        <is>
          <t/>
        </is>
      </c>
      <c r="U22" t="inlineStr">
        <is>
          <t/>
        </is>
      </c>
      <c r="V22" t="inlineStr">
        <is>
          <t/>
        </is>
      </c>
      <c r="W22" t="inlineStr">
        <is>
          <t/>
        </is>
      </c>
      <c r="X22" t="inlineStr">
        <is>
          <t/>
        </is>
      </c>
      <c r="Y22" t="inlineStr">
        <is>
          <t/>
        </is>
      </c>
    </row>
    <row r="23">
      <c r="A23" t="inlineStr">
        <is>
          <t/>
        </is>
      </c>
      <c r="B23" t="inlineStr">
        <is>
          <t>MT</t>
        </is>
      </c>
      <c r="C23" t="inlineStr">
        <is>
          <t>(All</t>
        </is>
      </c>
      <c r="D23" t="inlineStr">
        <is>
          <t/>
        </is>
      </c>
      <c r="E23" t="inlineStr">
        <is>
          <t/>
        </is>
      </c>
      <c r="F23" t="inlineStr">
        <is>
          <t/>
        </is>
      </c>
      <c r="G23" t="inlineStr">
        <is>
          <t/>
        </is>
      </c>
      <c r="H23" t="inlineStr">
        <is>
          <t/>
        </is>
      </c>
      <c r="I23" t="inlineStr">
        <is>
          <t/>
        </is>
      </c>
      <c r="J23" t="inlineStr">
        <is>
          <t/>
        </is>
      </c>
      <c r="K23" t="inlineStr">
        <is>
          <t/>
        </is>
      </c>
      <c r="L23" t="inlineStr">
        <is>
          <t/>
        </is>
      </c>
      <c r="M23" t="inlineStr">
        <is>
          <t/>
        </is>
      </c>
      <c r="N23" t="inlineStr">
        <is>
          <t/>
        </is>
      </c>
      <c r="O23" t="inlineStr">
        <is>
          <t/>
        </is>
      </c>
      <c r="P23" t="inlineStr">
        <is>
          <t/>
        </is>
      </c>
      <c r="Q23" t="inlineStr">
        <is>
          <t/>
        </is>
      </c>
      <c r="R23" t="inlineStr">
        <is>
          <t/>
        </is>
      </c>
      <c r="S23" t="inlineStr">
        <is>
          <t/>
        </is>
      </c>
      <c r="T23" t="inlineStr">
        <is>
          <t/>
        </is>
      </c>
      <c r="U23" t="inlineStr">
        <is>
          <t/>
        </is>
      </c>
      <c r="V23" t="inlineStr">
        <is>
          <t/>
        </is>
      </c>
      <c r="W23" t="inlineStr">
        <is>
          <t/>
        </is>
      </c>
      <c r="X23" t="inlineStr">
        <is>
          <t/>
        </is>
      </c>
      <c r="Y23" t="inlineStr">
        <is>
          <t/>
        </is>
      </c>
    </row>
    <row r="24">
      <c r="A24" t="inlineStr">
        <is>
          <t/>
        </is>
      </c>
      <c r="B24" t="inlineStr">
        <is>
          <t>species</t>
        </is>
      </c>
      <c r="D24" t="inlineStr">
        <is>
          <t/>
        </is>
      </c>
      <c r="E24" t="inlineStr">
        <is>
          <t/>
        </is>
      </c>
      <c r="F24" t="inlineStr">
        <is>
          <t/>
        </is>
      </c>
      <c r="G24" t="inlineStr">
        <is>
          <t/>
        </is>
      </c>
      <c r="H24" t="inlineStr">
        <is>
          <t/>
        </is>
      </c>
      <c r="I24" t="inlineStr">
        <is>
          <t/>
        </is>
      </c>
      <c r="J24" t="inlineStr">
        <is>
          <t/>
        </is>
      </c>
      <c r="K24" t="inlineStr">
        <is>
          <t/>
        </is>
      </c>
      <c r="L24" t="inlineStr">
        <is>
          <t/>
        </is>
      </c>
      <c r="M24" t="inlineStr">
        <is>
          <t/>
        </is>
      </c>
      <c r="N24" t="inlineStr">
        <is>
          <t/>
        </is>
      </c>
      <c r="O24" t="inlineStr">
        <is>
          <t/>
        </is>
      </c>
      <c r="P24" t="inlineStr">
        <is>
          <t/>
        </is>
      </c>
      <c r="Q24" t="inlineStr">
        <is>
          <t/>
        </is>
      </c>
      <c r="R24" t="inlineStr">
        <is>
          <t/>
        </is>
      </c>
      <c r="S24" t="inlineStr">
        <is>
          <t/>
        </is>
      </c>
      <c r="T24" t="inlineStr">
        <is>
          <t/>
        </is>
      </c>
      <c r="U24" t="inlineStr">
        <is>
          <t/>
        </is>
      </c>
      <c r="V24" t="inlineStr">
        <is>
          <t/>
        </is>
      </c>
      <c r="W24" t="inlineStr">
        <is>
          <t/>
        </is>
      </c>
      <c r="X24" t="inlineStr">
        <is>
          <t/>
        </is>
      </c>
      <c r="Y24" t="inlineStr">
        <is>
          <t/>
        </is>
      </c>
    </row>
    <row r="25">
      <c r="A25" t="inlineStr">
        <is>
          <t/>
        </is>
      </c>
      <c r="B25" t="inlineStr">
        <is>
          <t>except</t>
        </is>
      </c>
      <c r="D25" t="inlineStr">
        <is>
          <t/>
        </is>
      </c>
      <c r="E25" t="inlineStr">
        <is>
          <t/>
        </is>
      </c>
      <c r="F25" t="inlineStr">
        <is>
          <t/>
        </is>
      </c>
      <c r="G25" t="inlineStr">
        <is>
          <t/>
        </is>
      </c>
      <c r="H25" t="inlineStr">
        <is>
          <t/>
        </is>
      </c>
      <c r="I25" t="inlineStr">
        <is>
          <t/>
        </is>
      </c>
      <c r="J25" t="inlineStr">
        <is>
          <t/>
        </is>
      </c>
      <c r="K25" t="inlineStr">
        <is>
          <t/>
        </is>
      </c>
      <c r="L25" t="inlineStr">
        <is>
          <t/>
        </is>
      </c>
      <c r="M25" t="inlineStr">
        <is>
          <t/>
        </is>
      </c>
      <c r="N25" t="inlineStr">
        <is>
          <t/>
        </is>
      </c>
      <c r="O25" t="inlineStr">
        <is>
          <t/>
        </is>
      </c>
      <c r="P25" t="inlineStr">
        <is>
          <t/>
        </is>
      </c>
      <c r="Q25" t="inlineStr">
        <is>
          <t/>
        </is>
      </c>
      <c r="R25" t="inlineStr">
        <is>
          <t/>
        </is>
      </c>
      <c r="S25" t="inlineStr">
        <is>
          <t/>
        </is>
      </c>
      <c r="T25" t="inlineStr">
        <is>
          <t/>
        </is>
      </c>
      <c r="U25" t="inlineStr">
        <is>
          <t/>
        </is>
      </c>
      <c r="V25" t="inlineStr">
        <is>
          <t/>
        </is>
      </c>
      <c r="W25" t="inlineStr">
        <is>
          <t/>
        </is>
      </c>
      <c r="X25" t="inlineStr">
        <is>
          <t/>
        </is>
      </c>
      <c r="Y25" t="inlineStr">
        <is>
          <t/>
        </is>
      </c>
    </row>
    <row r="26">
      <c r="A26" t="inlineStr">
        <is>
          <t/>
        </is>
      </c>
      <c r="B26" t="inlineStr">
        <is>
          <t>DF, GF, LP,</t>
        </is>
      </c>
      <c r="D26" t="inlineStr">
        <is>
          <t/>
        </is>
      </c>
      <c r="E26" t="inlineStr">
        <is>
          <t/>
        </is>
      </c>
      <c r="F26" t="inlineStr">
        <is>
          <t/>
        </is>
      </c>
      <c r="G26" t="inlineStr">
        <is>
          <t/>
        </is>
      </c>
      <c r="H26" t="inlineStr">
        <is>
          <t/>
        </is>
      </c>
      <c r="I26" t="inlineStr">
        <is>
          <t/>
        </is>
      </c>
      <c r="J26" t="inlineStr">
        <is>
          <t/>
        </is>
      </c>
      <c r="K26" t="inlineStr">
        <is>
          <t/>
        </is>
      </c>
      <c r="L26" t="inlineStr">
        <is>
          <t/>
        </is>
      </c>
      <c r="M26" t="inlineStr">
        <is>
          <t/>
        </is>
      </c>
      <c r="N26" t="inlineStr">
        <is>
          <t/>
        </is>
      </c>
      <c r="O26" t="inlineStr">
        <is>
          <t/>
        </is>
      </c>
      <c r="P26" t="inlineStr">
        <is>
          <t/>
        </is>
      </c>
      <c r="Q26" t="inlineStr">
        <is>
          <t/>
        </is>
      </c>
      <c r="R26" t="inlineStr">
        <is>
          <t/>
        </is>
      </c>
      <c r="S26" t="inlineStr">
        <is>
          <t/>
        </is>
      </c>
      <c r="T26" t="inlineStr">
        <is>
          <t/>
        </is>
      </c>
      <c r="U26" t="inlineStr">
        <is>
          <t/>
        </is>
      </c>
      <c r="V26" t="inlineStr">
        <is>
          <t/>
        </is>
      </c>
      <c r="W26" t="inlineStr">
        <is>
          <t/>
        </is>
      </c>
      <c r="X26" t="inlineStr">
        <is>
          <t/>
        </is>
      </c>
      <c r="Y26" t="inlineStr">
        <is>
          <t/>
        </is>
      </c>
    </row>
    <row r="27">
      <c r="A27" t="inlineStr">
        <is>
          <t/>
        </is>
      </c>
      <c r="B27" t="inlineStr">
        <is>
          <t>PP, WL,</t>
        </is>
      </c>
      <c r="D27" t="inlineStr">
        <is>
          <t/>
        </is>
      </c>
      <c r="E27" t="inlineStr">
        <is>
          <t/>
        </is>
      </c>
      <c r="F27" t="inlineStr">
        <is>
          <t/>
        </is>
      </c>
      <c r="G27" t="inlineStr">
        <is>
          <t/>
        </is>
      </c>
      <c r="H27" t="inlineStr">
        <is>
          <t/>
        </is>
      </c>
      <c r="I27" t="inlineStr">
        <is>
          <t/>
        </is>
      </c>
      <c r="J27" t="inlineStr">
        <is>
          <t/>
        </is>
      </c>
      <c r="K27" t="inlineStr">
        <is>
          <t/>
        </is>
      </c>
      <c r="L27" t="inlineStr">
        <is>
          <t/>
        </is>
      </c>
      <c r="M27" t="inlineStr">
        <is>
          <t/>
        </is>
      </c>
      <c r="N27" t="inlineStr">
        <is>
          <t/>
        </is>
      </c>
      <c r="O27" t="inlineStr">
        <is>
          <t/>
        </is>
      </c>
      <c r="P27" t="inlineStr">
        <is>
          <t/>
        </is>
      </c>
      <c r="Q27" t="inlineStr">
        <is>
          <t/>
        </is>
      </c>
      <c r="R27" t="inlineStr">
        <is>
          <t/>
        </is>
      </c>
      <c r="S27" t="inlineStr">
        <is>
          <t/>
        </is>
      </c>
      <c r="T27" t="inlineStr">
        <is>
          <t/>
        </is>
      </c>
      <c r="U27" t="inlineStr">
        <is>
          <t/>
        </is>
      </c>
      <c r="V27" t="inlineStr">
        <is>
          <t/>
        </is>
      </c>
      <c r="W27" t="inlineStr">
        <is>
          <t/>
        </is>
      </c>
      <c r="X27" t="inlineStr">
        <is>
          <t/>
        </is>
      </c>
      <c r="Y27" t="inlineStr">
        <is>
          <t/>
        </is>
      </c>
    </row>
    <row r="28">
      <c r="A28" t="inlineStr">
        <is>
          <t/>
        </is>
      </c>
      <c r="B28" t="inlineStr">
        <is>
          <t>WP &amp;</t>
        </is>
      </c>
      <c r="D28" t="inlineStr">
        <is>
          <t/>
        </is>
      </c>
      <c r="E28" t="inlineStr">
        <is>
          <t/>
        </is>
      </c>
      <c r="F28" t="inlineStr">
        <is>
          <t/>
        </is>
      </c>
      <c r="G28" t="inlineStr">
        <is>
          <t/>
        </is>
      </c>
      <c r="H28" t="inlineStr">
        <is>
          <t/>
        </is>
      </c>
      <c r="I28" t="inlineStr">
        <is>
          <t/>
        </is>
      </c>
      <c r="J28" t="inlineStr">
        <is>
          <t/>
        </is>
      </c>
      <c r="K28" t="inlineStr">
        <is>
          <t/>
        </is>
      </c>
      <c r="L28" t="inlineStr">
        <is>
          <t/>
        </is>
      </c>
      <c r="M28" t="inlineStr">
        <is>
          <t/>
        </is>
      </c>
      <c r="N28" t="inlineStr">
        <is>
          <t/>
        </is>
      </c>
      <c r="O28" t="inlineStr">
        <is>
          <t/>
        </is>
      </c>
      <c r="P28" t="inlineStr">
        <is>
          <t/>
        </is>
      </c>
      <c r="Q28" t="inlineStr">
        <is>
          <t/>
        </is>
      </c>
      <c r="R28" t="inlineStr">
        <is>
          <t/>
        </is>
      </c>
      <c r="S28" t="inlineStr">
        <is>
          <t/>
        </is>
      </c>
      <c r="T28" t="inlineStr">
        <is>
          <t/>
        </is>
      </c>
      <c r="U28" t="inlineStr">
        <is>
          <t/>
        </is>
      </c>
      <c r="V28" t="inlineStr">
        <is>
          <t/>
        </is>
      </c>
      <c r="W28" t="inlineStr">
        <is>
          <t/>
        </is>
      </c>
      <c r="X28" t="inlineStr">
        <is>
          <t/>
        </is>
      </c>
      <c r="Y28" t="inlineStr">
        <is>
          <t/>
        </is>
      </c>
    </row>
    <row r="29">
      <c r="A29" t="inlineStr">
        <is>
          <t/>
        </is>
      </c>
      <c r="B29" t="inlineStr">
        <is>
          <t>woodland</t>
        </is>
      </c>
      <c r="D29" t="inlineStr">
        <is>
          <t/>
        </is>
      </c>
      <c r="E29" t="inlineStr">
        <is>
          <t/>
        </is>
      </c>
      <c r="F29" t="inlineStr">
        <is>
          <t/>
        </is>
      </c>
      <c r="G29" t="inlineStr">
        <is>
          <t/>
        </is>
      </c>
      <c r="H29" t="inlineStr">
        <is>
          <t/>
        </is>
      </c>
      <c r="I29" t="inlineStr">
        <is>
          <t/>
        </is>
      </c>
      <c r="J29" t="inlineStr">
        <is>
          <t/>
        </is>
      </c>
      <c r="K29" t="inlineStr">
        <is>
          <t/>
        </is>
      </c>
      <c r="L29" t="inlineStr">
        <is>
          <t/>
        </is>
      </c>
      <c r="M29" t="inlineStr">
        <is>
          <t/>
        </is>
      </c>
      <c r="N29" t="inlineStr">
        <is>
          <t/>
        </is>
      </c>
      <c r="O29" t="inlineStr">
        <is>
          <t/>
        </is>
      </c>
      <c r="P29" t="inlineStr">
        <is>
          <t/>
        </is>
      </c>
      <c r="Q29" t="inlineStr">
        <is>
          <t/>
        </is>
      </c>
      <c r="R29" t="inlineStr">
        <is>
          <t/>
        </is>
      </c>
      <c r="S29" t="inlineStr">
        <is>
          <t/>
        </is>
      </c>
      <c r="T29" t="inlineStr">
        <is>
          <t/>
        </is>
      </c>
      <c r="U29" t="inlineStr">
        <is>
          <t/>
        </is>
      </c>
      <c r="V29" t="inlineStr">
        <is>
          <t/>
        </is>
      </c>
      <c r="W29" t="inlineStr">
        <is>
          <t/>
        </is>
      </c>
      <c r="X29" t="inlineStr">
        <is>
          <t/>
        </is>
      </c>
      <c r="Y29" t="inlineStr">
        <is>
          <t/>
        </is>
      </c>
    </row>
    <row r="30">
      <c r="A30" t="inlineStr">
        <is>
          <t/>
        </is>
      </c>
      <c r="B30" t="inlineStr">
        <is>
          <t>species)</t>
        </is>
      </c>
      <c r="D30" t="inlineStr">
        <is>
          <t/>
        </is>
      </c>
      <c r="E30" t="inlineStr">
        <is>
          <t/>
        </is>
      </c>
      <c r="F30" t="inlineStr">
        <is>
          <t/>
        </is>
      </c>
      <c r="G30" t="inlineStr">
        <is>
          <t/>
        </is>
      </c>
      <c r="H30" t="inlineStr">
        <is>
          <t/>
        </is>
      </c>
      <c r="I30" t="inlineStr">
        <is>
          <t/>
        </is>
      </c>
      <c r="J30" t="inlineStr">
        <is>
          <t/>
        </is>
      </c>
      <c r="K30" t="inlineStr">
        <is>
          <t/>
        </is>
      </c>
      <c r="L30" t="inlineStr">
        <is>
          <t/>
        </is>
      </c>
      <c r="M30" t="inlineStr">
        <is>
          <t/>
        </is>
      </c>
      <c r="N30" t="inlineStr">
        <is>
          <t/>
        </is>
      </c>
      <c r="O30" t="inlineStr">
        <is>
          <t/>
        </is>
      </c>
      <c r="P30" t="inlineStr">
        <is>
          <t/>
        </is>
      </c>
      <c r="Q30" t="inlineStr">
        <is>
          <t/>
        </is>
      </c>
      <c r="R30" t="inlineStr">
        <is>
          <t/>
        </is>
      </c>
      <c r="S30" t="inlineStr">
        <is>
          <t/>
        </is>
      </c>
      <c r="T30" t="inlineStr">
        <is>
          <t/>
        </is>
      </c>
      <c r="U30" t="inlineStr">
        <is>
          <t/>
        </is>
      </c>
      <c r="V30" t="inlineStr">
        <is>
          <t/>
        </is>
      </c>
      <c r="W30" t="inlineStr">
        <is>
          <t/>
        </is>
      </c>
      <c r="X30" t="inlineStr">
        <is>
          <t/>
        </is>
      </c>
      <c r="Y30" t="inlineStr">
        <is>
          <t/>
        </is>
      </c>
    </row>
    <row r="31">
      <c r="A31" t="inlineStr">
        <is>
          <t/>
        </is>
      </c>
      <c r="B31" t="inlineStr">
        <is>
          <t>AZ, NM</t>
        </is>
      </c>
      <c r="D31" t="inlineStr">
        <is>
          <t/>
        </is>
      </c>
      <c r="E31" t="inlineStr">
        <is>
          <t/>
        </is>
      </c>
      <c r="F31" t="inlineStr">
        <is>
          <t/>
        </is>
      </c>
      <c r="G31" t="inlineStr">
        <is>
          <t/>
        </is>
      </c>
      <c r="H31" t="inlineStr">
        <is>
          <t/>
        </is>
      </c>
      <c r="I31" t="inlineStr">
        <is>
          <t/>
        </is>
      </c>
      <c r="J31" t="inlineStr">
        <is>
          <t/>
        </is>
      </c>
      <c r="K31" t="inlineStr">
        <is>
          <t/>
        </is>
      </c>
      <c r="L31" t="inlineStr">
        <is>
          <t/>
        </is>
      </c>
      <c r="M31" t="inlineStr">
        <is>
          <t/>
        </is>
      </c>
      <c r="N31" t="inlineStr">
        <is>
          <t/>
        </is>
      </c>
      <c r="O31" t="inlineStr">
        <is>
          <t/>
        </is>
      </c>
      <c r="P31" t="inlineStr">
        <is>
          <t/>
        </is>
      </c>
      <c r="Q31" t="inlineStr">
        <is>
          <t/>
        </is>
      </c>
      <c r="R31" t="inlineStr">
        <is>
          <t/>
        </is>
      </c>
      <c r="S31" t="inlineStr">
        <is>
          <t/>
        </is>
      </c>
      <c r="T31" t="inlineStr">
        <is>
          <t/>
        </is>
      </c>
      <c r="U31" t="inlineStr">
        <is>
          <t/>
        </is>
      </c>
      <c r="V31" t="inlineStr">
        <is>
          <t/>
        </is>
      </c>
      <c r="W31" t="inlineStr">
        <is>
          <t/>
        </is>
      </c>
      <c r="X31" t="inlineStr">
        <is>
          <t/>
        </is>
      </c>
      <c r="Y31" t="inlineStr">
        <is>
          <t/>
        </is>
      </c>
    </row>
    <row r="32">
      <c r="A32" t="inlineStr">
        <is>
          <t/>
        </is>
      </c>
      <c r="B32" t="inlineStr">
        <is>
          <t>(Cottonwood)</t>
        </is>
      </c>
      <c r="D32" t="inlineStr">
        <is>
          <t/>
        </is>
      </c>
      <c r="E32" t="inlineStr">
        <is>
          <t/>
        </is>
      </c>
      <c r="F32" t="inlineStr">
        <is>
          <t/>
        </is>
      </c>
      <c r="G32" t="inlineStr">
        <is>
          <t/>
        </is>
      </c>
      <c r="H32" t="inlineStr">
        <is>
          <t/>
        </is>
      </c>
      <c r="I32" t="inlineStr">
        <is>
          <t/>
        </is>
      </c>
      <c r="J32" t="inlineStr">
        <is>
          <t/>
        </is>
      </c>
      <c r="K32" t="inlineStr">
        <is>
          <t/>
        </is>
      </c>
      <c r="L32" t="inlineStr">
        <is>
          <t/>
        </is>
      </c>
      <c r="M32" t="inlineStr">
        <is>
          <t/>
        </is>
      </c>
      <c r="N32" t="inlineStr">
        <is>
          <t/>
        </is>
      </c>
      <c r="O32" t="inlineStr">
        <is>
          <t/>
        </is>
      </c>
      <c r="P32" t="inlineStr">
        <is>
          <t/>
        </is>
      </c>
      <c r="Q32" t="inlineStr">
        <is>
          <t/>
        </is>
      </c>
      <c r="R32" t="inlineStr">
        <is>
          <t/>
        </is>
      </c>
      <c r="S32" t="inlineStr">
        <is>
          <t/>
        </is>
      </c>
      <c r="T32" t="inlineStr">
        <is>
          <t/>
        </is>
      </c>
      <c r="U32" t="inlineStr">
        <is>
          <t/>
        </is>
      </c>
      <c r="V32" t="inlineStr">
        <is>
          <t/>
        </is>
      </c>
      <c r="W32" t="inlineStr">
        <is>
          <t/>
        </is>
      </c>
      <c r="X32" t="inlineStr">
        <is>
          <t/>
        </is>
      </c>
      <c r="Y32" t="inlineStr">
        <is>
          <t/>
        </is>
      </c>
    </row>
    <row r="33">
      <c r="A33" t="inlineStr">
        <is>
          <t>RMRS</t>
        </is>
      </c>
      <c r="B33" t="inlineStr">
        <is>
          <t>AZ, NM</t>
        </is>
      </c>
      <c r="D33" t="inlineStr">
        <is>
          <t>VOLCFGRS = V t</t>
        </is>
      </c>
      <c r="L33" t="inlineStr">
        <is>
          <t>– V u</t>
        </is>
      </c>
      <c r="O33" t="inlineStr">
        <is>
          <t/>
        </is>
      </c>
      <c r="P33" t="inlineStr">
        <is>
          <t/>
        </is>
      </c>
      <c r="Q33" t="inlineStr">
        <is>
          <t/>
        </is>
      </c>
      <c r="R33" t="inlineStr">
        <is>
          <t/>
        </is>
      </c>
      <c r="S33" t="inlineStr">
        <is>
          <t/>
        </is>
      </c>
      <c r="T33" t="inlineStr">
        <is>
          <t/>
        </is>
      </c>
      <c r="U33" t="inlineStr">
        <is>
          <t/>
        </is>
      </c>
      <c r="V33" t="inlineStr">
        <is>
          <t/>
        </is>
      </c>
      <c r="W33" t="inlineStr">
        <is>
          <t>x 1 = dbh</t>
        </is>
      </c>
      <c r="Y33" t="inlineStr">
        <is>
          <t>Hann and</t>
        </is>
      </c>
    </row>
    <row r="34">
      <c r="A34" t="inlineStr">
        <is>
          <t/>
        </is>
      </c>
      <c r="B34" t="inlineStr">
        <is>
          <t>(All species</t>
        </is>
      </c>
      <c r="D34" t="inlineStr">
        <is>
          <t>where:</t>
        </is>
      </c>
      <c r="G34" t="inlineStr">
        <is>
          <t>V t</t>
        </is>
      </c>
      <c r="I34">
        <f>= ( b 26 + b 27 x12 x 2 )</f>
      </c>
      <c r="Q34" t="inlineStr">
        <is>
          <t/>
        </is>
      </c>
      <c r="R34" t="inlineStr">
        <is>
          <t/>
        </is>
      </c>
      <c r="S34" t="inlineStr">
        <is>
          <t/>
        </is>
      </c>
      <c r="T34" t="inlineStr">
        <is>
          <t/>
        </is>
      </c>
      <c r="U34" t="inlineStr">
        <is>
          <t/>
        </is>
      </c>
      <c r="V34" t="inlineStr">
        <is>
          <t/>
        </is>
      </c>
      <c r="W34" t="inlineStr">
        <is>
          <t>x 2 = ht</t>
        </is>
      </c>
      <c r="Y34" t="inlineStr">
        <is>
          <t>Bare, 1978</t>
        </is>
      </c>
    </row>
    <row r="35">
      <c r="A35" t="inlineStr">
        <is>
          <t/>
        </is>
      </c>
      <c r="B35" t="inlineStr">
        <is>
          <t>except</t>
        </is>
      </c>
      <c r="D35" t="inlineStr">
        <is>
          <t/>
        </is>
      </c>
      <c r="E35" t="inlineStr">
        <is>
          <t/>
        </is>
      </c>
      <c r="F35" t="inlineStr">
        <is>
          <t/>
        </is>
      </c>
      <c r="G35" t="inlineStr">
        <is>
          <t/>
        </is>
      </c>
      <c r="H35" t="inlineStr">
        <is>
          <t/>
        </is>
      </c>
      <c r="I35" t="inlineStr">
        <is>
          <t/>
        </is>
      </c>
      <c r="J35" t="inlineStr">
        <is>
          <t/>
        </is>
      </c>
      <c r="K35" t="inlineStr">
        <is>
          <t/>
        </is>
      </c>
      <c r="L35" t="inlineStr">
        <is>
          <t/>
        </is>
      </c>
      <c r="M35" t="inlineStr">
        <is>
          <t/>
        </is>
      </c>
      <c r="N35" t="inlineStr">
        <is>
          <t/>
        </is>
      </c>
      <c r="O35" t="inlineStr">
        <is>
          <t/>
        </is>
      </c>
      <c r="P35" t="inlineStr">
        <is>
          <t/>
        </is>
      </c>
      <c r="Q35" t="inlineStr">
        <is>
          <t/>
        </is>
      </c>
      <c r="R35" t="inlineStr">
        <is>
          <t/>
        </is>
      </c>
      <c r="S35" t="inlineStr">
        <is>
          <t/>
        </is>
      </c>
      <c r="T35" t="inlineStr">
        <is>
          <t/>
        </is>
      </c>
      <c r="U35" t="inlineStr">
        <is>
          <t/>
        </is>
      </c>
      <c r="V35" t="inlineStr">
        <is>
          <t/>
        </is>
      </c>
      <c r="W35" t="inlineStr">
        <is>
          <t/>
        </is>
      </c>
      <c r="X35" t="inlineStr">
        <is>
          <t/>
        </is>
      </c>
      <c r="Y35" t="inlineStr">
        <is>
          <t>with</t>
        </is>
      </c>
    </row>
    <row r="36">
      <c r="A36" t="inlineStr">
        <is>
          <t/>
        </is>
      </c>
      <c r="B36" t="inlineStr">
        <is>
          <t/>
        </is>
      </c>
      <c r="C36" t="inlineStr">
        <is>
          <t/>
        </is>
      </c>
      <c r="D36" t="inlineStr">
        <is>
          <t/>
        </is>
      </c>
      <c r="E36" t="inlineStr">
        <is>
          <t/>
        </is>
      </c>
      <c r="F36" t="inlineStr">
        <is>
          <t/>
        </is>
      </c>
      <c r="G36" t="inlineStr">
        <is>
          <t/>
        </is>
      </c>
      <c r="H36" t="inlineStr">
        <is>
          <t/>
        </is>
      </c>
      <c r="I36" t="inlineStr">
        <is>
          <t/>
        </is>
      </c>
      <c r="J36" t="inlineStr">
        <is>
          <t/>
        </is>
      </c>
      <c r="K36" t="inlineStr">
        <is>
          <t/>
        </is>
      </c>
      <c r="L36" t="inlineStr">
        <is>
          <t/>
        </is>
      </c>
      <c r="M36" t="inlineStr">
        <is>
          <t/>
        </is>
      </c>
      <c r="N36" t="inlineStr">
        <is>
          <t/>
        </is>
      </c>
      <c r="O36" t="inlineStr">
        <is>
          <t></t>
        </is>
      </c>
      <c r="P36" t="inlineStr">
        <is>
          <t/>
        </is>
      </c>
      <c r="Q36" t="inlineStr">
        <is>
          <t></t>
        </is>
      </c>
      <c r="R36" t="inlineStr">
        <is>
          <t/>
        </is>
      </c>
      <c r="S36" t="inlineStr">
        <is>
          <t/>
        </is>
      </c>
      <c r="T36" t="inlineStr">
        <is>
          <t/>
        </is>
      </c>
      <c r="U36" t="inlineStr">
        <is>
          <t/>
        </is>
      </c>
      <c r="V36" t="inlineStr">
        <is>
          <t/>
        </is>
      </c>
      <c r="W36" t="inlineStr">
        <is>
          <t>x 3 = 4;</t>
        </is>
      </c>
      <c r="Y36" t="inlineStr">
        <is>
          <t/>
        </is>
      </c>
    </row>
    <row r="37">
      <c r="A37" t="inlineStr">
        <is>
          <t/>
        </is>
      </c>
      <c r="B37" t="inlineStr">
        <is>
          <t/>
        </is>
      </c>
      <c r="C37" t="inlineStr">
        <is>
          <t/>
        </is>
      </c>
      <c r="D37" t="inlineStr">
        <is>
          <t/>
        </is>
      </c>
      <c r="E37" t="inlineStr">
        <is>
          <t/>
        </is>
      </c>
      <c r="F37" t="inlineStr">
        <is>
          <t/>
        </is>
      </c>
      <c r="G37" t="inlineStr">
        <is>
          <t>V</t>
        </is>
      </c>
      <c r="H37" t="inlineStr">
        <is>
          <t/>
        </is>
      </c>
      <c r="I37">
        <f>=</f>
      </c>
      <c r="K37" t="inlineStr">
        <is>
          <t/>
        </is>
      </c>
      <c r="L37" t="inlineStr">
        <is>
          <t/>
        </is>
      </c>
      <c r="M37" t="inlineStr">
        <is>
          <t>+</t>
        </is>
      </c>
      <c r="N37" t="inlineStr">
        <is>
          <t/>
        </is>
      </c>
      <c r="O37" t="inlineStr">
        <is>
          <t></t>
        </is>
      </c>
      <c r="P37" t="inlineStr">
        <is>
          <t>3
x 3</t>
        </is>
      </c>
      <c r="Q37" t="inlineStr">
        <is>
          <t>x 2 </t>
        </is>
      </c>
      <c r="R37" t="inlineStr">
        <is>
          <t>+</t>
        </is>
      </c>
      <c r="S37" t="inlineStr">
        <is>
          <t/>
        </is>
      </c>
      <c r="T37" t="inlineStr">
        <is>
          <t>2</t>
        </is>
      </c>
      <c r="U37" t="inlineStr">
        <is>
          <t/>
        </is>
      </c>
      <c r="V37" t="inlineStr">
        <is>
          <t/>
        </is>
      </c>
      <c r="W37" t="inlineStr">
        <is>
          <t/>
        </is>
      </c>
      <c r="X37" t="inlineStr">
        <is>
          <t/>
        </is>
      </c>
      <c r="Y37" t="inlineStr">
        <is>
          <t>modification</t>
        </is>
      </c>
    </row>
    <row r="38">
      <c r="A38" t="inlineStr">
        <is>
          <t/>
        </is>
      </c>
      <c r="B38" t="inlineStr">
        <is>
          <t>woodland</t>
        </is>
      </c>
      <c r="D38" t="inlineStr">
        <is>
          <t/>
        </is>
      </c>
      <c r="E38" t="inlineStr">
        <is>
          <t/>
        </is>
      </c>
      <c r="F38" t="inlineStr">
        <is>
          <t/>
        </is>
      </c>
      <c r="G38" t="inlineStr">
        <is>
          <t/>
        </is>
      </c>
      <c r="H38" t="inlineStr">
        <is>
          <t/>
        </is>
      </c>
      <c r="I38" t="inlineStr">
        <is>
          <t/>
        </is>
      </c>
      <c r="J38" t="inlineStr">
        <is>
          <t/>
        </is>
      </c>
      <c r="K38" t="inlineStr">
        <is>
          <t/>
        </is>
      </c>
      <c r="L38" t="inlineStr">
        <is>
          <t/>
        </is>
      </c>
      <c r="M38" t="inlineStr">
        <is>
          <t/>
        </is>
      </c>
      <c r="N38" t="inlineStr">
        <is>
          <t/>
        </is>
      </c>
      <c r="O38" t="inlineStr">
        <is>
          <t/>
        </is>
      </c>
      <c r="P38" t="inlineStr">
        <is>
          <t/>
        </is>
      </c>
      <c r="Q38" t="inlineStr">
        <is>
          <t/>
        </is>
      </c>
      <c r="R38" t="inlineStr">
        <is>
          <t/>
        </is>
      </c>
      <c r="S38" t="inlineStr">
        <is>
          <t/>
        </is>
      </c>
      <c r="T38" t="inlineStr">
        <is>
          <t/>
        </is>
      </c>
      <c r="U38" t="inlineStr">
        <is>
          <t/>
        </is>
      </c>
      <c r="V38" t="inlineStr">
        <is>
          <t/>
        </is>
      </c>
      <c r="W38" t="inlineStr">
        <is>
          <t/>
        </is>
      </c>
      <c r="X38" t="inlineStr">
        <is>
          <t/>
        </is>
      </c>
      <c r="Y38" t="inlineStr">
        <is>
          <t/>
        </is>
      </c>
    </row>
    <row r="39">
      <c r="A39" t="inlineStr">
        <is>
          <t/>
        </is>
      </c>
      <c r="B39" t="inlineStr">
        <is>
          <t/>
        </is>
      </c>
      <c r="C39" t="inlineStr">
        <is>
          <t/>
        </is>
      </c>
      <c r="D39" t="inlineStr">
        <is>
          <t/>
        </is>
      </c>
      <c r="E39" t="inlineStr">
        <is>
          <t/>
        </is>
      </c>
      <c r="F39" t="inlineStr">
        <is>
          <t/>
        </is>
      </c>
      <c r="G39" t="inlineStr">
        <is>
          <t/>
        </is>
      </c>
      <c r="H39" t="inlineStr">
        <is>
          <t>u</t>
        </is>
      </c>
      <c r="I39" t="inlineStr">
        <is>
          <t/>
        </is>
      </c>
      <c r="J39" t="inlineStr">
        <is>
          <t/>
        </is>
      </c>
      <c r="K39" t="inlineStr">
        <is>
          <t>b</t>
        </is>
      </c>
      <c r="L39" t="inlineStr">
        <is>
          <t/>
        </is>
      </c>
      <c r="M39" t="inlineStr">
        <is>
          <t/>
        </is>
      </c>
      <c r="N39" t="inlineStr">
        <is>
          <t>b</t>
        </is>
      </c>
      <c r="O39" t="inlineStr">
        <is>
          <t/>
        </is>
      </c>
      <c r="P39" t="inlineStr">
        <is>
          <t/>
        </is>
      </c>
      <c r="Q39" t="inlineStr">
        <is>
          <t/>
        </is>
      </c>
      <c r="R39" t="inlineStr">
        <is>
          <t>b</t>
        </is>
      </c>
      <c r="S39" t="inlineStr">
        <is>
          <t>x</t>
        </is>
      </c>
      <c r="T39" t="inlineStr">
        <is>
          <t/>
        </is>
      </c>
      <c r="U39" t="inlineStr">
        <is>
          <t/>
        </is>
      </c>
      <c r="V39" t="inlineStr">
        <is>
          <t/>
        </is>
      </c>
      <c r="W39" t="inlineStr">
        <is>
          <t/>
        </is>
      </c>
      <c r="X39" t="inlineStr">
        <is>
          <t/>
        </is>
      </c>
      <c r="Y39" t="inlineStr">
        <is>
          <t/>
        </is>
      </c>
    </row>
    <row r="40">
      <c r="A40" t="inlineStr">
        <is>
          <t/>
        </is>
      </c>
      <c r="B40" t="inlineStr">
        <is>
          <t/>
        </is>
      </c>
      <c r="C40" t="inlineStr">
        <is>
          <t/>
        </is>
      </c>
      <c r="D40" t="inlineStr">
        <is>
          <t/>
        </is>
      </c>
      <c r="E40" t="inlineStr">
        <is>
          <t/>
        </is>
      </c>
      <c r="F40" t="inlineStr">
        <is>
          <t/>
        </is>
      </c>
      <c r="G40" t="inlineStr">
        <is>
          <t/>
        </is>
      </c>
      <c r="H40" t="inlineStr">
        <is>
          <t/>
        </is>
      </c>
      <c r="I40" t="inlineStr">
        <is>
          <t/>
        </is>
      </c>
      <c r="J40" t="inlineStr">
        <is>
          <t/>
        </is>
      </c>
      <c r="K40" t="inlineStr">
        <is>
          <t>22</t>
        </is>
      </c>
      <c r="N40" t="inlineStr">
        <is>
          <t>23 </t>
        </is>
      </c>
      <c r="P40" t="inlineStr">
        <is>
          <t>b 24</t>
        </is>
      </c>
      <c r="Q40" t="inlineStr">
        <is>
          <t></t>
        </is>
      </c>
      <c r="R40" t="inlineStr">
        <is>
          <t/>
        </is>
      </c>
      <c r="S40" t="inlineStr">
        <is>
          <t>25</t>
        </is>
      </c>
      <c r="T40" t="inlineStr">
        <is>
          <t>1</t>
        </is>
      </c>
      <c r="U40" t="inlineStr">
        <is>
          <t/>
        </is>
      </c>
      <c r="V40" t="inlineStr">
        <is>
          <t/>
        </is>
      </c>
      <c r="W40" t="inlineStr">
        <is>
          <t>top</t>
        </is>
      </c>
      <c r="Y40" t="inlineStr">
        <is>
          <t/>
        </is>
      </c>
    </row>
    <row r="41">
      <c r="A41" t="inlineStr">
        <is>
          <t/>
        </is>
      </c>
      <c r="B41" t="inlineStr">
        <is>
          <t/>
        </is>
      </c>
      <c r="C41" t="inlineStr">
        <is>
          <t/>
        </is>
      </c>
      <c r="D41" t="inlineStr">
        <is>
          <t/>
        </is>
      </c>
      <c r="E41" t="inlineStr">
        <is>
          <t/>
        </is>
      </c>
      <c r="F41" t="inlineStr">
        <is>
          <t/>
        </is>
      </c>
      <c r="G41" t="inlineStr">
        <is>
          <t/>
        </is>
      </c>
      <c r="H41" t="inlineStr">
        <is>
          <t/>
        </is>
      </c>
      <c r="I41" t="inlineStr">
        <is>
          <t/>
        </is>
      </c>
      <c r="J41" t="inlineStr">
        <is>
          <t/>
        </is>
      </c>
      <c r="K41" t="inlineStr">
        <is>
          <t/>
        </is>
      </c>
      <c r="L41" t="inlineStr">
        <is>
          <t/>
        </is>
      </c>
      <c r="M41" t="inlineStr">
        <is>
          <t/>
        </is>
      </c>
      <c r="N41" t="inlineStr">
        <is>
          <t/>
        </is>
      </c>
      <c r="O41" t="inlineStr">
        <is>
          <t></t>
        </is>
      </c>
      <c r="P41" t="inlineStr">
        <is>
          <t/>
        </is>
      </c>
      <c r="Q41" t="inlineStr">
        <is>
          <t></t>
        </is>
      </c>
      <c r="R41" t="inlineStr">
        <is>
          <t/>
        </is>
      </c>
      <c r="S41" t="inlineStr">
        <is>
          <t/>
        </is>
      </c>
      <c r="T41" t="inlineStr">
        <is>
          <t/>
        </is>
      </c>
      <c r="U41" t="inlineStr">
        <is>
          <t/>
        </is>
      </c>
      <c r="V41" t="inlineStr">
        <is>
          <t/>
        </is>
      </c>
      <c r="W41" t="inlineStr">
        <is>
          <t/>
        </is>
      </c>
      <c r="X41" t="inlineStr">
        <is>
          <t/>
        </is>
      </c>
      <c r="Y41" t="inlineStr">
        <is>
          <t/>
        </is>
      </c>
    </row>
    <row r="42">
      <c r="A42" t="inlineStr">
        <is>
          <t/>
        </is>
      </c>
      <c r="B42" t="inlineStr">
        <is>
          <t>species and</t>
        </is>
      </c>
      <c r="D42" t="inlineStr">
        <is>
          <t/>
        </is>
      </c>
      <c r="E42" t="inlineStr">
        <is>
          <t/>
        </is>
      </c>
      <c r="F42" t="inlineStr">
        <is>
          <t/>
        </is>
      </c>
      <c r="G42" t="inlineStr">
        <is>
          <t/>
        </is>
      </c>
      <c r="H42" t="inlineStr">
        <is>
          <t/>
        </is>
      </c>
      <c r="I42" t="inlineStr">
        <is>
          <t/>
        </is>
      </c>
      <c r="J42" t="inlineStr">
        <is>
          <t/>
        </is>
      </c>
      <c r="K42" t="inlineStr">
        <is>
          <t/>
        </is>
      </c>
      <c r="L42" t="inlineStr">
        <is>
          <t/>
        </is>
      </c>
      <c r="M42" t="inlineStr">
        <is>
          <t/>
        </is>
      </c>
      <c r="N42" t="inlineStr">
        <is>
          <t/>
        </is>
      </c>
      <c r="O42" t="inlineStr">
        <is>
          <t>x 1</t>
        </is>
      </c>
      <c r="Q42" t="inlineStr">
        <is>
          <t></t>
        </is>
      </c>
      <c r="R42" t="inlineStr">
        <is>
          <t/>
        </is>
      </c>
      <c r="S42" t="inlineStr">
        <is>
          <t/>
        </is>
      </c>
      <c r="T42" t="inlineStr">
        <is>
          <t/>
        </is>
      </c>
      <c r="U42" t="inlineStr">
        <is>
          <t/>
        </is>
      </c>
      <c r="V42" t="inlineStr">
        <is>
          <t/>
        </is>
      </c>
      <c r="W42" t="inlineStr">
        <is>
          <t>diameter</t>
        </is>
      </c>
      <c r="Y42" t="inlineStr">
        <is>
          <t>for ES &amp;</t>
        </is>
      </c>
    </row>
    <row r="43">
      <c r="A43" t="inlineStr">
        <is>
          <t/>
        </is>
      </c>
      <c r="B43" t="inlineStr">
        <is>
          <t>Cottonwood)</t>
        </is>
      </c>
      <c r="D43" t="inlineStr">
        <is>
          <t/>
        </is>
      </c>
      <c r="E43" t="inlineStr">
        <is>
          <t/>
        </is>
      </c>
      <c r="F43" t="inlineStr">
        <is>
          <t/>
        </is>
      </c>
      <c r="G43" t="inlineStr">
        <is>
          <t/>
        </is>
      </c>
      <c r="H43" t="inlineStr">
        <is>
          <t/>
        </is>
      </c>
      <c r="I43" t="inlineStr">
        <is>
          <t/>
        </is>
      </c>
      <c r="J43" t="inlineStr">
        <is>
          <t/>
        </is>
      </c>
      <c r="K43" t="inlineStr">
        <is>
          <t/>
        </is>
      </c>
      <c r="L43" t="inlineStr">
        <is>
          <t/>
        </is>
      </c>
      <c r="M43" t="inlineStr">
        <is>
          <t/>
        </is>
      </c>
      <c r="N43" t="inlineStr">
        <is>
          <t/>
        </is>
      </c>
      <c r="O43" t="inlineStr">
        <is>
          <t/>
        </is>
      </c>
      <c r="P43" t="inlineStr">
        <is>
          <t/>
        </is>
      </c>
      <c r="Q43" t="inlineStr">
        <is>
          <t/>
        </is>
      </c>
      <c r="R43" t="inlineStr">
        <is>
          <t/>
        </is>
      </c>
      <c r="S43" t="inlineStr">
        <is>
          <t/>
        </is>
      </c>
      <c r="T43" t="inlineStr">
        <is>
          <t/>
        </is>
      </c>
      <c r="U43" t="inlineStr">
        <is>
          <t/>
        </is>
      </c>
      <c r="V43" t="inlineStr">
        <is>
          <t/>
        </is>
      </c>
      <c r="W43" t="inlineStr">
        <is>
          <t/>
        </is>
      </c>
      <c r="X43" t="inlineStr">
        <is>
          <t/>
        </is>
      </c>
      <c r="Y43" t="inlineStr">
        <is>
          <t>DF</t>
        </is>
      </c>
    </row>
    <row r="44">
      <c r="A44" t="inlineStr">
        <is>
          <t>RMRS</t>
        </is>
      </c>
      <c r="B44" t="inlineStr">
        <is>
          <t>All woodland</t>
        </is>
      </c>
      <c r="D44" t="inlineStr">
        <is>
          <t>VOLCFGRS = various model forms</t>
        </is>
      </c>
      <c r="U44" t="inlineStr">
        <is>
          <t/>
        </is>
      </c>
      <c r="V44" t="inlineStr">
        <is>
          <t/>
        </is>
      </c>
      <c r="W44" t="inlineStr">
        <is>
          <t/>
        </is>
      </c>
      <c r="X44" t="inlineStr">
        <is>
          <t/>
        </is>
      </c>
      <c r="Y44" t="inlineStr">
        <is>
          <t>Chojnacky,</t>
        </is>
      </c>
    </row>
    <row r="45">
      <c r="A45" t="inlineStr">
        <is>
          <t/>
        </is>
      </c>
      <c r="B45" t="inlineStr">
        <is>
          <t>species</t>
        </is>
      </c>
      <c r="D45" t="inlineStr">
        <is>
          <t/>
        </is>
      </c>
      <c r="E45" t="inlineStr">
        <is>
          <t/>
        </is>
      </c>
      <c r="F45" t="inlineStr">
        <is>
          <t/>
        </is>
      </c>
      <c r="G45" t="inlineStr">
        <is>
          <t/>
        </is>
      </c>
      <c r="H45" t="inlineStr">
        <is>
          <t/>
        </is>
      </c>
      <c r="I45" t="inlineStr">
        <is>
          <t/>
        </is>
      </c>
      <c r="J45" t="inlineStr">
        <is>
          <t/>
        </is>
      </c>
      <c r="K45" t="inlineStr">
        <is>
          <t/>
        </is>
      </c>
      <c r="L45" t="inlineStr">
        <is>
          <t/>
        </is>
      </c>
      <c r="M45" t="inlineStr">
        <is>
          <t/>
        </is>
      </c>
      <c r="N45" t="inlineStr">
        <is>
          <t/>
        </is>
      </c>
      <c r="O45" t="inlineStr">
        <is>
          <t/>
        </is>
      </c>
      <c r="P45" t="inlineStr">
        <is>
          <t/>
        </is>
      </c>
      <c r="Q45" t="inlineStr">
        <is>
          <t/>
        </is>
      </c>
      <c r="R45" t="inlineStr">
        <is>
          <t/>
        </is>
      </c>
      <c r="S45" t="inlineStr">
        <is>
          <t/>
        </is>
      </c>
      <c r="T45" t="inlineStr">
        <is>
          <t/>
        </is>
      </c>
      <c r="U45" t="inlineStr">
        <is>
          <t/>
        </is>
      </c>
      <c r="V45" t="inlineStr">
        <is>
          <t/>
        </is>
      </c>
      <c r="W45" t="inlineStr">
        <is>
          <t/>
        </is>
      </c>
      <c r="X45" t="inlineStr">
        <is>
          <t/>
        </is>
      </c>
      <c r="Y45" t="inlineStr">
        <is>
          <t>1988, 1986,</t>
        </is>
      </c>
    </row>
    <row r="46">
      <c r="A46" t="inlineStr">
        <is>
          <t/>
        </is>
      </c>
      <c r="B46" t="inlineStr">
        <is>
          <t/>
        </is>
      </c>
      <c r="C46" t="inlineStr">
        <is>
          <t/>
        </is>
      </c>
      <c r="D46" t="inlineStr">
        <is>
          <t/>
        </is>
      </c>
      <c r="E46" t="inlineStr">
        <is>
          <t/>
        </is>
      </c>
      <c r="F46" t="inlineStr">
        <is>
          <t/>
        </is>
      </c>
      <c r="G46" t="inlineStr">
        <is>
          <t/>
        </is>
      </c>
      <c r="H46" t="inlineStr">
        <is>
          <t/>
        </is>
      </c>
      <c r="I46" t="inlineStr">
        <is>
          <t/>
        </is>
      </c>
      <c r="J46" t="inlineStr">
        <is>
          <t/>
        </is>
      </c>
      <c r="K46" t="inlineStr">
        <is>
          <t/>
        </is>
      </c>
      <c r="L46" t="inlineStr">
        <is>
          <t/>
        </is>
      </c>
      <c r="M46" t="inlineStr">
        <is>
          <t/>
        </is>
      </c>
      <c r="N46" t="inlineStr">
        <is>
          <t/>
        </is>
      </c>
      <c r="O46" t="inlineStr">
        <is>
          <t/>
        </is>
      </c>
      <c r="P46" t="inlineStr">
        <is>
          <t/>
        </is>
      </c>
      <c r="Q46" t="inlineStr">
        <is>
          <t/>
        </is>
      </c>
      <c r="R46" t="inlineStr">
        <is>
          <t/>
        </is>
      </c>
      <c r="S46" t="inlineStr">
        <is>
          <t/>
        </is>
      </c>
      <c r="T46" t="inlineStr">
        <is>
          <t/>
        </is>
      </c>
      <c r="U46" t="inlineStr">
        <is>
          <t/>
        </is>
      </c>
      <c r="V46" t="inlineStr">
        <is>
          <t/>
        </is>
      </c>
      <c r="W46" t="inlineStr">
        <is>
          <t/>
        </is>
      </c>
      <c r="X46" t="inlineStr">
        <is>
          <t/>
        </is>
      </c>
      <c r="Y46" t="inlineStr">
        <is>
          <t>1988, 1985,</t>
        </is>
      </c>
    </row>
    <row r="47">
      <c r="A47" t="inlineStr">
        <is>
          <t/>
        </is>
      </c>
      <c r="B47" t="inlineStr">
        <is>
          <t/>
        </is>
      </c>
      <c r="C47" t="inlineStr">
        <is>
          <t/>
        </is>
      </c>
      <c r="D47" t="inlineStr">
        <is>
          <t/>
        </is>
      </c>
      <c r="E47" t="inlineStr">
        <is>
          <t/>
        </is>
      </c>
      <c r="F47" t="inlineStr">
        <is>
          <t/>
        </is>
      </c>
      <c r="G47" t="inlineStr">
        <is>
          <t/>
        </is>
      </c>
      <c r="H47" t="inlineStr">
        <is>
          <t/>
        </is>
      </c>
      <c r="I47" t="inlineStr">
        <is>
          <t/>
        </is>
      </c>
      <c r="J47" t="inlineStr">
        <is>
          <t/>
        </is>
      </c>
      <c r="K47" t="inlineStr">
        <is>
          <t/>
        </is>
      </c>
      <c r="L47" t="inlineStr">
        <is>
          <t/>
        </is>
      </c>
      <c r="M47" t="inlineStr">
        <is>
          <t/>
        </is>
      </c>
      <c r="N47" t="inlineStr">
        <is>
          <t/>
        </is>
      </c>
      <c r="O47" t="inlineStr">
        <is>
          <t/>
        </is>
      </c>
      <c r="P47" t="inlineStr">
        <is>
          <t/>
        </is>
      </c>
      <c r="Q47" t="inlineStr">
        <is>
          <t/>
        </is>
      </c>
      <c r="R47" t="inlineStr">
        <is>
          <t/>
        </is>
      </c>
      <c r="S47" t="inlineStr">
        <is>
          <t/>
        </is>
      </c>
      <c r="T47" t="inlineStr">
        <is>
          <t/>
        </is>
      </c>
      <c r="U47" t="inlineStr">
        <is>
          <t/>
        </is>
      </c>
      <c r="V47" t="inlineStr">
        <is>
          <t/>
        </is>
      </c>
      <c r="W47" t="inlineStr">
        <is>
          <t/>
        </is>
      </c>
      <c r="X47" t="inlineStr">
        <is>
          <t/>
        </is>
      </c>
      <c r="Y47" t="inlineStr">
        <is>
          <t>&amp; 1994</t>
        </is>
      </c>
    </row>
    <row r="48">
      <c r="A48" t="inlineStr">
        <is>
          <t/>
        </is>
      </c>
      <c r="B48" t="inlineStr">
        <is>
          <t/>
        </is>
      </c>
      <c r="C48" t="inlineStr">
        <is>
          <t/>
        </is>
      </c>
      <c r="D48" t="inlineStr">
        <is>
          <t/>
        </is>
      </c>
      <c r="E48" t="inlineStr">
        <is>
          <t/>
        </is>
      </c>
      <c r="F48" t="inlineStr">
        <is>
          <t/>
        </is>
      </c>
      <c r="G48" t="inlineStr">
        <is>
          <t/>
        </is>
      </c>
      <c r="H48" t="inlineStr">
        <is>
          <t/>
        </is>
      </c>
      <c r="I48" t="inlineStr">
        <is>
          <t/>
        </is>
      </c>
      <c r="J48" t="inlineStr">
        <is>
          <t/>
        </is>
      </c>
      <c r="K48" t="inlineStr">
        <is>
          <t/>
        </is>
      </c>
      <c r="L48" t="inlineStr">
        <is>
          <t/>
        </is>
      </c>
      <c r="M48" t="inlineStr">
        <is>
          <t/>
        </is>
      </c>
      <c r="N48" t="inlineStr">
        <is>
          <t/>
        </is>
      </c>
      <c r="O48" t="inlineStr">
        <is>
          <t/>
        </is>
      </c>
      <c r="P48" t="inlineStr">
        <is>
          <t/>
        </is>
      </c>
      <c r="Q48" t="inlineStr">
        <is>
          <t/>
        </is>
      </c>
      <c r="R48" t="inlineStr">
        <is>
          <t/>
        </is>
      </c>
      <c r="S48" t="inlineStr">
        <is>
          <t/>
        </is>
      </c>
      <c r="T48" t="inlineStr">
        <is>
          <t/>
        </is>
      </c>
      <c r="U48" t="inlineStr">
        <is>
          <t/>
        </is>
      </c>
      <c r="V48" t="inlineStr">
        <is>
          <t/>
        </is>
      </c>
      <c r="W48" t="inlineStr">
        <is>
          <t/>
        </is>
      </c>
      <c r="X48" t="inlineStr">
        <is>
          <t/>
        </is>
      </c>
      <c r="Y48" t="inlineStr">
        <is>
          <t>Pillsbury &amp;</t>
        </is>
      </c>
    </row>
    <row r="49">
      <c r="A49" t="inlineStr">
        <is>
          <t/>
        </is>
      </c>
      <c r="B49" t="inlineStr">
        <is>
          <t/>
        </is>
      </c>
      <c r="C49" t="inlineStr">
        <is>
          <t/>
        </is>
      </c>
      <c r="D49" t="inlineStr">
        <is>
          <t/>
        </is>
      </c>
      <c r="E49" t="inlineStr">
        <is>
          <t/>
        </is>
      </c>
      <c r="F49" t="inlineStr">
        <is>
          <t/>
        </is>
      </c>
      <c r="G49" t="inlineStr">
        <is>
          <t/>
        </is>
      </c>
      <c r="H49" t="inlineStr">
        <is>
          <t/>
        </is>
      </c>
      <c r="I49" t="inlineStr">
        <is>
          <t/>
        </is>
      </c>
      <c r="J49" t="inlineStr">
        <is>
          <t/>
        </is>
      </c>
      <c r="K49" t="inlineStr">
        <is>
          <t/>
        </is>
      </c>
      <c r="L49" t="inlineStr">
        <is>
          <t/>
        </is>
      </c>
      <c r="M49" t="inlineStr">
        <is>
          <t/>
        </is>
      </c>
      <c r="N49" t="inlineStr">
        <is>
          <t/>
        </is>
      </c>
      <c r="O49" t="inlineStr">
        <is>
          <t/>
        </is>
      </c>
      <c r="P49" t="inlineStr">
        <is>
          <t/>
        </is>
      </c>
      <c r="Q49" t="inlineStr">
        <is>
          <t/>
        </is>
      </c>
      <c r="R49" t="inlineStr">
        <is>
          <t/>
        </is>
      </c>
      <c r="S49" t="inlineStr">
        <is>
          <t/>
        </is>
      </c>
      <c r="T49" t="inlineStr">
        <is>
          <t/>
        </is>
      </c>
      <c r="U49" t="inlineStr">
        <is>
          <t/>
        </is>
      </c>
      <c r="V49" t="inlineStr">
        <is>
          <t/>
        </is>
      </c>
      <c r="W49" t="inlineStr">
        <is>
          <t/>
        </is>
      </c>
      <c r="X49" t="inlineStr">
        <is>
          <t/>
        </is>
      </c>
      <c r="Y49" t="inlineStr">
        <is>
          <t>Kirkley,</t>
        </is>
      </c>
    </row>
    <row r="50">
      <c r="A50" t="inlineStr">
        <is>
          <t/>
        </is>
      </c>
      <c r="B50" t="inlineStr">
        <is>
          <t/>
        </is>
      </c>
      <c r="C50" t="inlineStr">
        <is>
          <t/>
        </is>
      </c>
      <c r="D50" t="inlineStr">
        <is>
          <t/>
        </is>
      </c>
      <c r="E50" t="inlineStr">
        <is>
          <t/>
        </is>
      </c>
      <c r="F50" t="inlineStr">
        <is>
          <t/>
        </is>
      </c>
      <c r="G50" t="inlineStr">
        <is>
          <t/>
        </is>
      </c>
      <c r="H50" t="inlineStr">
        <is>
          <t/>
        </is>
      </c>
      <c r="I50" t="inlineStr">
        <is>
          <t/>
        </is>
      </c>
      <c r="J50" t="inlineStr">
        <is>
          <t/>
        </is>
      </c>
      <c r="K50" t="inlineStr">
        <is>
          <t/>
        </is>
      </c>
      <c r="L50" t="inlineStr">
        <is>
          <t/>
        </is>
      </c>
      <c r="M50" t="inlineStr">
        <is>
          <t/>
        </is>
      </c>
      <c r="N50" t="inlineStr">
        <is>
          <t/>
        </is>
      </c>
      <c r="O50" t="inlineStr">
        <is>
          <t/>
        </is>
      </c>
      <c r="P50" t="inlineStr">
        <is>
          <t/>
        </is>
      </c>
      <c r="Q50" t="inlineStr">
        <is>
          <t/>
        </is>
      </c>
      <c r="R50" t="inlineStr">
        <is>
          <t/>
        </is>
      </c>
      <c r="S50" t="inlineStr">
        <is>
          <t/>
        </is>
      </c>
      <c r="T50" t="inlineStr">
        <is>
          <t/>
        </is>
      </c>
      <c r="U50" t="inlineStr">
        <is>
          <t/>
        </is>
      </c>
      <c r="V50" t="inlineStr">
        <is>
          <t/>
        </is>
      </c>
      <c r="W50" t="inlineStr">
        <is>
          <t/>
        </is>
      </c>
      <c r="X50" t="inlineStr">
        <is>
          <t/>
        </is>
      </c>
      <c r="Y50" t="inlineStr">
        <is>
          <t>1983</t>
        </is>
      </c>
    </row>
    <row r="51">
      <c r="A51" t="inlineStr">
        <is>
          <t>SRS</t>
        </is>
      </c>
      <c r="B51" t="inlineStr">
        <is>
          <t>All states in</t>
        </is>
      </c>
      <c r="D51" t="inlineStr">
        <is>
          <t>VOLCFGRS = b1</t>
        </is>
      </c>
      <c r="K51" t="inlineStr">
        <is>
          <t/>
        </is>
      </c>
      <c r="L51" t="inlineStr">
        <is>
          <t>+ b2 ( x12 x 2 )</t>
        </is>
      </c>
      <c r="Q51" t="inlineStr">
        <is>
          <t/>
        </is>
      </c>
      <c r="R51" t="inlineStr">
        <is>
          <t/>
        </is>
      </c>
      <c r="S51" t="inlineStr">
        <is>
          <t/>
        </is>
      </c>
      <c r="T51" t="inlineStr">
        <is>
          <t/>
        </is>
      </c>
      <c r="U51" t="inlineStr">
        <is>
          <t/>
        </is>
      </c>
      <c r="V51" t="inlineStr">
        <is>
          <t/>
        </is>
      </c>
      <c r="W51" t="inlineStr">
        <is>
          <t>x 1 = dbh</t>
        </is>
      </c>
      <c r="Y51" t="inlineStr">
        <is>
          <t>Royer, 2001</t>
        </is>
      </c>
    </row>
    <row r="52">
      <c r="A52" t="inlineStr">
        <is>
          <t/>
        </is>
      </c>
      <c r="B52" t="inlineStr">
        <is>
          <t>the region</t>
        </is>
      </c>
      <c r="D52" t="inlineStr">
        <is>
          <t/>
        </is>
      </c>
      <c r="E52" t="inlineStr">
        <is>
          <t/>
        </is>
      </c>
      <c r="F52" t="inlineStr">
        <is>
          <t/>
        </is>
      </c>
      <c r="G52" t="inlineStr">
        <is>
          <t/>
        </is>
      </c>
      <c r="H52" t="inlineStr">
        <is>
          <t/>
        </is>
      </c>
      <c r="I52" t="inlineStr">
        <is>
          <t/>
        </is>
      </c>
      <c r="J52" t="inlineStr">
        <is>
          <t/>
        </is>
      </c>
      <c r="K52" t="inlineStr">
        <is>
          <t/>
        </is>
      </c>
      <c r="L52" t="inlineStr">
        <is>
          <t/>
        </is>
      </c>
      <c r="M52" t="inlineStr">
        <is>
          <t/>
        </is>
      </c>
      <c r="N52" t="inlineStr">
        <is>
          <t/>
        </is>
      </c>
      <c r="O52" t="inlineStr">
        <is>
          <t/>
        </is>
      </c>
      <c r="P52" t="inlineStr">
        <is>
          <t/>
        </is>
      </c>
      <c r="Q52" t="inlineStr">
        <is>
          <t/>
        </is>
      </c>
      <c r="R52" t="inlineStr">
        <is>
          <t/>
        </is>
      </c>
      <c r="S52" t="inlineStr">
        <is>
          <t/>
        </is>
      </c>
      <c r="T52" t="inlineStr">
        <is>
          <t/>
        </is>
      </c>
      <c r="U52" t="inlineStr">
        <is>
          <t/>
        </is>
      </c>
      <c r="V52" t="inlineStr">
        <is>
          <t/>
        </is>
      </c>
      <c r="W52" t="inlineStr">
        <is>
          <t>x</t>
        </is>
      </c>
      <c r="X52">
        <f>=</f>
      </c>
      <c r="Y52" t="inlineStr">
        <is>
          <t/>
        </is>
      </c>
    </row>
    <row r="53">
      <c r="A53" t="inlineStr">
        <is>
          <t/>
        </is>
      </c>
      <c r="B53" t="inlineStr">
        <is>
          <t/>
        </is>
      </c>
      <c r="C53" t="inlineStr">
        <is>
          <t/>
        </is>
      </c>
      <c r="D53" t="inlineStr">
        <is>
          <t>x 2 = b3</t>
        </is>
      </c>
      <c r="F53" t="inlineStr">
        <is>
          <t>+ b4 (log10 ( x1 ) ) if x 2</t>
        </is>
      </c>
      <c r="Q53" t="inlineStr">
        <is>
          <t/>
        </is>
      </c>
      <c r="R53" t="inlineStr">
        <is>
          <t>not measured</t>
        </is>
      </c>
      <c r="W53" t="inlineStr">
        <is>
          <t>b2o le ht</t>
        </is>
      </c>
      <c r="Y53" t="inlineStr">
        <is>
          <t/>
        </is>
      </c>
    </row>
    <row r="54">
      <c r="A54" t="inlineStr">
        <is>
          <t/>
        </is>
      </c>
      <c r="B54" t="inlineStr">
        <is>
          <t/>
        </is>
      </c>
      <c r="C54" t="inlineStr">
        <is>
          <t/>
        </is>
      </c>
      <c r="D54" t="inlineStr">
        <is>
          <t>or</t>
        </is>
      </c>
      <c r="E54" t="inlineStr">
        <is>
          <t/>
        </is>
      </c>
      <c r="F54" t="inlineStr">
        <is>
          <t/>
        </is>
      </c>
      <c r="G54" t="inlineStr">
        <is>
          <t/>
        </is>
      </c>
      <c r="H54" t="inlineStr">
        <is>
          <t/>
        </is>
      </c>
      <c r="I54" t="inlineStr">
        <is>
          <t/>
        </is>
      </c>
      <c r="J54" t="inlineStr">
        <is>
          <t/>
        </is>
      </c>
      <c r="K54" t="inlineStr">
        <is>
          <t/>
        </is>
      </c>
      <c r="L54" t="inlineStr">
        <is>
          <t/>
        </is>
      </c>
      <c r="M54" t="inlineStr">
        <is>
          <t/>
        </is>
      </c>
      <c r="N54" t="inlineStr">
        <is>
          <t/>
        </is>
      </c>
      <c r="O54" t="inlineStr">
        <is>
          <t/>
        </is>
      </c>
      <c r="P54" t="inlineStr">
        <is>
          <t/>
        </is>
      </c>
      <c r="Q54" t="inlineStr">
        <is>
          <t/>
        </is>
      </c>
      <c r="R54" t="inlineStr">
        <is>
          <t/>
        </is>
      </c>
      <c r="S54" t="inlineStr">
        <is>
          <t/>
        </is>
      </c>
      <c r="T54" t="inlineStr">
        <is>
          <t/>
        </is>
      </c>
      <c r="U54" t="inlineStr">
        <is>
          <t/>
        </is>
      </c>
      <c r="V54" t="inlineStr">
        <is>
          <t/>
        </is>
      </c>
      <c r="W54" t="inlineStr">
        <is>
          <t>x 3 =</t>
        </is>
      </c>
      <c r="Y54" t="inlineStr">
        <is>
          <t/>
        </is>
      </c>
    </row>
    <row r="55">
      <c r="A55" t="inlineStr">
        <is>
          <t/>
        </is>
      </c>
      <c r="B55" t="inlineStr">
        <is>
          <t/>
        </is>
      </c>
      <c r="C55" t="inlineStr">
        <is>
          <t/>
        </is>
      </c>
      <c r="D55" t="inlineStr">
        <is>
          <t>VOLCFGRS = b1</t>
        </is>
      </c>
      <c r="K55" t="inlineStr">
        <is>
          <t/>
        </is>
      </c>
      <c r="L55" t="inlineStr">
        <is>
          <t>+ b2 ( x12 x 3 )</t>
        </is>
      </c>
      <c r="Q55" t="inlineStr">
        <is>
          <t/>
        </is>
      </c>
      <c r="R55" t="inlineStr">
        <is>
          <t/>
        </is>
      </c>
      <c r="S55" t="inlineStr">
        <is>
          <t/>
        </is>
      </c>
      <c r="T55" t="inlineStr">
        <is>
          <t/>
        </is>
      </c>
      <c r="U55" t="inlineStr">
        <is>
          <t/>
        </is>
      </c>
      <c r="V55" t="inlineStr">
        <is>
          <t/>
        </is>
      </c>
      <c r="W55" t="inlineStr">
        <is>
          <t>total ht</t>
        </is>
      </c>
      <c r="Y55" t="inlineStr">
        <is>
          <t/>
        </is>
      </c>
    </row>
    <row r="56">
      <c r="A56" t="inlineStr">
        <is>
          <t/>
        </is>
      </c>
      <c r="B56" t="inlineStr">
        <is>
          <t/>
        </is>
      </c>
      <c r="C56" t="inlineStr">
        <is>
          <t/>
        </is>
      </c>
      <c r="D56" t="inlineStr">
        <is>
          <t>x 3 = b3</t>
        </is>
      </c>
      <c r="F56" t="inlineStr">
        <is>
          <t>+ b4 x 2</t>
        </is>
      </c>
      <c r="I56" t="inlineStr">
        <is>
          <t>+ b5 x1− 2</t>
        </is>
      </c>
      <c r="N56" t="inlineStr">
        <is>
          <t>if x 3</t>
        </is>
      </c>
      <c r="Q56" t="inlineStr">
        <is>
          <t>not measured</t>
        </is>
      </c>
      <c r="V56" t="inlineStr">
        <is>
          <t/>
        </is>
      </c>
      <c r="W56" t="inlineStr">
        <is>
          <t/>
        </is>
      </c>
      <c r="X56" t="inlineStr">
        <is>
          <t/>
        </is>
      </c>
      <c r="Y56" t="inlineStr">
        <is>
          <t/>
        </is>
      </c>
    </row>
  </sheetData>
  <mergeCells>
    <mergeCell ref="A2:Y2"/>
    <mergeCell ref="A3:Y3"/>
    <mergeCell ref="A4:Y4"/>
    <mergeCell ref="A5:D5"/>
    <mergeCell ref="X5:Y5"/>
    <mergeCell ref="A6:N6"/>
    <mergeCell ref="B7:C7"/>
    <mergeCell ref="Q7:R7"/>
    <mergeCell ref="W7:X7"/>
    <mergeCell ref="B8:C8"/>
    <mergeCell ref="D8:G8"/>
    <mergeCell ref="N8:P8"/>
    <mergeCell ref="P9:Q9"/>
    <mergeCell ref="W9:X9"/>
    <mergeCell ref="B10:C10"/>
    <mergeCell ref="D11:F11"/>
    <mergeCell ref="K11:M11"/>
    <mergeCell ref="B12:C12"/>
    <mergeCell ref="H12:I12"/>
    <mergeCell ref="L12:M12"/>
    <mergeCell ref="B14:C14"/>
    <mergeCell ref="B15:C15"/>
    <mergeCell ref="D15:E15"/>
    <mergeCell ref="G15:V15"/>
    <mergeCell ref="W15:X15"/>
    <mergeCell ref="B16:C16"/>
    <mergeCell ref="W18:X18"/>
    <mergeCell ref="J19:R19"/>
    <mergeCell ref="U19:V19"/>
    <mergeCell ref="B20:C20"/>
    <mergeCell ref="B21:C21"/>
    <mergeCell ref="B22:C22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D33:K33"/>
    <mergeCell ref="L33:N33"/>
    <mergeCell ref="W33:X33"/>
    <mergeCell ref="B34:C34"/>
    <mergeCell ref="D34:F34"/>
    <mergeCell ref="G34:H34"/>
    <mergeCell ref="I34:P34"/>
    <mergeCell ref="W34:X34"/>
    <mergeCell ref="B35:C35"/>
    <mergeCell ref="W36:X36"/>
    <mergeCell ref="I37:J37"/>
    <mergeCell ref="B38:C38"/>
    <mergeCell ref="K40:M40"/>
    <mergeCell ref="N40:O40"/>
    <mergeCell ref="W40:X40"/>
    <mergeCell ref="B42:C42"/>
    <mergeCell ref="O42:P42"/>
    <mergeCell ref="W42:X42"/>
    <mergeCell ref="B43:C43"/>
    <mergeCell ref="B44:C44"/>
    <mergeCell ref="D44:T44"/>
    <mergeCell ref="B45:C45"/>
    <mergeCell ref="B51:C51"/>
    <mergeCell ref="D51:J51"/>
    <mergeCell ref="L51:P51"/>
    <mergeCell ref="W51:X51"/>
    <mergeCell ref="B52:C52"/>
    <mergeCell ref="D53:E53"/>
    <mergeCell ref="F53:P53"/>
    <mergeCell ref="R53:V53"/>
    <mergeCell ref="W53:X53"/>
    <mergeCell ref="W54:X54"/>
    <mergeCell ref="D55:J55"/>
    <mergeCell ref="L55:P55"/>
    <mergeCell ref="W55:X55"/>
    <mergeCell ref="D56:E56"/>
    <mergeCell ref="F56:H56"/>
    <mergeCell ref="I56:M56"/>
    <mergeCell ref="N56:P56"/>
    <mergeCell ref="Q56:U5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6 of 20”</t>
        </is>
      </c>
    </row>
    <row r="3">
      <c r="A3" t="inlineStr">
        <is>
          <t>Table: 6</t>
        </is>
      </c>
    </row>
    <row r="4">
      <c r="A4" t="inlineStr">
        <is>
          <t/>
        </is>
      </c>
    </row>
    <row r="5">
      <c r="A5" t="inlineStr">
        <is>
          <t>FIA Statistical &amp; Analysis Methods</t>
        </is>
      </c>
      <c r="E5" t="inlineStr">
        <is>
          <t/>
        </is>
      </c>
      <c r="F5" t="inlineStr">
        <is>
          <t/>
        </is>
      </c>
      <c r="G5" t="inlineStr">
        <is>
          <t/>
        </is>
      </c>
      <c r="H5" t="inlineStr">
        <is>
          <t/>
        </is>
      </c>
      <c r="I5" t="inlineStr">
        <is>
          <t/>
        </is>
      </c>
      <c r="J5" t="inlineStr">
        <is>
          <t/>
        </is>
      </c>
      <c r="K5" t="inlineStr">
        <is>
          <t/>
        </is>
      </c>
      <c r="L5" t="inlineStr">
        <is>
          <t/>
        </is>
      </c>
      <c r="M5" t="inlineStr">
        <is>
          <t/>
        </is>
      </c>
      <c r="N5" t="inlineStr">
        <is>
          <t/>
        </is>
      </c>
      <c r="O5" t="inlineStr">
        <is>
          <t/>
        </is>
      </c>
      <c r="P5" t="inlineStr">
        <is>
          <t/>
        </is>
      </c>
      <c r="Q5" t="inlineStr">
        <is>
          <t/>
        </is>
      </c>
      <c r="R5" t="inlineStr">
        <is>
          <t/>
        </is>
      </c>
      <c r="S5" t="inlineStr">
        <is>
          <t>Page 6 of 20.</t>
        </is>
      </c>
    </row>
    <row r="6">
      <c r="A6" t="inlineStr">
        <is>
          <t>PNW</t>
        </is>
      </c>
      <c r="B6" t="inlineStr">
        <is>
          <t>All states</t>
        </is>
      </c>
      <c r="C6" t="inlineStr">
        <is>
          <t>44 different models (24 softwood, 20</t>
        </is>
      </c>
      <c r="Q6" t="inlineStr">
        <is>
          <t/>
        </is>
      </c>
      <c r="R6" t="inlineStr">
        <is>
          <t>x 1 = dbh</t>
        </is>
      </c>
      <c r="T6" t="inlineStr">
        <is>
          <t>USDA,</t>
        </is>
      </c>
    </row>
    <row r="7">
      <c r="A7" t="inlineStr">
        <is>
          <t/>
        </is>
      </c>
      <c r="B7" t="inlineStr">
        <is>
          <t/>
        </is>
      </c>
      <c r="C7" t="inlineStr">
        <is>
          <t>hardwood)</t>
        </is>
      </c>
      <c r="H7" t="inlineStr">
        <is>
          <t/>
        </is>
      </c>
      <c r="I7" t="inlineStr">
        <is>
          <t/>
        </is>
      </c>
      <c r="J7" t="inlineStr">
        <is>
          <t/>
        </is>
      </c>
      <c r="K7" t="inlineStr">
        <is>
          <t/>
        </is>
      </c>
      <c r="L7" t="inlineStr">
        <is>
          <t/>
        </is>
      </c>
      <c r="M7" t="inlineStr">
        <is>
          <t/>
        </is>
      </c>
      <c r="N7" t="inlineStr">
        <is>
          <t/>
        </is>
      </c>
      <c r="O7" t="inlineStr">
        <is>
          <t/>
        </is>
      </c>
      <c r="P7" t="inlineStr">
        <is>
          <t/>
        </is>
      </c>
      <c r="Q7" t="inlineStr">
        <is>
          <t/>
        </is>
      </c>
      <c r="R7" t="inlineStr">
        <is>
          <t>x</t>
        </is>
      </c>
      <c r="S7">
        <f>=</f>
      </c>
      <c r="T7" t="inlineStr">
        <is>
          <t>2000</t>
        </is>
      </c>
    </row>
    <row r="8">
      <c r="A8" t="inlineStr">
        <is>
          <t/>
        </is>
      </c>
      <c r="B8" t="inlineStr">
        <is>
          <t/>
        </is>
      </c>
      <c r="C8" t="inlineStr">
        <is>
          <t>These models all have different forms and</t>
        </is>
      </c>
      <c r="T8" t="inlineStr">
        <is>
          <t/>
        </is>
      </c>
      <c r="R8" t="inlineStr">
        <is>
          <t>total ht</t>
        </is>
      </c>
    </row>
    <row r="9">
      <c r="A9" t="inlineStr">
        <is>
          <t/>
        </is>
      </c>
      <c r="B9" t="inlineStr">
        <is>
          <t/>
        </is>
      </c>
      <c r="C9" t="inlineStr">
        <is>
          <t>parameter values.</t>
        </is>
      </c>
      <c r="J9" t="inlineStr">
        <is>
          <t/>
        </is>
      </c>
      <c r="K9" t="inlineStr">
        <is>
          <t/>
        </is>
      </c>
      <c r="L9" t="inlineStr">
        <is>
          <t/>
        </is>
      </c>
      <c r="M9" t="inlineStr">
        <is>
          <t/>
        </is>
      </c>
      <c r="N9" t="inlineStr">
        <is>
          <t/>
        </is>
      </c>
      <c r="O9" t="inlineStr">
        <is>
          <t/>
        </is>
      </c>
      <c r="P9" t="inlineStr">
        <is>
          <t/>
        </is>
      </c>
      <c r="Q9" t="inlineStr">
        <is>
          <t/>
        </is>
      </c>
      <c r="R9" t="inlineStr">
        <is>
          <t>x</t>
        </is>
      </c>
      <c r="S9">
        <f>=</f>
      </c>
      <c r="T9" t="inlineStr">
        <is>
          <t/>
        </is>
      </c>
    </row>
    <row r="10">
      <c r="A10" t="inlineStr">
        <is>
          <t/>
        </is>
      </c>
      <c r="B10" t="inlineStr">
        <is>
          <t/>
        </is>
      </c>
      <c r="C10" t="inlineStr">
        <is>
          <t>Basic models are for</t>
        </is>
      </c>
      <c r="K10" t="inlineStr">
        <is>
          <t/>
        </is>
      </c>
      <c r="L10" t="inlineStr">
        <is>
          <t/>
        </is>
      </c>
      <c r="M10" t="inlineStr">
        <is>
          <t/>
        </is>
      </c>
      <c r="N10" t="inlineStr">
        <is>
          <t/>
        </is>
      </c>
      <c r="O10" t="inlineStr">
        <is>
          <t/>
        </is>
      </c>
      <c r="P10" t="inlineStr">
        <is>
          <t/>
        </is>
      </c>
      <c r="Q10" t="inlineStr">
        <is>
          <t/>
        </is>
      </c>
      <c r="R10" t="inlineStr">
        <is>
          <t>basal</t>
        </is>
      </c>
      <c r="T10" t="inlineStr">
        <is>
          <t/>
        </is>
      </c>
    </row>
    <row r="11">
      <c r="A11" t="inlineStr">
        <is>
          <t/>
        </is>
      </c>
      <c r="B11" t="inlineStr">
        <is>
          <t/>
        </is>
      </c>
      <c r="C11" t="inlineStr">
        <is>
          <t>CVTS (total volume including tops and</t>
        </is>
      </c>
      <c r="Q11" t="inlineStr">
        <is>
          <t/>
        </is>
      </c>
      <c r="R11" t="inlineStr">
        <is>
          <t>area</t>
        </is>
      </c>
      <c r="T11" t="inlineStr">
        <is>
          <t/>
        </is>
      </c>
    </row>
    <row r="12">
      <c r="A12" t="inlineStr">
        <is>
          <t/>
        </is>
      </c>
      <c r="B12" t="inlineStr">
        <is>
          <t/>
        </is>
      </c>
      <c r="C12" t="inlineStr">
        <is>
          <t>stumps)</t>
        </is>
      </c>
      <c r="G12" t="inlineStr">
        <is>
          <t/>
        </is>
      </c>
      <c r="H12" t="inlineStr">
        <is>
          <t/>
        </is>
      </c>
      <c r="I12" t="inlineStr">
        <is>
          <t/>
        </is>
      </c>
      <c r="J12" t="inlineStr">
        <is>
          <t/>
        </is>
      </c>
      <c r="K12" t="inlineStr">
        <is>
          <t/>
        </is>
      </c>
      <c r="L12" t="inlineStr">
        <is>
          <t/>
        </is>
      </c>
      <c r="M12" t="inlineStr">
        <is>
          <t/>
        </is>
      </c>
      <c r="N12" t="inlineStr">
        <is>
          <t/>
        </is>
      </c>
      <c r="O12" t="inlineStr">
        <is>
          <t/>
        </is>
      </c>
      <c r="P12" t="inlineStr">
        <is>
          <t/>
        </is>
      </c>
      <c r="Q12" t="inlineStr">
        <is>
          <t/>
        </is>
      </c>
      <c r="R12" t="inlineStr">
        <is>
          <t/>
        </is>
      </c>
      <c r="S12" t="inlineStr">
        <is>
          <t/>
        </is>
      </c>
      <c r="T12" t="inlineStr">
        <is>
          <t/>
        </is>
      </c>
    </row>
    <row r="13">
      <c r="A13" t="inlineStr">
        <is>
          <t/>
        </is>
      </c>
      <c r="B13" t="inlineStr">
        <is>
          <t/>
        </is>
      </c>
      <c r="C13" t="inlineStr">
        <is>
          <t>CVT (volume above stump, including top) or</t>
        </is>
      </c>
      <c r="R13" t="inlineStr">
        <is>
          <t/>
        </is>
      </c>
      <c r="S13" t="inlineStr">
        <is>
          <t/>
        </is>
      </c>
      <c r="T13" t="inlineStr">
        <is>
          <t/>
        </is>
      </c>
    </row>
    <row r="14">
      <c r="A14" t="inlineStr">
        <is>
          <t/>
        </is>
      </c>
      <c r="B14" t="inlineStr">
        <is>
          <t/>
        </is>
      </c>
      <c r="C14" t="inlineStr">
        <is>
          <t>VOLCFGRS (volume above stump to 4”</t>
        </is>
      </c>
      <c r="R14" t="inlineStr">
        <is>
          <t/>
        </is>
      </c>
      <c r="S14" t="inlineStr">
        <is>
          <t/>
        </is>
      </c>
      <c r="T14" t="inlineStr">
        <is>
          <t/>
        </is>
      </c>
    </row>
    <row r="15">
      <c r="A15" t="inlineStr">
        <is>
          <t/>
        </is>
      </c>
      <c r="B15" t="inlineStr">
        <is>
          <t/>
        </is>
      </c>
      <c r="C15" t="inlineStr">
        <is>
          <t>top).</t>
        </is>
      </c>
      <c r="F15" t="inlineStr">
        <is>
          <t/>
        </is>
      </c>
      <c r="G15" t="inlineStr">
        <is>
          <t/>
        </is>
      </c>
      <c r="H15" t="inlineStr">
        <is>
          <t/>
        </is>
      </c>
      <c r="I15" t="inlineStr">
        <is>
          <t/>
        </is>
      </c>
      <c r="J15" t="inlineStr">
        <is>
          <t/>
        </is>
      </c>
      <c r="K15" t="inlineStr">
        <is>
          <t/>
        </is>
      </c>
      <c r="L15" t="inlineStr">
        <is>
          <t/>
        </is>
      </c>
      <c r="M15" t="inlineStr">
        <is>
          <t/>
        </is>
      </c>
      <c r="N15" t="inlineStr">
        <is>
          <t/>
        </is>
      </c>
      <c r="O15" t="inlineStr">
        <is>
          <t/>
        </is>
      </c>
      <c r="P15" t="inlineStr">
        <is>
          <t/>
        </is>
      </c>
      <c r="Q15" t="inlineStr">
        <is>
          <t/>
        </is>
      </c>
      <c r="R15" t="inlineStr">
        <is>
          <t/>
        </is>
      </c>
      <c r="S15" t="inlineStr">
        <is>
          <t/>
        </is>
      </c>
      <c r="T15" t="inlineStr">
        <is>
          <t/>
        </is>
      </c>
    </row>
    <row r="16">
      <c r="A16" t="inlineStr">
        <is>
          <t/>
        </is>
      </c>
      <c r="B16" t="inlineStr">
        <is>
          <t/>
        </is>
      </c>
      <c r="C16" t="inlineStr">
        <is>
          <t>In all case the TARIF value is computed and</t>
        </is>
      </c>
      <c r="R16" t="inlineStr">
        <is>
          <t/>
        </is>
      </c>
      <c r="S16" t="inlineStr">
        <is>
          <t/>
        </is>
      </c>
      <c r="T16" t="inlineStr">
        <is>
          <t/>
        </is>
      </c>
    </row>
    <row r="17">
      <c r="A17" t="inlineStr">
        <is>
          <t/>
        </is>
      </c>
      <c r="B17" t="inlineStr">
        <is>
          <t/>
        </is>
      </c>
      <c r="C17" t="inlineStr">
        <is>
          <t>used</t>
        </is>
      </c>
      <c r="E17" t="inlineStr">
        <is>
          <t/>
        </is>
      </c>
      <c r="F17" t="inlineStr">
        <is>
          <t/>
        </is>
      </c>
      <c r="G17" t="inlineStr">
        <is>
          <t/>
        </is>
      </c>
      <c r="H17" t="inlineStr">
        <is>
          <t/>
        </is>
      </c>
      <c r="I17" t="inlineStr">
        <is>
          <t/>
        </is>
      </c>
      <c r="J17" t="inlineStr">
        <is>
          <t/>
        </is>
      </c>
      <c r="K17" t="inlineStr">
        <is>
          <t/>
        </is>
      </c>
      <c r="L17" t="inlineStr">
        <is>
          <t/>
        </is>
      </c>
      <c r="M17" t="inlineStr">
        <is>
          <t/>
        </is>
      </c>
      <c r="N17" t="inlineStr">
        <is>
          <t/>
        </is>
      </c>
      <c r="O17" t="inlineStr">
        <is>
          <t/>
        </is>
      </c>
      <c r="P17" t="inlineStr">
        <is>
          <t/>
        </is>
      </c>
      <c r="Q17" t="inlineStr">
        <is>
          <t/>
        </is>
      </c>
      <c r="R17" t="inlineStr">
        <is>
          <t/>
        </is>
      </c>
      <c r="S17" t="inlineStr">
        <is>
          <t/>
        </is>
      </c>
      <c r="T17" t="inlineStr">
        <is>
          <t/>
        </is>
      </c>
    </row>
    <row r="18">
      <c r="A18" t="inlineStr">
        <is>
          <t/>
        </is>
      </c>
      <c r="B18" t="inlineStr">
        <is>
          <t/>
        </is>
      </c>
      <c r="C18" t="inlineStr">
        <is>
          <t>convert to between these values and</t>
        </is>
      </c>
      <c r="Q18" t="inlineStr">
        <is>
          <t/>
        </is>
      </c>
      <c r="R18" t="inlineStr">
        <is>
          <t/>
        </is>
      </c>
      <c r="S18" t="inlineStr">
        <is>
          <t/>
        </is>
      </c>
      <c r="T18" t="inlineStr">
        <is>
          <t/>
        </is>
      </c>
    </row>
    <row r="19">
      <c r="A19" t="inlineStr">
        <is>
          <t/>
        </is>
      </c>
      <c r="B19" t="inlineStr">
        <is>
          <t/>
        </is>
      </c>
      <c r="C19" t="inlineStr">
        <is>
          <t>VOLCFSND, and</t>
        </is>
      </c>
      <c r="J19" t="inlineStr">
        <is>
          <t/>
        </is>
      </c>
      <c r="K19" t="inlineStr">
        <is>
          <t/>
        </is>
      </c>
      <c r="L19" t="inlineStr">
        <is>
          <t/>
        </is>
      </c>
      <c r="M19" t="inlineStr">
        <is>
          <t/>
        </is>
      </c>
      <c r="N19" t="inlineStr">
        <is>
          <t/>
        </is>
      </c>
      <c r="O19" t="inlineStr">
        <is>
          <t/>
        </is>
      </c>
      <c r="P19" t="inlineStr">
        <is>
          <t/>
        </is>
      </c>
      <c r="Q19" t="inlineStr">
        <is>
          <t/>
        </is>
      </c>
      <c r="R19" t="inlineStr">
        <is>
          <t/>
        </is>
      </c>
      <c r="S19" t="inlineStr">
        <is>
          <t/>
        </is>
      </c>
      <c r="T19" t="inlineStr">
        <is>
          <t/>
        </is>
      </c>
    </row>
    <row r="20">
      <c r="A20" t="inlineStr">
        <is>
          <t/>
        </is>
      </c>
      <c r="B20" t="inlineStr">
        <is>
          <t/>
        </is>
      </c>
      <c r="C20" t="inlineStr">
        <is>
          <t>is also used to estimated sawtimber volume.</t>
        </is>
      </c>
      <c r="R20" t="inlineStr">
        <is>
          <t/>
        </is>
      </c>
      <c r="S20" t="inlineStr">
        <is>
          <t/>
        </is>
      </c>
      <c r="T20" t="inlineStr">
        <is>
          <t/>
        </is>
      </c>
    </row>
    <row r="21">
      <c r="A21" t="inlineStr">
        <is>
          <t/>
        </is>
      </c>
      <c r="B21" t="inlineStr">
        <is>
          <t/>
        </is>
      </c>
      <c r="C21" t="inlineStr">
        <is>
          <t>One example from the 44 different models is</t>
        </is>
      </c>
      <c r="R21" t="inlineStr">
        <is>
          <t/>
        </is>
      </c>
      <c r="S21" t="inlineStr">
        <is>
          <t/>
        </is>
      </c>
      <c r="T21" t="inlineStr">
        <is>
          <t/>
        </is>
      </c>
    </row>
    <row r="22">
      <c r="A22" t="inlineStr">
        <is>
          <t/>
        </is>
      </c>
      <c r="B22" t="inlineStr">
        <is>
          <t/>
        </is>
      </c>
      <c r="C22" t="inlineStr">
        <is>
          <t>presented here.</t>
        </is>
      </c>
      <c r="H22" t="inlineStr">
        <is>
          <t/>
        </is>
      </c>
      <c r="I22" t="inlineStr">
        <is>
          <t/>
        </is>
      </c>
      <c r="J22" t="inlineStr">
        <is>
          <t/>
        </is>
      </c>
      <c r="K22" t="inlineStr">
        <is>
          <t/>
        </is>
      </c>
      <c r="L22" t="inlineStr">
        <is>
          <t/>
        </is>
      </c>
      <c r="M22" t="inlineStr">
        <is>
          <t/>
        </is>
      </c>
      <c r="N22" t="inlineStr">
        <is>
          <t/>
        </is>
      </c>
      <c r="O22" t="inlineStr">
        <is>
          <t/>
        </is>
      </c>
      <c r="P22" t="inlineStr">
        <is>
          <t/>
        </is>
      </c>
      <c r="Q22" t="inlineStr">
        <is>
          <t/>
        </is>
      </c>
      <c r="R22" t="inlineStr">
        <is>
          <t/>
        </is>
      </c>
      <c r="S22" t="inlineStr">
        <is>
          <t/>
        </is>
      </c>
      <c r="T22" t="inlineStr">
        <is>
          <t/>
        </is>
      </c>
    </row>
    <row r="23">
      <c r="A23" t="inlineStr">
        <is>
          <t/>
        </is>
      </c>
      <c r="B23" t="inlineStr">
        <is>
          <t/>
        </is>
      </c>
      <c r="C23" t="inlineStr">
        <is>
          <t>Log 10 (CVTS) =</t>
        </is>
      </c>
      <c r="I23" t="inlineStr">
        <is>
          <t/>
        </is>
      </c>
      <c r="J23" t="inlineStr">
        <is>
          <t/>
        </is>
      </c>
      <c r="K23" t="inlineStr">
        <is>
          <t/>
        </is>
      </c>
      <c r="L23" t="inlineStr">
        <is>
          <t/>
        </is>
      </c>
      <c r="M23" t="inlineStr">
        <is>
          <t/>
        </is>
      </c>
      <c r="N23" t="inlineStr">
        <is>
          <t/>
        </is>
      </c>
      <c r="O23" t="inlineStr">
        <is>
          <t/>
        </is>
      </c>
      <c r="P23" t="inlineStr">
        <is>
          <t/>
        </is>
      </c>
      <c r="Q23" t="inlineStr">
        <is>
          <t/>
        </is>
      </c>
      <c r="R23" t="inlineStr">
        <is>
          <t/>
        </is>
      </c>
      <c r="S23" t="inlineStr">
        <is>
          <t/>
        </is>
      </c>
      <c r="T23" t="inlineStr">
        <is>
          <t/>
        </is>
      </c>
    </row>
    <row r="24">
      <c r="A24" t="inlineStr">
        <is>
          <t/>
        </is>
      </c>
      <c r="B24" t="inlineStr">
        <is>
          <t/>
        </is>
      </c>
      <c r="C24" t="inlineStr">
        <is>
          <t>b1</t>
        </is>
      </c>
      <c r="D24" t="inlineStr">
        <is>
          <t>+ b2 log( x1 ) log( x 2 ) − b3 log( x1 ) 2</t>
        </is>
      </c>
      <c r="P24" t="inlineStr">
        <is>
          <t>+</t>
        </is>
      </c>
      <c r="Q24" t="inlineStr">
        <is>
          <t/>
        </is>
      </c>
      <c r="R24" t="inlineStr">
        <is>
          <t/>
        </is>
      </c>
      <c r="S24" t="inlineStr">
        <is>
          <t/>
        </is>
      </c>
      <c r="T24" t="inlineStr">
        <is>
          <t/>
        </is>
      </c>
    </row>
    <row r="25">
      <c r="A25" t="inlineStr">
        <is>
          <t/>
        </is>
      </c>
      <c r="B25" t="inlineStr">
        <is>
          <t/>
        </is>
      </c>
      <c r="C25" t="inlineStr">
        <is>
          <t>b4 log( x1 ) + b5 log( x 2 ) + b6 log( x 2 ) 2</t>
        </is>
      </c>
      <c r="P25" t="inlineStr">
        <is>
          <t/>
        </is>
      </c>
      <c r="Q25" t="inlineStr">
        <is>
          <t/>
        </is>
      </c>
      <c r="R25" t="inlineStr">
        <is>
          <t/>
        </is>
      </c>
      <c r="S25" t="inlineStr">
        <is>
          <t/>
        </is>
      </c>
      <c r="T25" t="inlineStr">
        <is>
          <t/>
        </is>
      </c>
    </row>
    <row r="26">
      <c r="A26" t="inlineStr">
        <is>
          <t/>
        </is>
      </c>
      <c r="B26" t="inlineStr">
        <is>
          <t/>
        </is>
      </c>
      <c r="C26" t="inlineStr">
        <is>
          <t>TARIF =</t>
        </is>
      </c>
      <c r="H26" t="inlineStr">
        <is>
          <t/>
        </is>
      </c>
      <c r="I26" t="inlineStr">
        <is>
          <t/>
        </is>
      </c>
      <c r="J26" t="inlineStr">
        <is>
          <t/>
        </is>
      </c>
      <c r="K26" t="inlineStr">
        <is>
          <t/>
        </is>
      </c>
      <c r="L26" t="inlineStr">
        <is>
          <t/>
        </is>
      </c>
      <c r="M26" t="inlineStr">
        <is>
          <t/>
        </is>
      </c>
      <c r="N26" t="inlineStr">
        <is>
          <t/>
        </is>
      </c>
      <c r="O26" t="inlineStr">
        <is>
          <t/>
        </is>
      </c>
      <c r="P26" t="inlineStr">
        <is>
          <t/>
        </is>
      </c>
      <c r="Q26" t="inlineStr">
        <is>
          <t/>
        </is>
      </c>
      <c r="R26" t="inlineStr">
        <is>
          <t/>
        </is>
      </c>
      <c r="S26" t="inlineStr">
        <is>
          <t/>
        </is>
      </c>
      <c r="T26" t="inlineStr">
        <is>
          <t/>
        </is>
      </c>
    </row>
    <row r="27">
      <c r="A27" t="inlineStr">
        <is>
          <t/>
        </is>
      </c>
      <c r="B27" t="inlineStr">
        <is>
          <t/>
        </is>
      </c>
      <c r="C27" t="inlineStr">
        <is>
          <t/>
        </is>
      </c>
      <c r="D27" t="inlineStr">
        <is>
          <t/>
        </is>
      </c>
      <c r="E27" t="inlineStr">
        <is>
          <t/>
        </is>
      </c>
      <c r="F27" t="inlineStr">
        <is>
          <t/>
        </is>
      </c>
      <c r="G27" t="inlineStr">
        <is>
          <t/>
        </is>
      </c>
      <c r="H27" t="inlineStr">
        <is>
          <t/>
        </is>
      </c>
      <c r="I27" t="inlineStr">
        <is>
          <t/>
        </is>
      </c>
      <c r="J27" t="inlineStr">
        <is>
          <t>b7 CVTS</t>
        </is>
      </c>
      <c r="M27" t="inlineStr">
        <is>
          <t/>
        </is>
      </c>
      <c r="N27" t="inlineStr">
        <is>
          <t/>
        </is>
      </c>
      <c r="O27" t="inlineStr">
        <is>
          <t/>
        </is>
      </c>
      <c r="P27" t="inlineStr">
        <is>
          <t/>
        </is>
      </c>
      <c r="Q27" t="inlineStr">
        <is>
          <t/>
        </is>
      </c>
      <c r="R27" t="inlineStr">
        <is>
          <t/>
        </is>
      </c>
      <c r="S27" t="inlineStr">
        <is>
          <t/>
        </is>
      </c>
      <c r="T27" t="inlineStr">
        <is>
          <t/>
        </is>
      </c>
    </row>
    <row r="28">
      <c r="A28" t="inlineStr">
        <is>
          <t/>
        </is>
      </c>
      <c r="B28" t="inlineStr">
        <is>
          <t/>
        </is>
      </c>
      <c r="C28" t="inlineStr">
        <is>
          <t> </t>
        </is>
      </c>
      <c r="E28" t="inlineStr">
        <is>
          <t></t>
        </is>
      </c>
      <c r="F28" t="inlineStr">
        <is>
          <t>+</t>
        </is>
      </c>
      <c r="H28" t="inlineStr">
        <is>
          <t></t>
        </is>
      </c>
      <c r="J28" t="inlineStr">
        <is>
          <t></t>
        </is>
      </c>
      <c r="K28" t="inlineStr">
        <is>
          <t>x1</t>
        </is>
      </c>
      <c r="L28" t="inlineStr">
        <is>
          <t></t>
        </is>
      </c>
      <c r="M28" t="inlineStr">
        <is>
          <t>   (</t>
        </is>
      </c>
      <c r="P28" t="inlineStr">
        <is>
          <t>+</t>
        </is>
      </c>
      <c r="Q28" t="inlineStr">
        <is>
          <t>) −</t>
        </is>
      </c>
      <c r="R28" t="inlineStr">
        <is>
          <t></t>
        </is>
      </c>
      <c r="S28" t="inlineStr">
        <is>
          <t/>
        </is>
      </c>
      <c r="T28" t="inlineStr">
        <is>
          <t/>
        </is>
      </c>
    </row>
    <row r="29">
      <c r="A29" t="inlineStr">
        <is>
          <t/>
        </is>
      </c>
      <c r="B29" t="inlineStr">
        <is>
          <t/>
        </is>
      </c>
      <c r="C29" t="inlineStr">
        <is>
          <t/>
        </is>
      </c>
      <c r="D29" t="inlineStr">
        <is>
          <t>b</t>
        </is>
      </c>
      <c r="E29" t="inlineStr">
        <is>
          <t/>
        </is>
      </c>
      <c r="F29" t="inlineStr">
        <is>
          <t>1</t>
        </is>
      </c>
      <c r="G29" t="inlineStr">
        <is>
          <t>b</t>
        </is>
      </c>
      <c r="H29" t="inlineStr">
        <is>
          <t>exp</t>
        </is>
      </c>
      <c r="I29" t="inlineStr">
        <is>
          <t>b</t>
        </is>
      </c>
      <c r="J29" t="inlineStr">
        <is>
          <t></t>
        </is>
      </c>
      <c r="K29" t="inlineStr">
        <is>
          <t/>
        </is>
      </c>
      <c r="L29" t="inlineStr">
        <is>
          <t></t>
        </is>
      </c>
      <c r="M29" t="inlineStr">
        <is>
          <t/>
        </is>
      </c>
      <c r="N29" t="inlineStr">
        <is>
          <t/>
        </is>
      </c>
      <c r="O29" t="inlineStr">
        <is>
          <t>x</t>
        </is>
      </c>
      <c r="P29" t="inlineStr">
        <is>
          <t>b</t>
        </is>
      </c>
      <c r="Q29" t="inlineStr">
        <is>
          <t>b</t>
        </is>
      </c>
      <c r="R29" t="inlineStr">
        <is>
          <t/>
        </is>
      </c>
      <c r="S29" t="inlineStr">
        <is>
          <t/>
        </is>
      </c>
      <c r="T29" t="inlineStr">
        <is>
          <t/>
        </is>
      </c>
    </row>
    <row r="30">
      <c r="A30" t="inlineStr">
        <is>
          <t/>
        </is>
      </c>
      <c r="B30" t="inlineStr">
        <is>
          <t/>
        </is>
      </c>
      <c r="C30" t="inlineStr">
        <is>
          <t> </t>
        </is>
      </c>
      <c r="D30" t="inlineStr">
        <is>
          <t>8 </t>
        </is>
      </c>
      <c r="F30" t="inlineStr">
        <is>
          <t/>
        </is>
      </c>
      <c r="G30" t="inlineStr">
        <is>
          <t>9</t>
        </is>
      </c>
      <c r="H30" t="inlineStr">
        <is>
          <t/>
        </is>
      </c>
      <c r="I30" t="inlineStr">
        <is>
          <t>10</t>
        </is>
      </c>
      <c r="K30" t="inlineStr">
        <is>
          <t/>
        </is>
      </c>
      <c r="L30" t="inlineStr">
        <is>
          <t/>
        </is>
      </c>
      <c r="M30" t="inlineStr">
        <is>
          <t></t>
        </is>
      </c>
      <c r="N30" t="inlineStr">
        <is>
          <t></t>
        </is>
      </c>
      <c r="O30" t="inlineStr">
        <is>
          <t>3</t>
        </is>
      </c>
      <c r="P30" t="inlineStr">
        <is>
          <t>11</t>
        </is>
      </c>
      <c r="Q30" t="inlineStr">
        <is>
          <t>12 </t>
        </is>
      </c>
      <c r="R30" t="inlineStr">
        <is>
          <t/>
        </is>
      </c>
      <c r="S30" t="inlineStr">
        <is>
          <t/>
        </is>
      </c>
      <c r="T30" t="inlineStr">
        <is>
          <t/>
        </is>
      </c>
    </row>
    <row r="31">
      <c r="A31" t="inlineStr">
        <is>
          <t/>
        </is>
      </c>
      <c r="B31" t="inlineStr">
        <is>
          <t/>
        </is>
      </c>
      <c r="C31" t="inlineStr">
        <is>
          <t> </t>
        </is>
      </c>
      <c r="D31" t="inlineStr">
        <is>
          <t/>
        </is>
      </c>
      <c r="E31" t="inlineStr">
        <is>
          <t></t>
        </is>
      </c>
      <c r="F31" t="inlineStr">
        <is>
          <t/>
        </is>
      </c>
      <c r="G31" t="inlineStr">
        <is>
          <t/>
        </is>
      </c>
      <c r="H31" t="inlineStr">
        <is>
          <t></t>
        </is>
      </c>
      <c r="I31" t="inlineStr">
        <is>
          <t/>
        </is>
      </c>
      <c r="J31" t="inlineStr">
        <is>
          <t> 10 . 0    </t>
        </is>
      </c>
      <c r="O31" t="inlineStr">
        <is>
          <t/>
        </is>
      </c>
      <c r="P31" t="inlineStr">
        <is>
          <t/>
        </is>
      </c>
      <c r="Q31" t="inlineStr">
        <is>
          <t/>
        </is>
      </c>
      <c r="R31" t="inlineStr">
        <is>
          <t></t>
        </is>
      </c>
      <c r="S31" t="inlineStr">
        <is>
          <t/>
        </is>
      </c>
      <c r="T31" t="inlineStr">
        <is>
          <t/>
        </is>
      </c>
    </row>
    <row r="32">
      <c r="A32" t="inlineStr">
        <is>
          <t/>
        </is>
      </c>
      <c r="B32" t="inlineStr">
        <is>
          <t/>
        </is>
      </c>
      <c r="C32" t="inlineStr">
        <is>
          <t/>
        </is>
      </c>
      <c r="D32" t="inlineStr">
        <is>
          <t/>
        </is>
      </c>
      <c r="E32" t="inlineStr">
        <is>
          <t/>
        </is>
      </c>
      <c r="F32" t="inlineStr">
        <is>
          <t/>
        </is>
      </c>
      <c r="G32" t="inlineStr">
        <is>
          <t/>
        </is>
      </c>
      <c r="H32" t="inlineStr">
        <is>
          <t>TARIF ( x</t>
        </is>
      </c>
      <c r="M32" t="inlineStr">
        <is>
          <t>+ b</t>
        </is>
      </c>
      <c r="O32" t="inlineStr">
        <is>
          <t>)</t>
        </is>
      </c>
      <c r="P32" t="inlineStr">
        <is>
          <t/>
        </is>
      </c>
      <c r="Q32" t="inlineStr">
        <is>
          <t/>
        </is>
      </c>
      <c r="R32" t="inlineStr">
        <is>
          <t/>
        </is>
      </c>
      <c r="S32" t="inlineStr">
        <is>
          <t/>
        </is>
      </c>
      <c r="T32" t="inlineStr">
        <is>
          <t/>
        </is>
      </c>
    </row>
    <row r="33">
      <c r="A33" t="inlineStr">
        <is>
          <t/>
        </is>
      </c>
      <c r="B33" t="inlineStr">
        <is>
          <t/>
        </is>
      </c>
      <c r="C33" t="inlineStr">
        <is>
          <t/>
        </is>
      </c>
      <c r="D33" t="inlineStr">
        <is>
          <t/>
        </is>
      </c>
      <c r="E33" t="inlineStr">
        <is>
          <t/>
        </is>
      </c>
      <c r="F33" t="inlineStr">
        <is>
          <t/>
        </is>
      </c>
      <c r="G33" t="inlineStr">
        <is>
          <t/>
        </is>
      </c>
      <c r="H33" t="inlineStr">
        <is>
          <t/>
        </is>
      </c>
      <c r="I33" t="inlineStr">
        <is>
          <t/>
        </is>
      </c>
      <c r="J33" t="inlineStr">
        <is>
          <t/>
        </is>
      </c>
      <c r="K33" t="inlineStr">
        <is>
          <t/>
        </is>
      </c>
      <c r="L33" t="inlineStr">
        <is>
          <t>3</t>
        </is>
      </c>
      <c r="M33" t="inlineStr">
        <is>
          <t/>
        </is>
      </c>
      <c r="N33" t="inlineStr">
        <is>
          <t>13</t>
        </is>
      </c>
      <c r="P33" t="inlineStr">
        <is>
          <t/>
        </is>
      </c>
      <c r="Q33" t="inlineStr">
        <is>
          <t/>
        </is>
      </c>
      <c r="R33" t="inlineStr">
        <is>
          <t/>
        </is>
      </c>
      <c r="S33" t="inlineStr">
        <is>
          <t/>
        </is>
      </c>
      <c r="T33" t="inlineStr">
        <is>
          <t/>
        </is>
      </c>
    </row>
    <row r="34">
      <c r="A34" t="inlineStr">
        <is>
          <t/>
        </is>
      </c>
      <c r="B34" t="inlineStr">
        <is>
          <t/>
        </is>
      </c>
      <c r="C34" t="inlineStr">
        <is>
          <t>VOLCFGRS =</t>
        </is>
      </c>
      <c r="H34" t="inlineStr">
        <is>
          <t/>
        </is>
      </c>
      <c r="I34" t="inlineStr">
        <is>
          <t/>
        </is>
      </c>
      <c r="J34" t="inlineStr">
        <is>
          <t/>
        </is>
      </c>
      <c r="K34" t="inlineStr">
        <is>
          <t/>
        </is>
      </c>
      <c r="L34" t="inlineStr">
        <is>
          <t/>
        </is>
      </c>
      <c r="M34" t="inlineStr">
        <is>
          <t/>
        </is>
      </c>
      <c r="N34" t="inlineStr">
        <is>
          <t/>
        </is>
      </c>
      <c r="O34" t="inlineStr">
        <is>
          <t/>
        </is>
      </c>
      <c r="P34" t="inlineStr">
        <is>
          <t/>
        </is>
      </c>
      <c r="Q34" t="inlineStr">
        <is>
          <t/>
        </is>
      </c>
      <c r="R34" t="inlineStr">
        <is>
          <t/>
        </is>
      </c>
      <c r="S34" t="inlineStr">
        <is>
          <t/>
        </is>
      </c>
      <c r="T34" t="inlineStr">
        <is>
          <t/>
        </is>
      </c>
    </row>
    <row r="35">
      <c r="A35" t="inlineStr">
        <is>
          <t/>
        </is>
      </c>
      <c r="B35" t="inlineStr">
        <is>
          <t/>
        </is>
      </c>
      <c r="C35" t="inlineStr">
        <is>
          <t/>
        </is>
      </c>
      <c r="D35" t="inlineStr">
        <is>
          <t/>
        </is>
      </c>
      <c r="E35" t="inlineStr">
        <is>
          <t/>
        </is>
      </c>
      <c r="F35" t="inlineStr">
        <is>
          <t/>
        </is>
      </c>
      <c r="G35" t="inlineStr">
        <is>
          <t/>
        </is>
      </c>
      <c r="H35" t="inlineStr">
        <is>
          <t/>
        </is>
      </c>
      <c r="I35" t="inlineStr">
        <is>
          <t/>
        </is>
      </c>
      <c r="J35" t="inlineStr">
        <is>
          <t/>
        </is>
      </c>
      <c r="K35" t="inlineStr">
        <is>
          <t>b</t>
        </is>
      </c>
      <c r="L35" t="inlineStr">
        <is>
          <t/>
        </is>
      </c>
      <c r="M35" t="inlineStr">
        <is>
          <t/>
        </is>
      </c>
      <c r="N35" t="inlineStr">
        <is>
          <t/>
        </is>
      </c>
      <c r="O35" t="inlineStr">
        <is>
          <t/>
        </is>
      </c>
      <c r="P35" t="inlineStr">
        <is>
          <t/>
        </is>
      </c>
      <c r="Q35" t="inlineStr">
        <is>
          <t/>
        </is>
      </c>
      <c r="R35" t="inlineStr">
        <is>
          <t/>
        </is>
      </c>
      <c r="S35" t="inlineStr">
        <is>
          <t/>
        </is>
      </c>
      <c r="T35" t="inlineStr">
        <is>
          <t/>
        </is>
      </c>
    </row>
    <row r="36">
      <c r="A36" t="inlineStr">
        <is>
          <t/>
        </is>
      </c>
      <c r="B36" t="inlineStr">
        <is>
          <t/>
        </is>
      </c>
      <c r="C36" t="inlineStr">
        <is>
          <t/>
        </is>
      </c>
      <c r="D36" t="inlineStr">
        <is>
          <t/>
        </is>
      </c>
      <c r="E36" t="inlineStr">
        <is>
          <t/>
        </is>
      </c>
      <c r="F36" t="inlineStr">
        <is>
          <t/>
        </is>
      </c>
      <c r="G36" t="inlineStr">
        <is>
          <t/>
        </is>
      </c>
      <c r="H36" t="inlineStr">
        <is>
          <t/>
        </is>
      </c>
      <c r="I36" t="inlineStr">
        <is>
          <t/>
        </is>
      </c>
      <c r="J36" t="inlineStr">
        <is>
          <t/>
        </is>
      </c>
      <c r="K36" t="inlineStr">
        <is>
          <t>14</t>
        </is>
      </c>
      <c r="L36" t="inlineStr">
        <is>
          <t/>
        </is>
      </c>
      <c r="M36" t="inlineStr">
        <is>
          <t/>
        </is>
      </c>
      <c r="N36" t="inlineStr">
        <is>
          <t/>
        </is>
      </c>
      <c r="O36" t="inlineStr">
        <is>
          <t/>
        </is>
      </c>
      <c r="P36" t="inlineStr">
        <is>
          <t/>
        </is>
      </c>
      <c r="Q36" t="inlineStr">
        <is>
          <t/>
        </is>
      </c>
      <c r="R36" t="inlineStr">
        <is>
          <t/>
        </is>
      </c>
      <c r="S36" t="inlineStr">
        <is>
          <t/>
        </is>
      </c>
      <c r="T36" t="inlineStr">
        <is>
          <t/>
        </is>
      </c>
    </row>
  </sheetData>
  <mergeCells>
    <mergeCell ref="A2:T2"/>
    <mergeCell ref="A3:T3"/>
    <mergeCell ref="A4:T4"/>
    <mergeCell ref="A5:D5"/>
    <mergeCell ref="S5:T5"/>
    <mergeCell ref="C6:P6"/>
    <mergeCell ref="R6:S6"/>
    <mergeCell ref="C7:G7"/>
    <mergeCell ref="C8:Q8"/>
    <mergeCell ref="R8:S8"/>
    <mergeCell ref="C9:I9"/>
    <mergeCell ref="C10:J10"/>
    <mergeCell ref="R10:S10"/>
    <mergeCell ref="C11:P11"/>
    <mergeCell ref="R11:S11"/>
    <mergeCell ref="C12:F12"/>
    <mergeCell ref="C13:Q13"/>
    <mergeCell ref="C14:Q14"/>
    <mergeCell ref="C15:E15"/>
    <mergeCell ref="C16:Q16"/>
    <mergeCell ref="C17:D17"/>
    <mergeCell ref="C18:P18"/>
    <mergeCell ref="C19:I19"/>
    <mergeCell ref="C20:Q20"/>
    <mergeCell ref="C21:Q21"/>
    <mergeCell ref="C22:G22"/>
    <mergeCell ref="C23:H23"/>
    <mergeCell ref="D24:O24"/>
    <mergeCell ref="C25:O25"/>
    <mergeCell ref="C26:G26"/>
    <mergeCell ref="J27:L27"/>
    <mergeCell ref="C28:D28"/>
    <mergeCell ref="F28:G28"/>
    <mergeCell ref="H28:I28"/>
    <mergeCell ref="M28:O28"/>
    <mergeCell ref="D30:E30"/>
    <mergeCell ref="I30:J30"/>
    <mergeCell ref="J31:N31"/>
    <mergeCell ref="H32:L32"/>
    <mergeCell ref="M32:N32"/>
    <mergeCell ref="N33:O33"/>
    <mergeCell ref="C34:G3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7 of 20”</t>
        </is>
      </c>
    </row>
    <row r="3">
      <c r="A3" t="inlineStr">
        <is>
          <t>Table: 7</t>
        </is>
      </c>
    </row>
    <row r="4">
      <c r="A4" t="inlineStr">
        <is>
          <t/>
        </is>
      </c>
    </row>
    <row r="5">
      <c r="A5" t="inlineStr">
        <is>
          <t>FIA Statistical &amp; Analysis Methods</t>
        </is>
      </c>
      <c r="F5" t="inlineStr">
        <is>
          <t/>
        </is>
      </c>
      <c r="G5" t="inlineStr">
        <is>
          <t/>
        </is>
      </c>
      <c r="H5" t="inlineStr">
        <is>
          <t/>
        </is>
      </c>
      <c r="I5" t="inlineStr">
        <is>
          <t/>
        </is>
      </c>
      <c r="J5" t="inlineStr">
        <is>
          <t/>
        </is>
      </c>
      <c r="K5" t="inlineStr">
        <is>
          <t/>
        </is>
      </c>
      <c r="L5" t="inlineStr">
        <is>
          <t/>
        </is>
      </c>
      <c r="M5" t="inlineStr">
        <is>
          <t/>
        </is>
      </c>
      <c r="N5" t="inlineStr">
        <is>
          <t/>
        </is>
      </c>
      <c r="O5" t="inlineStr">
        <is>
          <t/>
        </is>
      </c>
      <c r="P5" t="inlineStr">
        <is>
          <t/>
        </is>
      </c>
      <c r="Q5" t="inlineStr">
        <is>
          <t/>
        </is>
      </c>
      <c r="R5" t="inlineStr">
        <is>
          <t/>
        </is>
      </c>
      <c r="S5" t="inlineStr">
        <is>
          <t/>
        </is>
      </c>
      <c r="T5" t="inlineStr">
        <is>
          <t/>
        </is>
      </c>
      <c r="U5" t="inlineStr">
        <is>
          <t>Page 7 of 20.</t>
        </is>
      </c>
      <c r="V5" t="inlineStr">
        <is>
          <t/>
        </is>
      </c>
    </row>
    <row r="6">
      <c r="A6" t="inlineStr">
        <is>
          <t>Table A3.2 Sound cubic-foot volume</t>
        </is>
      </c>
      <c r="G6" t="inlineStr">
        <is>
          <t/>
        </is>
      </c>
      <c r="H6" t="inlineStr">
        <is>
          <t/>
        </is>
      </c>
      <c r="I6" t="inlineStr">
        <is>
          <t/>
        </is>
      </c>
      <c r="J6" t="inlineStr">
        <is>
          <t/>
        </is>
      </c>
      <c r="K6" t="inlineStr">
        <is>
          <t/>
        </is>
      </c>
      <c r="L6" t="inlineStr">
        <is>
          <t/>
        </is>
      </c>
      <c r="M6" t="inlineStr">
        <is>
          <t/>
        </is>
      </c>
      <c r="N6" t="inlineStr">
        <is>
          <t/>
        </is>
      </c>
      <c r="O6" t="inlineStr">
        <is>
          <t/>
        </is>
      </c>
      <c r="P6" t="inlineStr">
        <is>
          <t/>
        </is>
      </c>
      <c r="Q6" t="inlineStr">
        <is>
          <t/>
        </is>
      </c>
      <c r="R6" t="inlineStr">
        <is>
          <t/>
        </is>
      </c>
      <c r="S6" t="inlineStr">
        <is>
          <t/>
        </is>
      </c>
      <c r="T6" t="inlineStr">
        <is>
          <t/>
        </is>
      </c>
      <c r="U6" t="inlineStr">
        <is>
          <t/>
        </is>
      </c>
      <c r="V6" t="inlineStr">
        <is>
          <t/>
        </is>
      </c>
    </row>
    <row r="7">
      <c r="A7" t="inlineStr">
        <is>
          <t>Region</t>
        </is>
      </c>
      <c r="B7" t="inlineStr">
        <is>
          <t>States</t>
        </is>
      </c>
      <c r="C7" t="inlineStr">
        <is>
          <t>Form of the model: VOLCFSND =</t>
        </is>
      </c>
      <c r="N7" t="inlineStr">
        <is>
          <t>f ( x1 , x 2 ,... x n )</t>
        </is>
      </c>
      <c r="T7" t="inlineStr">
        <is>
          <t>Observed</t>
        </is>
      </c>
      <c r="V7" t="inlineStr">
        <is>
          <t>Reference:</t>
        </is>
      </c>
    </row>
    <row r="8">
      <c r="A8" t="inlineStr">
        <is>
          <t/>
        </is>
      </c>
      <c r="B8" t="inlineStr">
        <is>
          <t/>
        </is>
      </c>
      <c r="C8" t="inlineStr">
        <is>
          <t/>
        </is>
      </c>
      <c r="D8" t="inlineStr">
        <is>
          <t/>
        </is>
      </c>
      <c r="E8" t="inlineStr">
        <is>
          <t/>
        </is>
      </c>
      <c r="F8" t="inlineStr">
        <is>
          <t/>
        </is>
      </c>
      <c r="G8" t="inlineStr">
        <is>
          <t/>
        </is>
      </c>
      <c r="H8" t="inlineStr">
        <is>
          <t/>
        </is>
      </c>
      <c r="I8" t="inlineStr">
        <is>
          <t/>
        </is>
      </c>
      <c r="J8" t="inlineStr">
        <is>
          <t/>
        </is>
      </c>
      <c r="K8" t="inlineStr">
        <is>
          <t/>
        </is>
      </c>
      <c r="L8" t="inlineStr">
        <is>
          <t/>
        </is>
      </c>
      <c r="M8" t="inlineStr">
        <is>
          <t/>
        </is>
      </c>
      <c r="N8" t="inlineStr">
        <is>
          <t/>
        </is>
      </c>
      <c r="O8" t="inlineStr">
        <is>
          <t/>
        </is>
      </c>
      <c r="P8" t="inlineStr">
        <is>
          <t/>
        </is>
      </c>
      <c r="Q8" t="inlineStr">
        <is>
          <t/>
        </is>
      </c>
      <c r="R8" t="inlineStr">
        <is>
          <t/>
        </is>
      </c>
      <c r="S8" t="inlineStr">
        <is>
          <t/>
        </is>
      </c>
      <c r="T8" t="inlineStr">
        <is>
          <t>items: ( x1 , x 2 ,... x n )</t>
        </is>
      </c>
      <c r="V8" t="inlineStr">
        <is>
          <t/>
        </is>
      </c>
    </row>
    <row r="9">
      <c r="A9" t="inlineStr">
        <is>
          <t>North</t>
        </is>
      </c>
      <c r="B9" t="inlineStr">
        <is>
          <t>IA, IL,</t>
        </is>
      </c>
      <c r="C9" t="inlineStr">
        <is>
          <t/>
        </is>
      </c>
      <c r="D9" t="inlineStr">
        <is>
          <t/>
        </is>
      </c>
      <c r="E9" t="inlineStr">
        <is>
          <t/>
        </is>
      </c>
      <c r="F9" t="inlineStr">
        <is>
          <t/>
        </is>
      </c>
      <c r="G9" t="inlineStr">
        <is>
          <t/>
        </is>
      </c>
      <c r="H9" t="inlineStr">
        <is>
          <t/>
        </is>
      </c>
      <c r="I9" t="inlineStr">
        <is>
          <t/>
        </is>
      </c>
      <c r="J9" t="inlineStr">
        <is>
          <t/>
        </is>
      </c>
      <c r="K9" t="inlineStr">
        <is>
          <t></t>
        </is>
      </c>
      <c r="L9" t="inlineStr">
        <is>
          <t/>
        </is>
      </c>
      <c r="M9" t="inlineStr">
        <is>
          <t>(b</t>
        </is>
      </c>
      <c r="N9" t="inlineStr">
        <is>
          <t>+ b</t>
        </is>
      </c>
      <c r="O9" t="inlineStr">
        <is>
          <t>min ( x</t>
        </is>
      </c>
      <c r="Q9" t="inlineStr">
        <is>
          <t/>
        </is>
      </c>
      <c r="R9" t="inlineStr">
        <is>
          <t>, b</t>
        </is>
      </c>
      <c r="S9" t="inlineStr">
        <is>
          <t>)) </t>
        </is>
      </c>
      <c r="T9" t="inlineStr">
        <is>
          <t>x= dbh1</t>
        </is>
      </c>
      <c r="V9" t="inlineStr">
        <is>
          <t>Hahn and</t>
        </is>
      </c>
    </row>
    <row r="10">
      <c r="A10" t="inlineStr">
        <is>
          <t/>
        </is>
      </c>
      <c r="B10" t="inlineStr">
        <is>
          <t/>
        </is>
      </c>
      <c r="C10" t="inlineStr">
        <is>
          <t/>
        </is>
      </c>
      <c r="D10" t="inlineStr">
        <is>
          <t/>
        </is>
      </c>
      <c r="E10" t="inlineStr">
        <is>
          <t/>
        </is>
      </c>
      <c r="F10" t="inlineStr">
        <is>
          <t/>
        </is>
      </c>
      <c r="G10" t="inlineStr">
        <is>
          <t/>
        </is>
      </c>
      <c r="H10" t="inlineStr">
        <is>
          <t/>
        </is>
      </c>
      <c r="I10" t="inlineStr">
        <is>
          <t/>
        </is>
      </c>
      <c r="J10" t="inlineStr">
        <is>
          <t/>
        </is>
      </c>
      <c r="K10" t="inlineStr">
        <is>
          <t/>
        </is>
      </c>
      <c r="L10" t="inlineStr">
        <is>
          <t/>
        </is>
      </c>
      <c r="M10" t="inlineStr">
        <is>
          <t>5</t>
        </is>
      </c>
      <c r="N10" t="inlineStr">
        <is>
          <t>6</t>
        </is>
      </c>
      <c r="P10" t="inlineStr">
        <is>
          <t/>
        </is>
      </c>
      <c r="Q10" t="inlineStr">
        <is>
          <t>1</t>
        </is>
      </c>
      <c r="S10" t="inlineStr">
        <is>
          <t>7</t>
        </is>
      </c>
      <c r="T10" t="inlineStr">
        <is>
          <t/>
        </is>
      </c>
      <c r="U10" t="inlineStr">
        <is>
          <t/>
        </is>
      </c>
      <c r="V10" t="inlineStr">
        <is>
          <t/>
        </is>
      </c>
    </row>
    <row r="11">
      <c r="A11" t="inlineStr">
        <is>
          <t/>
        </is>
      </c>
      <c r="B11" t="inlineStr">
        <is>
          <t/>
        </is>
      </c>
      <c r="C11" t="inlineStr">
        <is>
          <t/>
        </is>
      </c>
      <c r="D11" t="inlineStr">
        <is>
          <t/>
        </is>
      </c>
      <c r="E11" t="inlineStr">
        <is>
          <t/>
        </is>
      </c>
      <c r="F11">
        <f>=</f>
      </c>
      <c r="G11" t="inlineStr">
        <is>
          <t/>
        </is>
      </c>
      <c r="H11" t="inlineStr">
        <is>
          <t/>
        </is>
      </c>
      <c r="I11" t="inlineStr">
        <is>
          <t/>
        </is>
      </c>
      <c r="J11" t="inlineStr">
        <is>
          <t/>
        </is>
      </c>
      <c r="K11" t="inlineStr">
        <is>
          <t>−</t>
        </is>
      </c>
      <c r="M11" t="inlineStr">
        <is>
          <t/>
        </is>
      </c>
      <c r="N11" t="inlineStr">
        <is>
          <t/>
        </is>
      </c>
      <c r="O11" t="inlineStr">
        <is>
          <t/>
        </is>
      </c>
      <c r="P11" t="inlineStr">
        <is>
          <t/>
        </is>
      </c>
      <c r="Q11" t="inlineStr">
        <is>
          <t/>
        </is>
      </c>
      <c r="R11" t="inlineStr">
        <is>
          <t/>
        </is>
      </c>
      <c r="S11" t="inlineStr">
        <is>
          <t/>
        </is>
      </c>
      <c r="T11" t="inlineStr">
        <is>
          <t/>
        </is>
      </c>
      <c r="U11" t="inlineStr">
        <is>
          <t/>
        </is>
      </c>
      <c r="V11" t="inlineStr">
        <is>
          <t/>
        </is>
      </c>
    </row>
    <row r="12">
      <c r="A12" t="inlineStr">
        <is>
          <t/>
        </is>
      </c>
      <c r="B12" t="inlineStr">
        <is>
          <t/>
        </is>
      </c>
      <c r="C12" t="inlineStr">
        <is>
          <t>VOLCFSND</t>
        </is>
      </c>
      <c r="F12" t="inlineStr">
        <is>
          <t>VOLCFGRS  1</t>
        </is>
      </c>
      <c r="L12" t="inlineStr">
        <is>
          <t/>
        </is>
      </c>
      <c r="M12" t="inlineStr">
        <is>
          <t/>
        </is>
      </c>
      <c r="N12" t="inlineStr">
        <is>
          <t/>
        </is>
      </c>
      <c r="O12" t="inlineStr">
        <is>
          <t/>
        </is>
      </c>
      <c r="P12" t="inlineStr">
        <is>
          <t/>
        </is>
      </c>
      <c r="Q12" t="inlineStr">
        <is>
          <t/>
        </is>
      </c>
      <c r="R12" t="inlineStr">
        <is>
          <t/>
        </is>
      </c>
      <c r="S12" t="inlineStr">
        <is>
          <t></t>
        </is>
      </c>
      <c r="T12" t="inlineStr">
        <is>
          <t/>
        </is>
      </c>
      <c r="U12" t="inlineStr">
        <is>
          <t/>
        </is>
      </c>
      <c r="V12" t="inlineStr">
        <is>
          <t/>
        </is>
      </c>
    </row>
    <row r="13">
      <c r="A13" t="inlineStr">
        <is>
          <t>Central</t>
        </is>
      </c>
      <c r="B13" t="inlineStr">
        <is>
          <t>IN, KS,</t>
        </is>
      </c>
      <c r="C13" t="inlineStr">
        <is>
          <t/>
        </is>
      </c>
      <c r="D13" t="inlineStr">
        <is>
          <t/>
        </is>
      </c>
      <c r="E13" t="inlineStr">
        <is>
          <t/>
        </is>
      </c>
      <c r="F13" t="inlineStr">
        <is>
          <t/>
        </is>
      </c>
      <c r="G13" t="inlineStr">
        <is>
          <t/>
        </is>
      </c>
      <c r="H13" t="inlineStr">
        <is>
          <t/>
        </is>
      </c>
      <c r="I13" t="inlineStr">
        <is>
          <t/>
        </is>
      </c>
      <c r="J13" t="inlineStr">
        <is>
          <t/>
        </is>
      </c>
      <c r="K13" t="inlineStr">
        <is>
          <t></t>
        </is>
      </c>
      <c r="L13" t="inlineStr">
        <is>
          <t/>
        </is>
      </c>
      <c r="M13" t="inlineStr">
        <is>
          <t/>
        </is>
      </c>
      <c r="N13" t="inlineStr">
        <is>
          <t/>
        </is>
      </c>
      <c r="O13" t="inlineStr">
        <is>
          <t>100</t>
        </is>
      </c>
      <c r="Q13" t="inlineStr">
        <is>
          <t/>
        </is>
      </c>
      <c r="R13" t="inlineStr">
        <is>
          <t/>
        </is>
      </c>
      <c r="S13" t="inlineStr">
        <is>
          <t></t>
        </is>
      </c>
      <c r="T13" t="inlineStr">
        <is>
          <t/>
        </is>
      </c>
      <c r="U13" t="inlineStr">
        <is>
          <t/>
        </is>
      </c>
      <c r="V13" t="inlineStr">
        <is>
          <t>Hansen,</t>
        </is>
      </c>
    </row>
    <row r="14">
      <c r="A14" t="inlineStr">
        <is>
          <t/>
        </is>
      </c>
      <c r="B14" t="inlineStr">
        <is>
          <t>MO,</t>
        </is>
      </c>
      <c r="C14" t="inlineStr">
        <is>
          <t/>
        </is>
      </c>
      <c r="D14" t="inlineStr">
        <is>
          <t/>
        </is>
      </c>
      <c r="E14" t="inlineStr">
        <is>
          <t/>
        </is>
      </c>
      <c r="F14" t="inlineStr">
        <is>
          <t/>
        </is>
      </c>
      <c r="G14" t="inlineStr">
        <is>
          <t/>
        </is>
      </c>
      <c r="H14" t="inlineStr">
        <is>
          <t/>
        </is>
      </c>
      <c r="I14" t="inlineStr">
        <is>
          <t/>
        </is>
      </c>
      <c r="J14" t="inlineStr">
        <is>
          <t/>
        </is>
      </c>
      <c r="K14" t="inlineStr">
        <is>
          <t/>
        </is>
      </c>
      <c r="L14" t="inlineStr">
        <is>
          <t/>
        </is>
      </c>
      <c r="M14" t="inlineStr">
        <is>
          <t/>
        </is>
      </c>
      <c r="N14" t="inlineStr">
        <is>
          <t/>
        </is>
      </c>
      <c r="O14" t="inlineStr">
        <is>
          <t/>
        </is>
      </c>
      <c r="P14" t="inlineStr">
        <is>
          <t/>
        </is>
      </c>
      <c r="Q14" t="inlineStr">
        <is>
          <t/>
        </is>
      </c>
      <c r="R14" t="inlineStr">
        <is>
          <t/>
        </is>
      </c>
      <c r="S14" t="inlineStr">
        <is>
          <t/>
        </is>
      </c>
      <c r="T14" t="inlineStr">
        <is>
          <t/>
        </is>
      </c>
      <c r="U14" t="inlineStr">
        <is>
          <t/>
        </is>
      </c>
      <c r="V14" t="inlineStr">
        <is>
          <t>1991</t>
        </is>
      </c>
    </row>
    <row r="15">
      <c r="A15" t="inlineStr">
        <is>
          <t/>
        </is>
      </c>
      <c r="B15" t="inlineStr">
        <is>
          <t>NE, SD</t>
        </is>
      </c>
      <c r="C15" t="inlineStr">
        <is>
          <t>b 5</t>
        </is>
      </c>
      <c r="D15" t="inlineStr">
        <is>
          <t>, b 6</t>
        </is>
      </c>
      <c r="E15" t="inlineStr">
        <is>
          <t>and b 7</t>
        </is>
      </c>
      <c r="F15" t="inlineStr">
        <is>
          <t>are species-tree class specific</t>
        </is>
      </c>
      <c r="Q15" t="inlineStr">
        <is>
          <t/>
        </is>
      </c>
      <c r="R15" t="inlineStr">
        <is>
          <t/>
        </is>
      </c>
      <c r="S15" t="inlineStr">
        <is>
          <t/>
        </is>
      </c>
      <c r="T15" t="inlineStr">
        <is>
          <t/>
        </is>
      </c>
      <c r="U15" t="inlineStr">
        <is>
          <t/>
        </is>
      </c>
      <c r="V15" t="inlineStr">
        <is>
          <t/>
        </is>
      </c>
    </row>
    <row r="16">
      <c r="A16" t="inlineStr">
        <is>
          <t>North</t>
        </is>
      </c>
      <c r="B16" t="inlineStr">
        <is>
          <t>MI, MN,</t>
        </is>
      </c>
      <c r="C16" t="inlineStr">
        <is>
          <t/>
        </is>
      </c>
      <c r="D16" t="inlineStr">
        <is>
          <t/>
        </is>
      </c>
      <c r="E16" t="inlineStr">
        <is>
          <t/>
        </is>
      </c>
      <c r="F16" t="inlineStr">
        <is>
          <t/>
        </is>
      </c>
      <c r="G16" t="inlineStr">
        <is>
          <t/>
        </is>
      </c>
      <c r="H16" t="inlineStr">
        <is>
          <t/>
        </is>
      </c>
      <c r="I16" t="inlineStr">
        <is>
          <t/>
        </is>
      </c>
      <c r="J16" t="inlineStr">
        <is>
          <t/>
        </is>
      </c>
      <c r="K16" t="inlineStr">
        <is>
          <t/>
        </is>
      </c>
      <c r="L16" t="inlineStr">
        <is>
          <t/>
        </is>
      </c>
      <c r="M16" t="inlineStr">
        <is>
          <t>b</t>
        </is>
      </c>
      <c r="N16" t="inlineStr">
        <is>
          <t/>
        </is>
      </c>
      <c r="O16" t="inlineStr">
        <is>
          <t/>
        </is>
      </c>
      <c r="P16" t="inlineStr">
        <is>
          <t/>
        </is>
      </c>
      <c r="Q16" t="inlineStr">
        <is>
          <t/>
        </is>
      </c>
      <c r="R16" t="inlineStr">
        <is>
          <t/>
        </is>
      </c>
      <c r="S16" t="inlineStr">
        <is>
          <t/>
        </is>
      </c>
      <c r="T16" t="inlineStr">
        <is>
          <t/>
        </is>
      </c>
      <c r="U16" t="inlineStr">
        <is>
          <t/>
        </is>
      </c>
      <c r="V16" t="inlineStr">
        <is>
          <t>Hahn,</t>
        </is>
      </c>
    </row>
    <row r="17">
      <c r="A17" t="inlineStr">
        <is>
          <t/>
        </is>
      </c>
      <c r="B17" t="inlineStr">
        <is>
          <t/>
        </is>
      </c>
      <c r="C17" t="inlineStr">
        <is>
          <t>VOLCFSND = VOLCFGRS (1 −</t>
        </is>
      </c>
      <c r="M17" t="inlineStr">
        <is>
          <t>17</t>
        </is>
      </c>
      <c r="N17" t="inlineStr">
        <is>
          <t>)</t>
        </is>
      </c>
      <c r="O17" t="inlineStr">
        <is>
          <t/>
        </is>
      </c>
      <c r="P17" t="inlineStr">
        <is>
          <t/>
        </is>
      </c>
      <c r="Q17" t="inlineStr">
        <is>
          <t/>
        </is>
      </c>
      <c r="R17" t="inlineStr">
        <is>
          <t/>
        </is>
      </c>
      <c r="S17" t="inlineStr">
        <is>
          <t/>
        </is>
      </c>
      <c r="T17" t="inlineStr">
        <is>
          <t/>
        </is>
      </c>
      <c r="U17" t="inlineStr">
        <is>
          <t/>
        </is>
      </c>
      <c r="V17" t="inlineStr">
        <is>
          <t/>
        </is>
      </c>
    </row>
    <row r="18">
      <c r="A18" t="inlineStr">
        <is>
          <t>Central</t>
        </is>
      </c>
      <c r="B18" t="inlineStr">
        <is>
          <t>ND, WI</t>
        </is>
      </c>
      <c r="C18" t="inlineStr">
        <is>
          <t/>
        </is>
      </c>
      <c r="D18" t="inlineStr">
        <is>
          <t/>
        </is>
      </c>
      <c r="E18" t="inlineStr">
        <is>
          <t/>
        </is>
      </c>
      <c r="F18" t="inlineStr">
        <is>
          <t/>
        </is>
      </c>
      <c r="G18" t="inlineStr">
        <is>
          <t/>
        </is>
      </c>
      <c r="H18" t="inlineStr">
        <is>
          <t/>
        </is>
      </c>
      <c r="I18" t="inlineStr">
        <is>
          <t/>
        </is>
      </c>
      <c r="J18" t="inlineStr">
        <is>
          <t/>
        </is>
      </c>
      <c r="K18" t="inlineStr">
        <is>
          <t/>
        </is>
      </c>
      <c r="L18" t="inlineStr">
        <is>
          <t/>
        </is>
      </c>
      <c r="M18" t="inlineStr">
        <is>
          <t>100</t>
        </is>
      </c>
      <c r="N18" t="inlineStr">
        <is>
          <t/>
        </is>
      </c>
      <c r="O18" t="inlineStr">
        <is>
          <t/>
        </is>
      </c>
      <c r="P18" t="inlineStr">
        <is>
          <t/>
        </is>
      </c>
      <c r="Q18" t="inlineStr">
        <is>
          <t/>
        </is>
      </c>
      <c r="R18" t="inlineStr">
        <is>
          <t/>
        </is>
      </c>
      <c r="S18" t="inlineStr">
        <is>
          <t/>
        </is>
      </c>
      <c r="T18" t="inlineStr">
        <is>
          <t/>
        </is>
      </c>
      <c r="U18" t="inlineStr">
        <is>
          <t/>
        </is>
      </c>
      <c r="V18" t="inlineStr">
        <is>
          <t>1984</t>
        </is>
      </c>
    </row>
    <row r="19">
      <c r="A19" t="inlineStr">
        <is>
          <t/>
        </is>
      </c>
      <c r="B19" t="inlineStr">
        <is>
          <t/>
        </is>
      </c>
      <c r="C19" t="inlineStr">
        <is>
          <t>b 17 is species-tree class specific</t>
        </is>
      </c>
      <c r="M19" t="inlineStr">
        <is>
          <t/>
        </is>
      </c>
      <c r="N19" t="inlineStr">
        <is>
          <t/>
        </is>
      </c>
      <c r="O19" t="inlineStr">
        <is>
          <t/>
        </is>
      </c>
      <c r="P19" t="inlineStr">
        <is>
          <t/>
        </is>
      </c>
      <c r="Q19" t="inlineStr">
        <is>
          <t/>
        </is>
      </c>
      <c r="R19" t="inlineStr">
        <is>
          <t/>
        </is>
      </c>
      <c r="S19" t="inlineStr">
        <is>
          <t/>
        </is>
      </c>
      <c r="T19" t="inlineStr">
        <is>
          <t/>
        </is>
      </c>
      <c r="U19" t="inlineStr">
        <is>
          <t/>
        </is>
      </c>
      <c r="V19" t="inlineStr">
        <is>
          <t/>
        </is>
      </c>
    </row>
    <row r="20">
      <c r="A20" t="inlineStr">
        <is>
          <t>North-</t>
        </is>
      </c>
      <c r="B20" t="inlineStr">
        <is>
          <t>All</t>
        </is>
      </c>
      <c r="C20" t="inlineStr">
        <is>
          <t/>
        </is>
      </c>
      <c r="D20" t="inlineStr">
        <is>
          <t/>
        </is>
      </c>
      <c r="E20" t="inlineStr">
        <is>
          <t/>
        </is>
      </c>
      <c r="F20" t="inlineStr">
        <is>
          <t/>
        </is>
      </c>
      <c r="G20" t="inlineStr">
        <is>
          <t/>
        </is>
      </c>
      <c r="H20" t="inlineStr">
        <is>
          <t/>
        </is>
      </c>
      <c r="I20" t="inlineStr">
        <is>
          <t/>
        </is>
      </c>
      <c r="J20" t="inlineStr">
        <is>
          <t/>
        </is>
      </c>
      <c r="K20" t="inlineStr">
        <is>
          <t/>
        </is>
      </c>
      <c r="L20" t="inlineStr">
        <is>
          <t/>
        </is>
      </c>
      <c r="M20" t="inlineStr">
        <is>
          <t>x1</t>
        </is>
      </c>
      <c r="N20" t="inlineStr">
        <is>
          <t/>
        </is>
      </c>
      <c r="O20" t="inlineStr">
        <is>
          <t/>
        </is>
      </c>
      <c r="P20" t="inlineStr">
        <is>
          <t/>
        </is>
      </c>
      <c r="Q20" t="inlineStr">
        <is>
          <t/>
        </is>
      </c>
      <c r="R20" t="inlineStr">
        <is>
          <t/>
        </is>
      </c>
      <c r="S20" t="inlineStr">
        <is>
          <t/>
        </is>
      </c>
      <c r="T20" t="inlineStr">
        <is>
          <t>x</t>
        </is>
      </c>
      <c r="U20">
        <f>= percent rotten</f>
      </c>
      <c r="V20" t="inlineStr">
        <is>
          <t>Scott,</t>
        </is>
      </c>
    </row>
    <row r="21">
      <c r="A21" t="inlineStr">
        <is>
          <t/>
        </is>
      </c>
      <c r="B21" t="inlineStr">
        <is>
          <t/>
        </is>
      </c>
      <c r="C21" t="inlineStr">
        <is>
          <t>VOLCFSND = VOLCFGRS (1 −</t>
        </is>
      </c>
      <c r="M21" t="inlineStr">
        <is>
          <t/>
        </is>
      </c>
      <c r="N21" t="inlineStr">
        <is>
          <t>)</t>
        </is>
      </c>
      <c r="O21" t="inlineStr">
        <is>
          <t/>
        </is>
      </c>
      <c r="P21" t="inlineStr">
        <is>
          <t/>
        </is>
      </c>
      <c r="Q21" t="inlineStr">
        <is>
          <t/>
        </is>
      </c>
      <c r="R21" t="inlineStr">
        <is>
          <t/>
        </is>
      </c>
      <c r="S21" t="inlineStr">
        <is>
          <t/>
        </is>
      </c>
      <c r="T21" t="inlineStr">
        <is>
          <t>1</t>
        </is>
      </c>
      <c r="U21" t="inlineStr">
        <is>
          <t/>
        </is>
      </c>
      <c r="V21" t="inlineStr">
        <is>
          <t/>
        </is>
      </c>
    </row>
    <row r="22">
      <c r="A22" t="inlineStr">
        <is>
          <t>eastern</t>
        </is>
      </c>
      <c r="B22" t="inlineStr">
        <is>
          <t>states in</t>
        </is>
      </c>
      <c r="C22" t="inlineStr">
        <is>
          <t/>
        </is>
      </c>
      <c r="D22" t="inlineStr">
        <is>
          <t/>
        </is>
      </c>
      <c r="E22" t="inlineStr">
        <is>
          <t/>
        </is>
      </c>
      <c r="F22" t="inlineStr">
        <is>
          <t/>
        </is>
      </c>
      <c r="G22" t="inlineStr">
        <is>
          <t/>
        </is>
      </c>
      <c r="H22" t="inlineStr">
        <is>
          <t/>
        </is>
      </c>
      <c r="I22" t="inlineStr">
        <is>
          <t/>
        </is>
      </c>
      <c r="J22" t="inlineStr">
        <is>
          <t/>
        </is>
      </c>
      <c r="K22" t="inlineStr">
        <is>
          <t/>
        </is>
      </c>
      <c r="L22" t="inlineStr">
        <is>
          <t/>
        </is>
      </c>
      <c r="M22" t="inlineStr">
        <is>
          <t>100</t>
        </is>
      </c>
      <c r="N22" t="inlineStr">
        <is>
          <t/>
        </is>
      </c>
      <c r="O22" t="inlineStr">
        <is>
          <t/>
        </is>
      </c>
      <c r="P22" t="inlineStr">
        <is>
          <t/>
        </is>
      </c>
      <c r="Q22" t="inlineStr">
        <is>
          <t/>
        </is>
      </c>
      <c r="R22" t="inlineStr">
        <is>
          <t/>
        </is>
      </c>
      <c r="S22" t="inlineStr">
        <is>
          <t/>
        </is>
      </c>
      <c r="T22" t="inlineStr">
        <is>
          <t>cull in bole</t>
        </is>
      </c>
      <c r="V22" t="inlineStr">
        <is>
          <t>1981</t>
        </is>
      </c>
    </row>
    <row r="23">
      <c r="A23" t="inlineStr">
        <is>
          <t/>
        </is>
      </c>
      <c r="B23" t="inlineStr">
        <is>
          <t>the</t>
        </is>
      </c>
      <c r="C23" t="inlineStr">
        <is>
          <t/>
        </is>
      </c>
      <c r="D23" t="inlineStr">
        <is>
          <t/>
        </is>
      </c>
      <c r="E23" t="inlineStr">
        <is>
          <t/>
        </is>
      </c>
      <c r="F23" t="inlineStr">
        <is>
          <t/>
        </is>
      </c>
      <c r="G23" t="inlineStr">
        <is>
          <t/>
        </is>
      </c>
      <c r="H23" t="inlineStr">
        <is>
          <t/>
        </is>
      </c>
      <c r="I23" t="inlineStr">
        <is>
          <t/>
        </is>
      </c>
      <c r="J23" t="inlineStr">
        <is>
          <t/>
        </is>
      </c>
      <c r="K23" t="inlineStr">
        <is>
          <t/>
        </is>
      </c>
      <c r="L23" t="inlineStr">
        <is>
          <t/>
        </is>
      </c>
      <c r="M23" t="inlineStr">
        <is>
          <t/>
        </is>
      </c>
      <c r="N23" t="inlineStr">
        <is>
          <t/>
        </is>
      </c>
      <c r="O23" t="inlineStr">
        <is>
          <t/>
        </is>
      </c>
      <c r="P23" t="inlineStr">
        <is>
          <t/>
        </is>
      </c>
      <c r="Q23" t="inlineStr">
        <is>
          <t/>
        </is>
      </c>
      <c r="R23" t="inlineStr">
        <is>
          <t/>
        </is>
      </c>
      <c r="S23" t="inlineStr">
        <is>
          <t/>
        </is>
      </c>
      <c r="T23" t="inlineStr">
        <is>
          <t/>
        </is>
      </c>
      <c r="U23" t="inlineStr">
        <is>
          <t/>
        </is>
      </c>
      <c r="V23" t="inlineStr">
        <is>
          <t/>
        </is>
      </c>
    </row>
    <row r="24">
      <c r="A24" t="inlineStr">
        <is>
          <t/>
        </is>
      </c>
      <c r="B24" t="inlineStr">
        <is>
          <t>region</t>
        </is>
      </c>
      <c r="C24" t="inlineStr">
        <is>
          <t/>
        </is>
      </c>
      <c r="D24" t="inlineStr">
        <is>
          <t/>
        </is>
      </c>
      <c r="E24" t="inlineStr">
        <is>
          <t/>
        </is>
      </c>
      <c r="F24" t="inlineStr">
        <is>
          <t/>
        </is>
      </c>
      <c r="G24" t="inlineStr">
        <is>
          <t/>
        </is>
      </c>
      <c r="H24" t="inlineStr">
        <is>
          <t/>
        </is>
      </c>
      <c r="I24" t="inlineStr">
        <is>
          <t/>
        </is>
      </c>
      <c r="J24" t="inlineStr">
        <is>
          <t/>
        </is>
      </c>
      <c r="K24" t="inlineStr">
        <is>
          <t/>
        </is>
      </c>
      <c r="L24" t="inlineStr">
        <is>
          <t/>
        </is>
      </c>
      <c r="M24" t="inlineStr">
        <is>
          <t/>
        </is>
      </c>
      <c r="N24" t="inlineStr">
        <is>
          <t/>
        </is>
      </c>
      <c r="O24" t="inlineStr">
        <is>
          <t/>
        </is>
      </c>
      <c r="P24" t="inlineStr">
        <is>
          <t/>
        </is>
      </c>
      <c r="Q24" t="inlineStr">
        <is>
          <t/>
        </is>
      </c>
      <c r="R24" t="inlineStr">
        <is>
          <t/>
        </is>
      </c>
      <c r="S24" t="inlineStr">
        <is>
          <t/>
        </is>
      </c>
      <c r="T24" t="inlineStr">
        <is>
          <t/>
        </is>
      </c>
      <c r="U24" t="inlineStr">
        <is>
          <t/>
        </is>
      </c>
      <c r="V24" t="inlineStr">
        <is>
          <t/>
        </is>
      </c>
    </row>
    <row r="25">
      <c r="A25" t="inlineStr">
        <is>
          <t>RMRS</t>
        </is>
      </c>
      <c r="B25" t="inlineStr">
        <is>
          <t>All (Old</t>
        </is>
      </c>
      <c r="C25" t="inlineStr">
        <is>
          <t>VOLCFSND = VOLCFGRS(CMERCH)</t>
        </is>
      </c>
      <c r="Q25" t="inlineStr">
        <is>
          <t/>
        </is>
      </c>
      <c r="R25" t="inlineStr">
        <is>
          <t/>
        </is>
      </c>
      <c r="S25" t="inlineStr">
        <is>
          <t/>
        </is>
      </c>
      <c r="T25" t="inlineStr">
        <is>
          <t>X 1</t>
        </is>
      </c>
      <c r="U25">
        <f>= dbh</f>
      </c>
      <c r="V25" t="inlineStr">
        <is>
          <t>Region 3</t>
        </is>
      </c>
    </row>
    <row r="26">
      <c r="A26" t="inlineStr">
        <is>
          <t/>
        </is>
      </c>
      <c r="B26" t="inlineStr">
        <is>
          <t>design)</t>
        </is>
      </c>
      <c r="C26" t="inlineStr">
        <is>
          <t>(Live Growing Stock Trees – Timber Species)</t>
        </is>
      </c>
      <c r="Q26" t="inlineStr">
        <is>
          <t/>
        </is>
      </c>
      <c r="R26" t="inlineStr">
        <is>
          <t/>
        </is>
      </c>
      <c r="S26" t="inlineStr">
        <is>
          <t/>
        </is>
      </c>
      <c r="T26" t="inlineStr">
        <is>
          <t>x 4</t>
        </is>
      </c>
      <c r="U26">
        <f>= percent rotten</f>
      </c>
      <c r="V26" t="inlineStr">
        <is>
          <t/>
        </is>
      </c>
    </row>
    <row r="27">
      <c r="A27" t="inlineStr">
        <is>
          <t/>
        </is>
      </c>
      <c r="B27" t="inlineStr">
        <is>
          <t/>
        </is>
      </c>
      <c r="C27" t="inlineStr">
        <is>
          <t/>
        </is>
      </c>
      <c r="D27" t="inlineStr">
        <is>
          <t/>
        </is>
      </c>
      <c r="E27" t="inlineStr">
        <is>
          <t/>
        </is>
      </c>
      <c r="F27" t="inlineStr">
        <is>
          <t> (</t>
        </is>
      </c>
      <c r="G27" t="inlineStr">
        <is>
          <t/>
        </is>
      </c>
      <c r="H27" t="inlineStr">
        <is>
          <t/>
        </is>
      </c>
      <c r="I27" t="inlineStr">
        <is>
          <t/>
        </is>
      </c>
      <c r="J27" t="inlineStr">
        <is>
          <t>)</t>
        </is>
      </c>
      <c r="K27" t="inlineStr">
        <is>
          <t></t>
        </is>
      </c>
      <c r="L27" t="inlineStr">
        <is>
          <t/>
        </is>
      </c>
      <c r="M27" t="inlineStr">
        <is>
          <t/>
        </is>
      </c>
      <c r="N27" t="inlineStr">
        <is>
          <t/>
        </is>
      </c>
      <c r="O27" t="inlineStr">
        <is>
          <t/>
        </is>
      </c>
      <c r="P27" t="inlineStr">
        <is>
          <t/>
        </is>
      </c>
      <c r="Q27" t="inlineStr">
        <is>
          <t/>
        </is>
      </c>
      <c r="R27" t="inlineStr">
        <is>
          <t/>
        </is>
      </c>
      <c r="S27" t="inlineStr">
        <is>
          <t/>
        </is>
      </c>
      <c r="T27" t="inlineStr">
        <is>
          <t>and missing</t>
        </is>
      </c>
      <c r="V27" t="inlineStr">
        <is>
          <t/>
        </is>
      </c>
    </row>
    <row r="28">
      <c r="A28" t="inlineStr">
        <is>
          <t/>
        </is>
      </c>
      <c r="B28" t="inlineStr">
        <is>
          <t/>
        </is>
      </c>
      <c r="C28" t="inlineStr">
        <is>
          <t/>
        </is>
      </c>
      <c r="D28" t="inlineStr">
        <is>
          <t/>
        </is>
      </c>
      <c r="E28" t="inlineStr">
        <is>
          <t/>
        </is>
      </c>
      <c r="F28" t="inlineStr">
        <is>
          <t/>
        </is>
      </c>
      <c r="G28" t="inlineStr">
        <is>
          <t>TC −</t>
        </is>
      </c>
      <c r="J28" t="inlineStr">
        <is>
          <t>TC1</t>
        </is>
      </c>
      <c r="K28" t="inlineStr">
        <is>
          <t/>
        </is>
      </c>
      <c r="L28" t="inlineStr">
        <is>
          <t/>
        </is>
      </c>
      <c r="M28" t="inlineStr">
        <is>
          <t/>
        </is>
      </c>
      <c r="N28" t="inlineStr">
        <is>
          <t/>
        </is>
      </c>
      <c r="O28" t="inlineStr">
        <is>
          <t/>
        </is>
      </c>
      <c r="P28" t="inlineStr">
        <is>
          <t/>
        </is>
      </c>
      <c r="Q28" t="inlineStr">
        <is>
          <t/>
        </is>
      </c>
      <c r="R28" t="inlineStr">
        <is>
          <t/>
        </is>
      </c>
      <c r="S28" t="inlineStr">
        <is>
          <t/>
        </is>
      </c>
      <c r="T28" t="inlineStr">
        <is>
          <t/>
        </is>
      </c>
      <c r="U28" t="inlineStr">
        <is>
          <t/>
        </is>
      </c>
      <c r="V28" t="inlineStr">
        <is>
          <t/>
        </is>
      </c>
    </row>
    <row r="29">
      <c r="A29" t="inlineStr">
        <is>
          <t/>
        </is>
      </c>
      <c r="B29" t="inlineStr">
        <is>
          <t/>
        </is>
      </c>
      <c r="C29" t="inlineStr">
        <is>
          <t/>
        </is>
      </c>
      <c r="D29" t="inlineStr">
        <is>
          <t/>
        </is>
      </c>
      <c r="E29" t="inlineStr">
        <is>
          <t/>
        </is>
      </c>
      <c r="F29" t="inlineStr">
        <is>
          <t></t>
        </is>
      </c>
      <c r="G29" t="inlineStr">
        <is>
          <t>e</t>
        </is>
      </c>
      <c r="H29" t="inlineStr">
        <is>
          <t/>
        </is>
      </c>
      <c r="I29" t="inlineStr">
        <is>
          <t>e</t>
        </is>
      </c>
      <c r="J29" t="inlineStr">
        <is>
          <t/>
        </is>
      </c>
      <c r="K29" t="inlineStr">
        <is>
          <t>b28 </t>
        </is>
      </c>
      <c r="L29" t="inlineStr">
        <is>
          <t/>
        </is>
      </c>
      <c r="M29" t="inlineStr">
        <is>
          <t/>
        </is>
      </c>
      <c r="N29" t="inlineStr">
        <is>
          <t/>
        </is>
      </c>
      <c r="O29" t="inlineStr">
        <is>
          <t/>
        </is>
      </c>
      <c r="P29" t="inlineStr">
        <is>
          <t/>
        </is>
      </c>
      <c r="Q29" t="inlineStr">
        <is>
          <t/>
        </is>
      </c>
      <c r="R29" t="inlineStr">
        <is>
          <t/>
        </is>
      </c>
      <c r="S29" t="inlineStr">
        <is>
          <t/>
        </is>
      </c>
      <c r="T29" t="inlineStr">
        <is>
          <t/>
        </is>
      </c>
      <c r="U29" t="inlineStr">
        <is>
          <t/>
        </is>
      </c>
      <c r="V29" t="inlineStr">
        <is>
          <t/>
        </is>
      </c>
    </row>
    <row r="30">
      <c r="A30" t="inlineStr">
        <is>
          <t/>
        </is>
      </c>
      <c r="B30" t="inlineStr">
        <is>
          <t/>
        </is>
      </c>
      <c r="C30" t="inlineStr">
        <is>
          <t>CMERCH =</t>
        </is>
      </c>
      <c r="F30" t="inlineStr">
        <is>
          <t/>
        </is>
      </c>
      <c r="G30" t="inlineStr">
        <is>
          <t/>
        </is>
      </c>
      <c r="H30" t="inlineStr">
        <is>
          <t/>
        </is>
      </c>
      <c r="I30" t="inlineStr">
        <is>
          <t/>
        </is>
      </c>
      <c r="J30" t="inlineStr">
        <is>
          <t/>
        </is>
      </c>
      <c r="K30" t="inlineStr">
        <is>
          <t>+ b</t>
        </is>
      </c>
      <c r="L30" t="inlineStr">
        <is>
          <t/>
        </is>
      </c>
      <c r="M30" t="inlineStr">
        <is>
          <t/>
        </is>
      </c>
      <c r="N30" t="inlineStr">
        <is>
          <t/>
        </is>
      </c>
      <c r="O30" t="inlineStr">
        <is>
          <t/>
        </is>
      </c>
      <c r="P30" t="inlineStr">
        <is>
          <t/>
        </is>
      </c>
      <c r="Q30" t="inlineStr">
        <is>
          <t/>
        </is>
      </c>
      <c r="R30" t="inlineStr">
        <is>
          <t/>
        </is>
      </c>
      <c r="S30" t="inlineStr">
        <is>
          <t/>
        </is>
      </c>
      <c r="T30" t="inlineStr">
        <is>
          <t/>
        </is>
      </c>
      <c r="U30" t="inlineStr">
        <is>
          <t/>
        </is>
      </c>
      <c r="V30" t="inlineStr">
        <is>
          <t/>
        </is>
      </c>
    </row>
    <row r="31">
      <c r="A31" t="inlineStr">
        <is>
          <t/>
        </is>
      </c>
      <c r="B31" t="inlineStr">
        <is>
          <t/>
        </is>
      </c>
      <c r="C31" t="inlineStr">
        <is>
          <t/>
        </is>
      </c>
      <c r="D31" t="inlineStr">
        <is>
          <t/>
        </is>
      </c>
      <c r="E31" t="inlineStr">
        <is>
          <t/>
        </is>
      </c>
      <c r="F31" t="inlineStr">
        <is>
          <t></t>
        </is>
      </c>
      <c r="G31" t="inlineStr">
        <is>
          <t/>
        </is>
      </c>
      <c r="H31" t="inlineStr">
        <is>
          <t>(</t>
        </is>
      </c>
      <c r="I31" t="inlineStr">
        <is>
          <t/>
        </is>
      </c>
      <c r="J31" t="inlineStr">
        <is>
          <t>)</t>
        </is>
      </c>
      <c r="K31" t="inlineStr">
        <is>
          <t></t>
        </is>
      </c>
      <c r="L31" t="inlineStr">
        <is>
          <t>29</t>
        </is>
      </c>
      <c r="M31" t="inlineStr">
        <is>
          <t/>
        </is>
      </c>
      <c r="N31" t="inlineStr">
        <is>
          <t/>
        </is>
      </c>
      <c r="O31" t="inlineStr">
        <is>
          <t/>
        </is>
      </c>
      <c r="P31" t="inlineStr">
        <is>
          <t/>
        </is>
      </c>
      <c r="Q31" t="inlineStr">
        <is>
          <t/>
        </is>
      </c>
      <c r="R31" t="inlineStr">
        <is>
          <t/>
        </is>
      </c>
      <c r="S31" t="inlineStr">
        <is>
          <t/>
        </is>
      </c>
      <c r="T31" t="inlineStr">
        <is>
          <t/>
        </is>
      </c>
      <c r="U31" t="inlineStr">
        <is>
          <t/>
        </is>
      </c>
      <c r="V31" t="inlineStr">
        <is>
          <t/>
        </is>
      </c>
    </row>
    <row r="32">
      <c r="A32" t="inlineStr">
        <is>
          <t/>
        </is>
      </c>
      <c r="B32" t="inlineStr">
        <is>
          <t/>
        </is>
      </c>
      <c r="C32" t="inlineStr">
        <is>
          <t/>
        </is>
      </c>
      <c r="D32" t="inlineStr">
        <is>
          <t/>
        </is>
      </c>
      <c r="E32" t="inlineStr">
        <is>
          <t/>
        </is>
      </c>
      <c r="F32" t="inlineStr">
        <is>
          <t/>
        </is>
      </c>
      <c r="G32" t="inlineStr">
        <is>
          <t/>
        </is>
      </c>
      <c r="H32" t="inlineStr">
        <is>
          <t/>
        </is>
      </c>
      <c r="I32" t="inlineStr">
        <is>
          <t/>
        </is>
      </c>
      <c r="J32" t="inlineStr">
        <is>
          <t>TC1</t>
        </is>
      </c>
      <c r="K32" t="inlineStr">
        <is>
          <t/>
        </is>
      </c>
      <c r="L32" t="inlineStr">
        <is>
          <t/>
        </is>
      </c>
      <c r="M32" t="inlineStr">
        <is>
          <t/>
        </is>
      </c>
      <c r="N32" t="inlineStr">
        <is>
          <t/>
        </is>
      </c>
      <c r="O32" t="inlineStr">
        <is>
          <t/>
        </is>
      </c>
      <c r="P32" t="inlineStr">
        <is>
          <t/>
        </is>
      </c>
      <c r="Q32" t="inlineStr">
        <is>
          <t/>
        </is>
      </c>
      <c r="R32" t="inlineStr">
        <is>
          <t/>
        </is>
      </c>
      <c r="S32" t="inlineStr">
        <is>
          <t/>
        </is>
      </c>
      <c r="T32" t="inlineStr">
        <is>
          <t/>
        </is>
      </c>
      <c r="U32" t="inlineStr">
        <is>
          <t/>
        </is>
      </c>
      <c r="V32" t="inlineStr">
        <is>
          <t/>
        </is>
      </c>
    </row>
    <row r="33">
      <c r="A33" t="inlineStr">
        <is>
          <t/>
        </is>
      </c>
      <c r="B33" t="inlineStr">
        <is>
          <t/>
        </is>
      </c>
      <c r="C33" t="inlineStr">
        <is>
          <t/>
        </is>
      </c>
      <c r="D33" t="inlineStr">
        <is>
          <t/>
        </is>
      </c>
      <c r="E33" t="inlineStr">
        <is>
          <t/>
        </is>
      </c>
      <c r="F33" t="inlineStr">
        <is>
          <t/>
        </is>
      </c>
      <c r="G33" t="inlineStr">
        <is>
          <t/>
        </is>
      </c>
      <c r="H33" t="inlineStr">
        <is>
          <t/>
        </is>
      </c>
      <c r="I33" t="inlineStr">
        <is>
          <t>−</t>
        </is>
      </c>
      <c r="J33" t="inlineStr">
        <is>
          <t/>
        </is>
      </c>
      <c r="K33" t="inlineStr">
        <is>
          <t/>
        </is>
      </c>
      <c r="L33" t="inlineStr">
        <is>
          <t/>
        </is>
      </c>
      <c r="M33" t="inlineStr">
        <is>
          <t/>
        </is>
      </c>
      <c r="N33" t="inlineStr">
        <is>
          <t/>
        </is>
      </c>
      <c r="O33" t="inlineStr">
        <is>
          <t/>
        </is>
      </c>
      <c r="P33" t="inlineStr">
        <is>
          <t/>
        </is>
      </c>
      <c r="Q33" t="inlineStr">
        <is>
          <t/>
        </is>
      </c>
      <c r="R33" t="inlineStr">
        <is>
          <t/>
        </is>
      </c>
      <c r="S33" t="inlineStr">
        <is>
          <t/>
        </is>
      </c>
      <c r="T33" t="inlineStr">
        <is>
          <t/>
        </is>
      </c>
      <c r="U33" t="inlineStr">
        <is>
          <t/>
        </is>
      </c>
      <c r="V33" t="inlineStr">
        <is>
          <t/>
        </is>
      </c>
    </row>
    <row r="34">
      <c r="A34" t="inlineStr">
        <is>
          <t/>
        </is>
      </c>
      <c r="B34" t="inlineStr">
        <is>
          <t/>
        </is>
      </c>
      <c r="C34" t="inlineStr">
        <is>
          <t/>
        </is>
      </c>
      <c r="D34" t="inlineStr">
        <is>
          <t/>
        </is>
      </c>
      <c r="E34" t="inlineStr">
        <is>
          <t/>
        </is>
      </c>
      <c r="F34" t="inlineStr">
        <is>
          <t></t>
        </is>
      </c>
      <c r="G34" t="inlineStr">
        <is>
          <t/>
        </is>
      </c>
      <c r="H34" t="inlineStr">
        <is>
          <t>1</t>
        </is>
      </c>
      <c r="I34" t="inlineStr">
        <is>
          <t>e</t>
        </is>
      </c>
      <c r="J34" t="inlineStr">
        <is>
          <t/>
        </is>
      </c>
      <c r="K34" t="inlineStr">
        <is>
          <t></t>
        </is>
      </c>
      <c r="L34" t="inlineStr">
        <is>
          <t/>
        </is>
      </c>
      <c r="M34" t="inlineStr">
        <is>
          <t/>
        </is>
      </c>
      <c r="N34" t="inlineStr">
        <is>
          <t/>
        </is>
      </c>
      <c r="O34" t="inlineStr">
        <is>
          <t/>
        </is>
      </c>
      <c r="P34" t="inlineStr">
        <is>
          <t/>
        </is>
      </c>
      <c r="Q34" t="inlineStr">
        <is>
          <t/>
        </is>
      </c>
      <c r="R34" t="inlineStr">
        <is>
          <t/>
        </is>
      </c>
      <c r="S34" t="inlineStr">
        <is>
          <t/>
        </is>
      </c>
      <c r="T34" t="inlineStr">
        <is>
          <t/>
        </is>
      </c>
      <c r="U34" t="inlineStr">
        <is>
          <t/>
        </is>
      </c>
      <c r="V34" t="inlineStr">
        <is>
          <t/>
        </is>
      </c>
    </row>
    <row r="35">
      <c r="A35" t="inlineStr">
        <is>
          <t/>
        </is>
      </c>
      <c r="B35" t="inlineStr">
        <is>
          <t/>
        </is>
      </c>
      <c r="C35" t="inlineStr">
        <is>
          <t/>
        </is>
      </c>
      <c r="D35" t="inlineStr">
        <is>
          <t/>
        </is>
      </c>
      <c r="E35" t="inlineStr">
        <is>
          <t/>
        </is>
      </c>
      <c r="F35" t="inlineStr">
        <is>
          <t/>
        </is>
      </c>
      <c r="G35" t="inlineStr">
        <is>
          <t/>
        </is>
      </c>
      <c r="H35" t="inlineStr">
        <is>
          <t/>
        </is>
      </c>
      <c r="I35" t="inlineStr">
        <is>
          <t/>
        </is>
      </c>
      <c r="J35" t="inlineStr">
        <is>
          <t/>
        </is>
      </c>
      <c r="K35" t="inlineStr">
        <is>
          <t/>
        </is>
      </c>
      <c r="L35" t="inlineStr">
        <is>
          <t/>
        </is>
      </c>
      <c r="M35" t="inlineStr">
        <is>
          <t/>
        </is>
      </c>
      <c r="N35" t="inlineStr">
        <is>
          <t/>
        </is>
      </c>
      <c r="O35" t="inlineStr">
        <is>
          <t/>
        </is>
      </c>
      <c r="P35" t="inlineStr">
        <is>
          <t/>
        </is>
      </c>
      <c r="Q35" t="inlineStr">
        <is>
          <t/>
        </is>
      </c>
      <c r="R35" t="inlineStr">
        <is>
          <t/>
        </is>
      </c>
      <c r="S35" t="inlineStr">
        <is>
          <t/>
        </is>
      </c>
      <c r="T35" t="inlineStr">
        <is>
          <t>constants,</t>
        </is>
      </c>
      <c r="V35" t="inlineStr">
        <is>
          <t/>
        </is>
      </c>
    </row>
    <row r="36">
      <c r="A36" t="inlineStr">
        <is>
          <t/>
        </is>
      </c>
      <c r="B36" t="inlineStr">
        <is>
          <t/>
        </is>
      </c>
      <c r="C36" t="inlineStr">
        <is>
          <t/>
        </is>
      </c>
      <c r="D36" t="inlineStr">
        <is>
          <t/>
        </is>
      </c>
      <c r="E36" t="inlineStr">
        <is>
          <t></t>
        </is>
      </c>
      <c r="F36" t="inlineStr">
        <is>
          <t> SCALER  </t>
        </is>
      </c>
      <c r="J36" t="inlineStr">
        <is>
          <t>b 
31</t>
        </is>
      </c>
      <c r="K36" t="inlineStr">
        <is>
          <t/>
        </is>
      </c>
      <c r="L36" t="inlineStr">
        <is>
          <t/>
        </is>
      </c>
      <c r="M36" t="inlineStr">
        <is>
          <t/>
        </is>
      </c>
      <c r="N36" t="inlineStr">
        <is>
          <t/>
        </is>
      </c>
      <c r="O36" t="inlineStr">
        <is>
          <t> (40. − X</t>
        </is>
      </c>
      <c r="Q36" t="inlineStr">
        <is>
          <t>) </t>
        </is>
      </c>
      <c r="S36" t="inlineStr">
        <is>
          <t/>
        </is>
      </c>
      <c r="T36" t="inlineStr">
        <is>
          <t/>
        </is>
      </c>
      <c r="U36" t="inlineStr">
        <is>
          <t/>
        </is>
      </c>
      <c r="V36" t="inlineStr">
        <is>
          <t/>
        </is>
      </c>
    </row>
    <row r="37">
      <c r="A37" t="inlineStr">
        <is>
          <t/>
        </is>
      </c>
      <c r="B37" t="inlineStr">
        <is>
          <t/>
        </is>
      </c>
      <c r="C37" t="inlineStr">
        <is>
          <t>TC =</t>
        </is>
      </c>
      <c r="E37" t="inlineStr">
        <is>
          <t>−  ABS</t>
        </is>
      </c>
      <c r="F37" t="inlineStr">
        <is>
          <t/>
        </is>
      </c>
      <c r="G37" t="inlineStr">
        <is>
          <t/>
        </is>
      </c>
      <c r="H37" t="inlineStr">
        <is>
          <t/>
        </is>
      </c>
      <c r="I37" t="inlineStr">
        <is>
          <t> </t>
        </is>
      </c>
      <c r="J37" t="inlineStr">
        <is>
          <t/>
        </is>
      </c>
      <c r="K37" t="inlineStr">
        <is>
          <t>SCALER =</t>
        </is>
      </c>
      <c r="O37" t="inlineStr">
        <is>
          <t></t>
        </is>
      </c>
      <c r="P37" t="inlineStr">
        <is>
          <t/>
        </is>
      </c>
      <c r="Q37" t="inlineStr">
        <is>
          <t>1</t>
        </is>
      </c>
      <c r="R37" t="inlineStr">
        <is>
          <t> − 1 .</t>
        </is>
      </c>
      <c r="S37" t="inlineStr">
        <is>
          <t/>
        </is>
      </c>
      <c r="T37" t="inlineStr">
        <is>
          <t>coefficients &amp;</t>
        </is>
      </c>
      <c r="V37" t="inlineStr">
        <is>
          <t/>
        </is>
      </c>
    </row>
    <row r="38">
      <c r="A38" t="inlineStr">
        <is>
          <t/>
        </is>
      </c>
      <c r="B38" t="inlineStr">
        <is>
          <t/>
        </is>
      </c>
      <c r="C38" t="inlineStr">
        <is>
          <t/>
        </is>
      </c>
      <c r="D38" t="inlineStr">
        <is>
          <t/>
        </is>
      </c>
      <c r="E38" t="inlineStr">
        <is>
          <t></t>
        </is>
      </c>
      <c r="F38" t="inlineStr">
        <is>
          <t> FLEXC</t>
        </is>
      </c>
      <c r="I38" t="inlineStr">
        <is>
          <t> </t>
        </is>
      </c>
      <c r="J38" t="inlineStr">
        <is>
          <t/>
        </is>
      </c>
      <c r="K38" t="inlineStr">
        <is>
          <t/>
        </is>
      </c>
      <c r="L38" t="inlineStr">
        <is>
          <t/>
        </is>
      </c>
      <c r="M38" t="inlineStr">
        <is>
          <t/>
        </is>
      </c>
      <c r="N38" t="inlineStr">
        <is>
          <t/>
        </is>
      </c>
      <c r="O38" t="inlineStr">
        <is>
          <t></t>
        </is>
      </c>
      <c r="P38" t="inlineStr">
        <is>
          <t>39</t>
        </is>
      </c>
      <c r="Q38" t="inlineStr">
        <is>
          <t/>
        </is>
      </c>
      <c r="R38" t="inlineStr">
        <is>
          <t></t>
        </is>
      </c>
      <c r="S38" t="inlineStr">
        <is>
          <t/>
        </is>
      </c>
      <c r="T38" t="inlineStr">
        <is>
          <t/>
        </is>
      </c>
      <c r="U38" t="inlineStr">
        <is>
          <t/>
        </is>
      </c>
      <c r="V38" t="inlineStr">
        <is>
          <t/>
        </is>
      </c>
    </row>
    <row r="39">
      <c r="A39" t="inlineStr">
        <is>
          <t/>
        </is>
      </c>
      <c r="B39" t="inlineStr">
        <is>
          <t/>
        </is>
      </c>
      <c r="C39" t="inlineStr">
        <is>
          <t/>
        </is>
      </c>
      <c r="D39" t="inlineStr">
        <is>
          <t/>
        </is>
      </c>
      <c r="E39" t="inlineStr">
        <is>
          <t/>
        </is>
      </c>
      <c r="F39" t="inlineStr">
        <is>
          <t/>
        </is>
      </c>
      <c r="G39" t="inlineStr">
        <is>
          <t/>
        </is>
      </c>
      <c r="H39" t="inlineStr">
        <is>
          <t/>
        </is>
      </c>
      <c r="I39" t="inlineStr">
        <is>
          <t/>
        </is>
      </c>
      <c r="J39" t="inlineStr">
        <is>
          <t/>
        </is>
      </c>
      <c r="K39" t="inlineStr">
        <is>
          <t/>
        </is>
      </c>
      <c r="L39" t="inlineStr">
        <is>
          <t/>
        </is>
      </c>
      <c r="M39" t="inlineStr">
        <is>
          <t/>
        </is>
      </c>
      <c r="N39" t="inlineStr">
        <is>
          <t/>
        </is>
      </c>
      <c r="O39" t="inlineStr">
        <is>
          <t/>
        </is>
      </c>
      <c r="P39" t="inlineStr">
        <is>
          <t/>
        </is>
      </c>
      <c r="Q39" t="inlineStr">
        <is>
          <t/>
        </is>
      </c>
      <c r="R39" t="inlineStr">
        <is>
          <t/>
        </is>
      </c>
      <c r="S39" t="inlineStr">
        <is>
          <t/>
        </is>
      </c>
      <c r="T39" t="inlineStr">
        <is>
          <t>exponents are</t>
        </is>
      </c>
      <c r="V39" t="inlineStr">
        <is>
          <t/>
        </is>
      </c>
    </row>
    <row r="40">
      <c r="A40" t="inlineStr">
        <is>
          <t/>
        </is>
      </c>
      <c r="B40" t="inlineStr">
        <is>
          <t/>
        </is>
      </c>
      <c r="C40" t="inlineStr">
        <is>
          <t/>
        </is>
      </c>
      <c r="D40" t="inlineStr">
        <is>
          <t/>
        </is>
      </c>
      <c r="E40" t="inlineStr">
        <is>
          <t/>
        </is>
      </c>
      <c r="F40" t="inlineStr">
        <is>
          <t/>
        </is>
      </c>
      <c r="G40" t="inlineStr">
        <is>
          <t/>
        </is>
      </c>
      <c r="H40" t="inlineStr">
        <is>
          <t/>
        </is>
      </c>
      <c r="I40" t="inlineStr">
        <is>
          <t/>
        </is>
      </c>
      <c r="J40" t="inlineStr">
        <is>
          <t/>
        </is>
      </c>
      <c r="K40" t="inlineStr">
        <is>
          <t/>
        </is>
      </c>
      <c r="L40" t="inlineStr">
        <is>
          <t/>
        </is>
      </c>
      <c r="M40" t="inlineStr">
        <is>
          <t></t>
        </is>
      </c>
      <c r="N40" t="inlineStr">
        <is>
          <t/>
        </is>
      </c>
      <c r="O40" t="inlineStr">
        <is>
          <t></t>
        </is>
      </c>
      <c r="P40" t="inlineStr">
        <is>
          <t>−</t>
        </is>
      </c>
      <c r="Q40" t="inlineStr">
        <is>
          <t> b 31</t>
        </is>
      </c>
      <c r="S40" t="inlineStr">
        <is>
          <t/>
        </is>
      </c>
      <c r="T40" t="inlineStr">
        <is>
          <t>species specific</t>
        </is>
      </c>
      <c r="V40" t="inlineStr">
        <is>
          <t/>
        </is>
      </c>
    </row>
    <row r="41">
      <c r="A41" t="inlineStr">
        <is>
          <t/>
        </is>
      </c>
      <c r="B41" t="inlineStr">
        <is>
          <t/>
        </is>
      </c>
      <c r="C41" t="inlineStr">
        <is>
          <t/>
        </is>
      </c>
      <c r="D41" t="inlineStr">
        <is>
          <t/>
        </is>
      </c>
      <c r="E41" t="inlineStr">
        <is>
          <t/>
        </is>
      </c>
      <c r="F41" t="inlineStr">
        <is>
          <t/>
        </is>
      </c>
      <c r="G41" t="inlineStr">
        <is>
          <t/>
        </is>
      </c>
      <c r="H41" t="inlineStr">
        <is>
          <t/>
        </is>
      </c>
      <c r="I41" t="inlineStr">
        <is>
          <t/>
        </is>
      </c>
      <c r="J41" t="inlineStr">
        <is>
          <t/>
        </is>
      </c>
      <c r="K41" t="inlineStr">
        <is>
          <t/>
        </is>
      </c>
      <c r="L41" t="inlineStr">
        <is>
          <t/>
        </is>
      </c>
      <c r="M41" t="inlineStr">
        <is>
          <t/>
        </is>
      </c>
      <c r="N41" t="inlineStr">
        <is>
          <t/>
        </is>
      </c>
      <c r="O41" t="inlineStr">
        <is>
          <t/>
        </is>
      </c>
      <c r="P41" t="inlineStr">
        <is>
          <t>1.</t>
        </is>
      </c>
      <c r="Q41" t="inlineStr">
        <is>
          <t/>
        </is>
      </c>
      <c r="R41" t="inlineStr">
        <is>
          <t/>
        </is>
      </c>
      <c r="S41" t="inlineStr">
        <is>
          <t/>
        </is>
      </c>
      <c r="T41" t="inlineStr">
        <is>
          <t/>
        </is>
      </c>
      <c r="U41" t="inlineStr">
        <is>
          <t/>
        </is>
      </c>
      <c r="V41" t="inlineStr">
        <is>
          <t/>
        </is>
      </c>
    </row>
    <row r="42">
      <c r="A42" t="inlineStr">
        <is>
          <t/>
        </is>
      </c>
      <c r="B42" t="inlineStr">
        <is>
          <t/>
        </is>
      </c>
      <c r="C42" t="inlineStr">
        <is>
          <t>FLEXC =</t>
        </is>
      </c>
      <c r="F42" t="inlineStr">
        <is>
          <t>b 30 − 1 .</t>
        </is>
      </c>
      <c r="H42" t="inlineStr">
        <is>
          <t/>
        </is>
      </c>
      <c r="I42" t="inlineStr">
        <is>
          <t/>
        </is>
      </c>
      <c r="J42" t="inlineStr">
        <is>
          <t/>
        </is>
      </c>
      <c r="K42" t="inlineStr">
        <is>
          <t>TC1 = - </t>
        </is>
      </c>
      <c r="N42" t="inlineStr">
        <is>
          <t>ABS</t>
        </is>
      </c>
      <c r="P42" t="inlineStr">
        <is>
          <t/>
        </is>
      </c>
      <c r="Q42" t="inlineStr">
        <is>
          <t> </t>
        </is>
      </c>
      <c r="S42" t="inlineStr">
        <is>
          <t/>
        </is>
      </c>
      <c r="T42" t="inlineStr">
        <is>
          <t/>
        </is>
      </c>
      <c r="U42" t="inlineStr">
        <is>
          <t/>
        </is>
      </c>
      <c r="V42" t="inlineStr">
        <is>
          <t/>
        </is>
      </c>
    </row>
    <row r="43">
      <c r="A43" t="inlineStr">
        <is>
          <t/>
        </is>
      </c>
      <c r="B43" t="inlineStr">
        <is>
          <t/>
        </is>
      </c>
      <c r="C43" t="inlineStr">
        <is>
          <t/>
        </is>
      </c>
      <c r="D43" t="inlineStr">
        <is>
          <t/>
        </is>
      </c>
      <c r="E43" t="inlineStr">
        <is>
          <t/>
        </is>
      </c>
      <c r="F43" t="inlineStr">
        <is>
          <t/>
        </is>
      </c>
      <c r="G43" t="inlineStr">
        <is>
          <t/>
        </is>
      </c>
      <c r="H43" t="inlineStr">
        <is>
          <t/>
        </is>
      </c>
      <c r="I43" t="inlineStr">
        <is>
          <t/>
        </is>
      </c>
      <c r="J43" t="inlineStr">
        <is>
          <t/>
        </is>
      </c>
      <c r="K43" t="inlineStr">
        <is>
          <t/>
        </is>
      </c>
      <c r="L43" t="inlineStr">
        <is>
          <t/>
        </is>
      </c>
      <c r="M43" t="inlineStr">
        <is>
          <t></t>
        </is>
      </c>
      <c r="N43" t="inlineStr">
        <is>
          <t/>
        </is>
      </c>
      <c r="O43" t="inlineStr">
        <is>
          <t> FLEXC  </t>
        </is>
      </c>
      <c r="S43" t="inlineStr">
        <is>
          <t/>
        </is>
      </c>
      <c r="T43" t="inlineStr">
        <is>
          <t/>
        </is>
      </c>
      <c r="U43" t="inlineStr">
        <is>
          <t/>
        </is>
      </c>
      <c r="V43" t="inlineStr">
        <is>
          <t/>
        </is>
      </c>
    </row>
    <row r="44">
      <c r="A44" t="inlineStr">
        <is>
          <t/>
        </is>
      </c>
      <c r="B44" t="inlineStr">
        <is>
          <t/>
        </is>
      </c>
      <c r="C44" t="inlineStr">
        <is>
          <t>(Salvable Dead Trees) CMERCH = .65</t>
        </is>
      </c>
      <c r="O44" t="inlineStr">
        <is>
          <t/>
        </is>
      </c>
      <c r="P44" t="inlineStr">
        <is>
          <t/>
        </is>
      </c>
      <c r="Q44" t="inlineStr">
        <is>
          <t/>
        </is>
      </c>
      <c r="R44" t="inlineStr">
        <is>
          <t/>
        </is>
      </c>
      <c r="S44" t="inlineStr">
        <is>
          <t/>
        </is>
      </c>
      <c r="T44" t="inlineStr">
        <is>
          <t/>
        </is>
      </c>
      <c r="U44" t="inlineStr">
        <is>
          <t/>
        </is>
      </c>
      <c r="V44" t="inlineStr">
        <is>
          <t/>
        </is>
      </c>
    </row>
    <row r="45">
      <c r="A45" t="inlineStr">
        <is>
          <t/>
        </is>
      </c>
      <c r="B45" t="inlineStr">
        <is>
          <t/>
        </is>
      </c>
      <c r="C45" t="inlineStr">
        <is>
          <t>(Nonsalvable Dead Trees) CMERCH = .25</t>
        </is>
      </c>
      <c r="Q45" t="inlineStr">
        <is>
          <t/>
        </is>
      </c>
      <c r="R45" t="inlineStr">
        <is>
          <t/>
        </is>
      </c>
      <c r="S45" t="inlineStr">
        <is>
          <t/>
        </is>
      </c>
      <c r="T45" t="inlineStr">
        <is>
          <t/>
        </is>
      </c>
      <c r="U45" t="inlineStr">
        <is>
          <t/>
        </is>
      </c>
      <c r="V45" t="inlineStr">
        <is>
          <t/>
        </is>
      </c>
    </row>
    <row r="46">
      <c r="A46" t="inlineStr">
        <is>
          <t/>
        </is>
      </c>
      <c r="B46" t="inlineStr">
        <is>
          <t/>
        </is>
      </c>
      <c r="C46" t="inlineStr">
        <is>
          <t>(Rough Trees) CMERCH = .33</t>
        </is>
      </c>
      <c r="M46" t="inlineStr">
        <is>
          <t/>
        </is>
      </c>
      <c r="N46" t="inlineStr">
        <is>
          <t/>
        </is>
      </c>
      <c r="O46" t="inlineStr">
        <is>
          <t/>
        </is>
      </c>
      <c r="P46" t="inlineStr">
        <is>
          <t/>
        </is>
      </c>
      <c r="Q46" t="inlineStr">
        <is>
          <t/>
        </is>
      </c>
      <c r="R46" t="inlineStr">
        <is>
          <t/>
        </is>
      </c>
      <c r="S46" t="inlineStr">
        <is>
          <t/>
        </is>
      </c>
      <c r="T46" t="inlineStr">
        <is>
          <t/>
        </is>
      </c>
      <c r="U46" t="inlineStr">
        <is>
          <t/>
        </is>
      </c>
      <c r="V46" t="inlineStr">
        <is>
          <t/>
        </is>
      </c>
    </row>
    <row r="47">
      <c r="A47" t="inlineStr">
        <is>
          <t/>
        </is>
      </c>
      <c r="B47" t="inlineStr">
        <is>
          <t/>
        </is>
      </c>
      <c r="C47" t="inlineStr">
        <is>
          <t>(Rotten Trees) CMERCH = .25</t>
        </is>
      </c>
      <c r="M47" t="inlineStr">
        <is>
          <t/>
        </is>
      </c>
      <c r="N47" t="inlineStr">
        <is>
          <t/>
        </is>
      </c>
      <c r="O47" t="inlineStr">
        <is>
          <t/>
        </is>
      </c>
      <c r="P47" t="inlineStr">
        <is>
          <t/>
        </is>
      </c>
      <c r="Q47" t="inlineStr">
        <is>
          <t/>
        </is>
      </c>
      <c r="R47" t="inlineStr">
        <is>
          <t/>
        </is>
      </c>
      <c r="S47" t="inlineStr">
        <is>
          <t/>
        </is>
      </c>
      <c r="T47" t="inlineStr">
        <is>
          <t/>
        </is>
      </c>
      <c r="U47" t="inlineStr">
        <is>
          <t/>
        </is>
      </c>
      <c r="V47" t="inlineStr">
        <is>
          <t/>
        </is>
      </c>
    </row>
    <row r="48">
      <c r="A48" t="inlineStr">
        <is>
          <t/>
        </is>
      </c>
      <c r="B48" t="inlineStr">
        <is>
          <t/>
        </is>
      </c>
      <c r="C48" t="inlineStr">
        <is>
          <t>(Woodland Species) CMERCH =</t>
        </is>
      </c>
      <c r="M48" t="inlineStr">
        <is>
          <t>1 −</t>
        </is>
      </c>
      <c r="N48" t="inlineStr">
        <is>
          <t>X 4</t>
        </is>
      </c>
      <c r="O48" t="inlineStr">
        <is>
          <t/>
        </is>
      </c>
      <c r="P48" t="inlineStr">
        <is>
          <t/>
        </is>
      </c>
      <c r="Q48" t="inlineStr">
        <is>
          <t/>
        </is>
      </c>
      <c r="R48" t="inlineStr">
        <is>
          <t/>
        </is>
      </c>
      <c r="S48" t="inlineStr">
        <is>
          <t/>
        </is>
      </c>
      <c r="T48" t="inlineStr">
        <is>
          <t/>
        </is>
      </c>
      <c r="U48" t="inlineStr">
        <is>
          <t/>
        </is>
      </c>
      <c r="V48" t="inlineStr">
        <is>
          <t/>
        </is>
      </c>
    </row>
    <row r="49">
      <c r="A49" t="inlineStr">
        <is>
          <t/>
        </is>
      </c>
      <c r="B49" t="inlineStr">
        <is>
          <t/>
        </is>
      </c>
      <c r="C49" t="inlineStr">
        <is>
          <t/>
        </is>
      </c>
      <c r="D49" t="inlineStr">
        <is>
          <t/>
        </is>
      </c>
      <c r="E49" t="inlineStr">
        <is>
          <t/>
        </is>
      </c>
      <c r="F49" t="inlineStr">
        <is>
          <t/>
        </is>
      </c>
      <c r="G49" t="inlineStr">
        <is>
          <t/>
        </is>
      </c>
      <c r="H49" t="inlineStr">
        <is>
          <t/>
        </is>
      </c>
      <c r="I49" t="inlineStr">
        <is>
          <t/>
        </is>
      </c>
      <c r="J49" t="inlineStr">
        <is>
          <t/>
        </is>
      </c>
      <c r="K49" t="inlineStr">
        <is>
          <t/>
        </is>
      </c>
      <c r="L49" t="inlineStr">
        <is>
          <t/>
        </is>
      </c>
      <c r="M49" t="inlineStr">
        <is>
          <t/>
        </is>
      </c>
      <c r="N49" t="inlineStr">
        <is>
          <t>100</t>
        </is>
      </c>
      <c r="O49" t="inlineStr">
        <is>
          <t/>
        </is>
      </c>
      <c r="P49" t="inlineStr">
        <is>
          <t/>
        </is>
      </c>
      <c r="Q49" t="inlineStr">
        <is>
          <t/>
        </is>
      </c>
      <c r="R49" t="inlineStr">
        <is>
          <t/>
        </is>
      </c>
      <c r="S49" t="inlineStr">
        <is>
          <t/>
        </is>
      </c>
      <c r="T49" t="inlineStr">
        <is>
          <t/>
        </is>
      </c>
      <c r="U49" t="inlineStr">
        <is>
          <t/>
        </is>
      </c>
      <c r="V49" t="inlineStr">
        <is>
          <t/>
        </is>
      </c>
    </row>
    <row r="50">
      <c r="A50" t="inlineStr">
        <is>
          <t>RMRS</t>
        </is>
      </c>
      <c r="B50" t="inlineStr">
        <is>
          <t>All</t>
        </is>
      </c>
      <c r="C50" t="inlineStr">
        <is>
          <t>VOLCFSND = VOLCFGRS (1-x 5 )</t>
        </is>
      </c>
      <c r="N50" t="inlineStr">
        <is>
          <t/>
        </is>
      </c>
      <c r="O50" t="inlineStr">
        <is>
          <t/>
        </is>
      </c>
      <c r="P50" t="inlineStr">
        <is>
          <t/>
        </is>
      </c>
      <c r="Q50" t="inlineStr">
        <is>
          <t/>
        </is>
      </c>
      <c r="R50" t="inlineStr">
        <is>
          <t/>
        </is>
      </c>
      <c r="S50" t="inlineStr">
        <is>
          <t/>
        </is>
      </c>
      <c r="T50" t="inlineStr">
        <is>
          <t>X 5 = rotten and</t>
        </is>
      </c>
      <c r="V50" t="inlineStr">
        <is>
          <t/>
        </is>
      </c>
    </row>
    <row r="51">
      <c r="A51" t="inlineStr">
        <is>
          <t/>
        </is>
      </c>
      <c r="B51" t="inlineStr">
        <is>
          <t>(Mapped</t>
        </is>
      </c>
      <c r="C51" t="inlineStr">
        <is>
          <t/>
        </is>
      </c>
      <c r="D51" t="inlineStr">
        <is>
          <t/>
        </is>
      </c>
      <c r="E51" t="inlineStr">
        <is>
          <t/>
        </is>
      </c>
      <c r="F51" t="inlineStr">
        <is>
          <t/>
        </is>
      </c>
      <c r="G51" t="inlineStr">
        <is>
          <t/>
        </is>
      </c>
      <c r="H51" t="inlineStr">
        <is>
          <t/>
        </is>
      </c>
      <c r="I51" t="inlineStr">
        <is>
          <t/>
        </is>
      </c>
      <c r="J51" t="inlineStr">
        <is>
          <t/>
        </is>
      </c>
      <c r="K51" t="inlineStr">
        <is>
          <t/>
        </is>
      </c>
      <c r="L51" t="inlineStr">
        <is>
          <t/>
        </is>
      </c>
      <c r="M51" t="inlineStr">
        <is>
          <t/>
        </is>
      </c>
      <c r="N51" t="inlineStr">
        <is>
          <t/>
        </is>
      </c>
      <c r="O51" t="inlineStr">
        <is>
          <t/>
        </is>
      </c>
      <c r="P51" t="inlineStr">
        <is>
          <t/>
        </is>
      </c>
      <c r="Q51" t="inlineStr">
        <is>
          <t/>
        </is>
      </c>
      <c r="R51" t="inlineStr">
        <is>
          <t/>
        </is>
      </c>
      <c r="S51" t="inlineStr">
        <is>
          <t/>
        </is>
      </c>
      <c r="T51" t="inlineStr">
        <is>
          <t>missing proportion</t>
        </is>
      </c>
      <c r="V51" t="inlineStr">
        <is>
          <t/>
        </is>
      </c>
    </row>
    <row r="52">
      <c r="A52" t="inlineStr">
        <is>
          <t/>
        </is>
      </c>
      <c r="B52" t="inlineStr">
        <is>
          <t>design)</t>
        </is>
      </c>
      <c r="C52" t="inlineStr">
        <is>
          <t/>
        </is>
      </c>
      <c r="D52" t="inlineStr">
        <is>
          <t/>
        </is>
      </c>
      <c r="E52" t="inlineStr">
        <is>
          <t/>
        </is>
      </c>
      <c r="F52" t="inlineStr">
        <is>
          <t/>
        </is>
      </c>
      <c r="G52" t="inlineStr">
        <is>
          <t/>
        </is>
      </c>
      <c r="H52" t="inlineStr">
        <is>
          <t/>
        </is>
      </c>
      <c r="I52" t="inlineStr">
        <is>
          <t/>
        </is>
      </c>
      <c r="J52" t="inlineStr">
        <is>
          <t/>
        </is>
      </c>
      <c r="K52" t="inlineStr">
        <is>
          <t/>
        </is>
      </c>
      <c r="L52" t="inlineStr">
        <is>
          <t/>
        </is>
      </c>
      <c r="M52" t="inlineStr">
        <is>
          <t/>
        </is>
      </c>
      <c r="N52" t="inlineStr">
        <is>
          <t/>
        </is>
      </c>
      <c r="O52" t="inlineStr">
        <is>
          <t/>
        </is>
      </c>
      <c r="P52" t="inlineStr">
        <is>
          <t/>
        </is>
      </c>
      <c r="Q52" t="inlineStr">
        <is>
          <t/>
        </is>
      </c>
      <c r="R52" t="inlineStr">
        <is>
          <t/>
        </is>
      </c>
      <c r="S52" t="inlineStr">
        <is>
          <t/>
        </is>
      </c>
      <c r="T52" t="inlineStr">
        <is>
          <t/>
        </is>
      </c>
      <c r="U52" t="inlineStr">
        <is>
          <t/>
        </is>
      </c>
      <c r="V52" t="inlineStr">
        <is>
          <t/>
        </is>
      </c>
    </row>
    <row r="53">
      <c r="A53" t="inlineStr">
        <is>
          <t>SRS</t>
        </is>
      </c>
      <c r="B53" t="inlineStr">
        <is>
          <t>All</t>
        </is>
      </c>
      <c r="C53" t="inlineStr">
        <is>
          <t>VOLCFSND = VOLCFGR/F</t>
        </is>
      </c>
      <c r="K53" t="inlineStr">
        <is>
          <t/>
        </is>
      </c>
      <c r="L53" t="inlineStr">
        <is>
          <t/>
        </is>
      </c>
      <c r="M53" t="inlineStr">
        <is>
          <t/>
        </is>
      </c>
      <c r="N53" t="inlineStr">
        <is>
          <t/>
        </is>
      </c>
      <c r="O53" t="inlineStr">
        <is>
          <t/>
        </is>
      </c>
      <c r="P53" t="inlineStr">
        <is>
          <t/>
        </is>
      </c>
      <c r="Q53" t="inlineStr">
        <is>
          <t/>
        </is>
      </c>
      <c r="R53" t="inlineStr">
        <is>
          <t/>
        </is>
      </c>
      <c r="S53" t="inlineStr">
        <is>
          <t/>
        </is>
      </c>
      <c r="T53" t="inlineStr">
        <is>
          <t>F = total/gross</t>
        </is>
      </c>
      <c r="V53" t="inlineStr">
        <is>
          <t>Royer,</t>
        </is>
      </c>
    </row>
    <row r="54">
      <c r="A54" t="inlineStr">
        <is>
          <t/>
        </is>
      </c>
      <c r="B54" t="inlineStr">
        <is>
          <t>states in</t>
        </is>
      </c>
      <c r="C54" t="inlineStr">
        <is>
          <t/>
        </is>
      </c>
      <c r="D54" t="inlineStr">
        <is>
          <t/>
        </is>
      </c>
      <c r="E54" t="inlineStr">
        <is>
          <t>+</t>
        </is>
      </c>
      <c r="F54" t="inlineStr">
        <is>
          <t>−</t>
        </is>
      </c>
      <c r="H54" t="inlineStr">
        <is>
          <t>− 2</t>
        </is>
      </c>
      <c r="J54" t="inlineStr">
        <is>
          <t>− 1</t>
        </is>
      </c>
      <c r="K54" t="inlineStr">
        <is>
          <t/>
        </is>
      </c>
      <c r="L54" t="inlineStr">
        <is>
          <t/>
        </is>
      </c>
      <c r="M54" t="inlineStr">
        <is>
          <t/>
        </is>
      </c>
      <c r="N54" t="inlineStr">
        <is>
          <t/>
        </is>
      </c>
      <c r="O54" t="inlineStr">
        <is>
          <t/>
        </is>
      </c>
      <c r="P54" t="inlineStr">
        <is>
          <t/>
        </is>
      </c>
      <c r="Q54" t="inlineStr">
        <is>
          <t/>
        </is>
      </c>
      <c r="R54" t="inlineStr">
        <is>
          <t/>
        </is>
      </c>
      <c r="S54" t="inlineStr">
        <is>
          <t/>
        </is>
      </c>
      <c r="T54" t="inlineStr">
        <is>
          <t>volume factor</t>
        </is>
      </c>
      <c r="V54" t="inlineStr">
        <is>
          <t>2001</t>
        </is>
      </c>
    </row>
    <row r="55">
      <c r="A55" t="inlineStr">
        <is>
          <t/>
        </is>
      </c>
      <c r="B55" t="inlineStr">
        <is>
          <t/>
        </is>
      </c>
      <c r="C55" t="inlineStr">
        <is>
          <t>F = ( b5</t>
        </is>
      </c>
      <c r="E55" t="inlineStr">
        <is>
          <t>b6 ( x1</t>
        </is>
      </c>
      <c r="F55" t="inlineStr">
        <is>
          <t/>
        </is>
      </c>
      <c r="G55" t="inlineStr">
        <is>
          <t>3)</t>
        </is>
      </c>
      <c r="I55" t="inlineStr">
        <is>
          <t>)</t>
        </is>
      </c>
      <c r="J55" t="inlineStr">
        <is>
          <t>(pole and sawtimber)</t>
        </is>
      </c>
      <c r="Q55" t="inlineStr">
        <is>
          <t/>
        </is>
      </c>
      <c r="R55" t="inlineStr">
        <is>
          <t/>
        </is>
      </c>
      <c r="S55" t="inlineStr">
        <is>
          <t/>
        </is>
      </c>
      <c r="T55" t="inlineStr">
        <is>
          <t/>
        </is>
      </c>
      <c r="U55" t="inlineStr">
        <is>
          <t/>
        </is>
      </c>
      <c r="V55" t="inlineStr">
        <is>
          <t/>
        </is>
      </c>
    </row>
    <row r="56">
      <c r="A56" t="inlineStr">
        <is>
          <t/>
        </is>
      </c>
      <c r="B56" t="inlineStr">
        <is>
          <t>the</t>
        </is>
      </c>
      <c r="C56" t="inlineStr">
        <is>
          <t/>
        </is>
      </c>
      <c r="D56" t="inlineStr">
        <is>
          <t/>
        </is>
      </c>
      <c r="E56" t="inlineStr">
        <is>
          <t/>
        </is>
      </c>
      <c r="F56" t="inlineStr">
        <is>
          <t/>
        </is>
      </c>
      <c r="G56" t="inlineStr">
        <is>
          <t/>
        </is>
      </c>
      <c r="H56" t="inlineStr">
        <is>
          <t/>
        </is>
      </c>
      <c r="I56" t="inlineStr">
        <is>
          <t/>
        </is>
      </c>
      <c r="J56" t="inlineStr">
        <is>
          <t/>
        </is>
      </c>
      <c r="K56" t="inlineStr">
        <is>
          <t/>
        </is>
      </c>
      <c r="L56" t="inlineStr">
        <is>
          <t/>
        </is>
      </c>
      <c r="M56" t="inlineStr">
        <is>
          <t/>
        </is>
      </c>
      <c r="N56" t="inlineStr">
        <is>
          <t/>
        </is>
      </c>
      <c r="O56" t="inlineStr">
        <is>
          <t/>
        </is>
      </c>
      <c r="P56" t="inlineStr">
        <is>
          <t/>
        </is>
      </c>
      <c r="Q56" t="inlineStr">
        <is>
          <t/>
        </is>
      </c>
      <c r="R56" t="inlineStr">
        <is>
          <t/>
        </is>
      </c>
      <c r="S56" t="inlineStr">
        <is>
          <t/>
        </is>
      </c>
      <c r="T56" t="inlineStr">
        <is>
          <t/>
        </is>
      </c>
      <c r="U56" t="inlineStr">
        <is>
          <t/>
        </is>
      </c>
      <c r="V56" t="inlineStr">
        <is>
          <t/>
        </is>
      </c>
    </row>
    <row r="57">
      <c r="A57" t="inlineStr">
        <is>
          <t/>
        </is>
      </c>
      <c r="B57" t="inlineStr">
        <is>
          <t>region</t>
        </is>
      </c>
      <c r="C57" t="inlineStr">
        <is>
          <t>or F = ( b5</t>
        </is>
      </c>
      <c r="F57" t="inlineStr">
        <is>
          <t>+ b6 x12</t>
        </is>
      </c>
      <c r="H57" t="inlineStr">
        <is>
          <t>( bole − lenght )) − 1 (saplings)</t>
        </is>
      </c>
      <c r="Q57" t="inlineStr">
        <is>
          <t/>
        </is>
      </c>
      <c r="R57" t="inlineStr">
        <is>
          <t/>
        </is>
      </c>
      <c r="S57" t="inlineStr">
        <is>
          <t/>
        </is>
      </c>
      <c r="T57" t="inlineStr">
        <is>
          <t/>
        </is>
      </c>
      <c r="U57" t="inlineStr">
        <is>
          <t/>
        </is>
      </c>
      <c r="V57" t="inlineStr">
        <is>
          <t/>
        </is>
      </c>
    </row>
    <row r="58">
      <c r="A58" t="inlineStr">
        <is>
          <t>PNW</t>
        </is>
      </c>
      <c r="B58" t="inlineStr">
        <is>
          <t>All</t>
        </is>
      </c>
      <c r="C58" t="inlineStr">
        <is>
          <t>VOLCFSND = VOLCFGRS (1-x 5 )</t>
        </is>
      </c>
      <c r="N58" t="inlineStr">
        <is>
          <t/>
        </is>
      </c>
      <c r="O58" t="inlineStr">
        <is>
          <t/>
        </is>
      </c>
      <c r="P58" t="inlineStr">
        <is>
          <t/>
        </is>
      </c>
      <c r="Q58" t="inlineStr">
        <is>
          <t/>
        </is>
      </c>
      <c r="R58" t="inlineStr">
        <is>
          <t/>
        </is>
      </c>
      <c r="S58" t="inlineStr">
        <is>
          <t/>
        </is>
      </c>
      <c r="T58" t="inlineStr">
        <is>
          <t>X 5 = rotten and</t>
        </is>
      </c>
      <c r="V58" t="inlineStr">
        <is>
          <t>USDA,</t>
        </is>
      </c>
    </row>
  </sheetData>
  <mergeCells>
    <mergeCell ref="A2:V2"/>
    <mergeCell ref="A3:V3"/>
    <mergeCell ref="A4:V4"/>
    <mergeCell ref="A5:E5"/>
    <mergeCell ref="A6:F6"/>
    <mergeCell ref="C7:M7"/>
    <mergeCell ref="N7:S7"/>
    <mergeCell ref="T7:U7"/>
    <mergeCell ref="T8:U8"/>
    <mergeCell ref="O9:P9"/>
    <mergeCell ref="T9:U9"/>
    <mergeCell ref="N10:O10"/>
    <mergeCell ref="Q10:R10"/>
    <mergeCell ref="K11:L11"/>
    <mergeCell ref="C12:E12"/>
    <mergeCell ref="F12:K12"/>
    <mergeCell ref="O13:P13"/>
    <mergeCell ref="F15:P15"/>
    <mergeCell ref="C17:L17"/>
    <mergeCell ref="C19:L19"/>
    <mergeCell ref="C21:L21"/>
    <mergeCell ref="T22:U22"/>
    <mergeCell ref="C25:P25"/>
    <mergeCell ref="C26:P26"/>
    <mergeCell ref="T27:U27"/>
    <mergeCell ref="G28:I28"/>
    <mergeCell ref="C30:E30"/>
    <mergeCell ref="T35:U35"/>
    <mergeCell ref="F36:I36"/>
    <mergeCell ref="O36:P36"/>
    <mergeCell ref="Q36:R36"/>
    <mergeCell ref="C37:D37"/>
    <mergeCell ref="K37:N37"/>
    <mergeCell ref="T37:U37"/>
    <mergeCell ref="F38:H38"/>
    <mergeCell ref="T39:U39"/>
    <mergeCell ref="Q40:R40"/>
    <mergeCell ref="T40:U40"/>
    <mergeCell ref="C42:E42"/>
    <mergeCell ref="F42:G42"/>
    <mergeCell ref="K42:M42"/>
    <mergeCell ref="N42:O42"/>
    <mergeCell ref="Q42:R42"/>
    <mergeCell ref="O43:R43"/>
    <mergeCell ref="C44:N44"/>
    <mergeCell ref="C45:P45"/>
    <mergeCell ref="C46:L46"/>
    <mergeCell ref="C47:L47"/>
    <mergeCell ref="C48:L48"/>
    <mergeCell ref="C50:M50"/>
    <mergeCell ref="T50:U50"/>
    <mergeCell ref="T51:U51"/>
    <mergeCell ref="C53:J53"/>
    <mergeCell ref="T53:U53"/>
    <mergeCell ref="F54:G54"/>
    <mergeCell ref="H54:I54"/>
    <mergeCell ref="T54:U54"/>
    <mergeCell ref="C55:D55"/>
    <mergeCell ref="G55:H55"/>
    <mergeCell ref="J55:P55"/>
    <mergeCell ref="C57:E57"/>
    <mergeCell ref="F57:G57"/>
    <mergeCell ref="H57:P57"/>
    <mergeCell ref="C58:M58"/>
    <mergeCell ref="T58:U5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8 of 20”</t>
        </is>
      </c>
    </row>
    <row r="3">
      <c r="A3" t="inlineStr">
        <is>
          <t>Table: 8</t>
        </is>
      </c>
    </row>
    <row r="4">
      <c r="A4" t="inlineStr">
        <is>
          <t/>
        </is>
      </c>
    </row>
    <row r="5">
      <c r="A5" t="inlineStr">
        <is>
          <t>FIA Statistical &amp; Analysis Methods</t>
        </is>
      </c>
      <c r="B5" t="inlineStr">
        <is>
          <t>Page 8 of 20.</t>
        </is>
      </c>
      <c r="C5" t="inlineStr">
        <is>
          <t/>
        </is>
      </c>
    </row>
    <row r="6">
      <c r="A6" t="inlineStr">
        <is>
          <t>states</t>
        </is>
      </c>
      <c r="B6" t="inlineStr">
        <is>
          <t>missing proportion</t>
        </is>
      </c>
      <c r="C6" t="inlineStr">
        <is>
          <t>2000</t>
        </is>
      </c>
    </row>
  </sheetData>
  <mergeCells>
    <mergeCell ref="A2:C2"/>
    <mergeCell ref="A3:C3"/>
    <mergeCell ref="A4:C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All tables combined</vt:lpstr>
      <vt:lpstr>Page 1</vt:lpstr>
      <vt:lpstr>Page 2</vt:lpstr>
      <vt:lpstr>Page 3</vt:lpstr>
      <vt:lpstr>Page 4</vt:lpstr>
      <vt:lpstr>Page 5</vt:lpstr>
      <vt:lpstr>Page 6</vt:lpstr>
      <vt:lpstr>Page 7</vt:lpstr>
      <vt:lpstr>Page 8</vt:lpstr>
      <vt:lpstr>Page 9</vt:lpstr>
      <vt:lpstr>Page 10</vt:lpstr>
      <vt:lpstr>Page 11</vt:lpstr>
      <vt:lpstr>Page 12</vt:lpstr>
      <vt:lpstr>Page 13</vt:lpstr>
      <vt:lpstr>Page 14</vt:lpstr>
      <vt:lpstr>Page 15</vt:lpstr>
      <vt:lpstr>Page 16</vt:lpstr>
      <vt:lpstr>Page 17</vt:lpstr>
      <vt:lpstr>Page 18</vt:lpstr>
      <vt:lpstr>Page 19</vt:lpstr>
      <vt:lpstr>Page 20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PyExcelerate</dc:creator>
  <cp:lastModifiedBy>PyExcelerate</cp:lastModifiedBy>
  <dcterms:created xsi:type="dcterms:W3CDTF">2014-04-13T02:10:00Z</dcterms:created>
  <dcterms:modified xsi:type="dcterms:W3CDTF">2014-04-13T02:10:00Z</dcterms:modified>
</cp:coreProperties>
</file>