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4824D3DE-5D1B-0049-B09F-915E06B5061F}" xr6:coauthVersionLast="45" xr6:coauthVersionMax="45" xr10:uidLastSave="{00000000-0000-0000-0000-000000000000}"/>
  <bookViews>
    <workbookView xWindow="-36000" yWindow="2440" windowWidth="28900" windowHeight="15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2" i="1" l="1"/>
  <c r="K112" i="1"/>
  <c r="L111" i="1"/>
  <c r="L112" i="1"/>
  <c r="J112" i="1"/>
  <c r="H112" i="1"/>
  <c r="I111" i="1"/>
  <c r="I112" i="1"/>
  <c r="G112" i="1"/>
  <c r="E112" i="1"/>
  <c r="F111" i="1"/>
  <c r="F112" i="1"/>
  <c r="C112" i="1"/>
  <c r="D111" i="1"/>
  <c r="D112" i="1"/>
  <c r="B112" i="1"/>
  <c r="L110" i="1" l="1"/>
  <c r="I110" i="1"/>
  <c r="F110" i="1"/>
  <c r="D110" i="1"/>
  <c r="L109" i="1" l="1"/>
  <c r="I109" i="1"/>
  <c r="F109" i="1"/>
  <c r="D109" i="1"/>
  <c r="D108" i="1" l="1"/>
  <c r="F108" i="1" s="1"/>
  <c r="I108" i="1"/>
  <c r="L108" i="1" s="1"/>
  <c r="L101" i="1" l="1"/>
  <c r="L102" i="1"/>
  <c r="L105" i="1"/>
  <c r="L106" i="1"/>
  <c r="I98" i="1"/>
  <c r="L98" i="1" s="1"/>
  <c r="I99" i="1"/>
  <c r="L99" i="1" s="1"/>
  <c r="I100" i="1"/>
  <c r="L100" i="1" s="1"/>
  <c r="I101" i="1"/>
  <c r="I102" i="1"/>
  <c r="I103" i="1"/>
  <c r="L103" i="1" s="1"/>
  <c r="I104" i="1"/>
  <c r="L104" i="1" s="1"/>
  <c r="I105" i="1"/>
  <c r="I106" i="1"/>
  <c r="I107" i="1"/>
  <c r="L107" i="1" s="1"/>
  <c r="F100" i="1"/>
  <c r="F101" i="1"/>
  <c r="F104" i="1"/>
  <c r="F105" i="1"/>
  <c r="D96" i="1"/>
  <c r="D97" i="1"/>
  <c r="D98" i="1"/>
  <c r="F98" i="1" s="1"/>
  <c r="D99" i="1"/>
  <c r="F99" i="1" s="1"/>
  <c r="D100" i="1"/>
  <c r="D101" i="1"/>
  <c r="D102" i="1"/>
  <c r="F102" i="1" s="1"/>
  <c r="D103" i="1"/>
  <c r="F103" i="1" s="1"/>
  <c r="D104" i="1"/>
  <c r="D105" i="1"/>
  <c r="D106" i="1"/>
  <c r="F106" i="1" s="1"/>
  <c r="D107" i="1"/>
  <c r="F107" i="1" s="1"/>
  <c r="I97" i="1" l="1"/>
  <c r="L97" i="1" s="1"/>
  <c r="F97" i="1"/>
  <c r="F96" i="1" l="1"/>
  <c r="I96" i="1"/>
  <c r="L96" i="1" s="1"/>
  <c r="I95" i="1" l="1"/>
  <c r="L95" i="1" s="1"/>
  <c r="D95" i="1"/>
  <c r="F95" i="1" s="1"/>
  <c r="I94" i="1" l="1"/>
  <c r="L94" i="1" s="1"/>
  <c r="D94" i="1"/>
  <c r="F94" i="1" s="1"/>
  <c r="L91" i="1" l="1"/>
  <c r="I93" i="1"/>
  <c r="L93" i="1" s="1"/>
  <c r="I92" i="1"/>
  <c r="L92" i="1" s="1"/>
  <c r="I91" i="1"/>
  <c r="F92" i="1"/>
  <c r="D93" i="1"/>
  <c r="F93" i="1" s="1"/>
  <c r="D92" i="1"/>
  <c r="D91" i="1"/>
  <c r="F91" i="1" s="1"/>
  <c r="I90" i="1" l="1"/>
  <c r="L90" i="1" s="1"/>
  <c r="D90" i="1"/>
  <c r="F90" i="1" s="1"/>
  <c r="I89" i="1" l="1"/>
  <c r="L89" i="1" s="1"/>
  <c r="D89" i="1"/>
  <c r="F89" i="1" s="1"/>
  <c r="I88" i="1" l="1"/>
  <c r="L88" i="1" s="1"/>
  <c r="D88" i="1"/>
  <c r="F88" i="1" s="1"/>
  <c r="I87" i="1" l="1"/>
  <c r="L87" i="1" s="1"/>
  <c r="D87" i="1"/>
  <c r="F87" i="1" s="1"/>
  <c r="I86" i="1" l="1"/>
  <c r="L86" i="1" s="1"/>
  <c r="I85" i="1"/>
  <c r="L85" i="1" s="1"/>
  <c r="I84" i="1"/>
  <c r="L84" i="1" s="1"/>
  <c r="D86" i="1"/>
  <c r="F86" i="1" s="1"/>
  <c r="D85" i="1"/>
  <c r="F85" i="1" s="1"/>
  <c r="D84" i="1"/>
  <c r="F84" i="1" s="1"/>
  <c r="I83" i="1" l="1"/>
  <c r="L83" i="1"/>
  <c r="D83" i="1"/>
  <c r="F83" i="1" s="1"/>
  <c r="I82" i="1"/>
  <c r="L82" i="1" s="1"/>
  <c r="D82" i="1"/>
  <c r="F82" i="1" s="1"/>
  <c r="I81" i="1"/>
  <c r="L81" i="1" s="1"/>
  <c r="D81" i="1"/>
  <c r="F81" i="1" s="1"/>
  <c r="I80" i="1"/>
  <c r="L80" i="1" s="1"/>
  <c r="D80" i="1"/>
  <c r="F80" i="1" s="1"/>
  <c r="I79" i="1"/>
  <c r="L79" i="1" s="1"/>
  <c r="I78" i="1"/>
  <c r="L78" i="1" s="1"/>
  <c r="I77" i="1"/>
  <c r="L77" i="1" s="1"/>
  <c r="D79" i="1"/>
  <c r="F79" i="1" s="1"/>
  <c r="D78" i="1"/>
  <c r="F78" i="1" s="1"/>
  <c r="D77" i="1"/>
  <c r="F77" i="1" s="1"/>
  <c r="I76" i="1"/>
  <c r="L76" i="1" s="1"/>
  <c r="D76" i="1"/>
  <c r="F76" i="1" s="1"/>
  <c r="D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C75" i="1"/>
  <c r="I75" i="1"/>
  <c r="L75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/>
  <c r="I23" i="1"/>
  <c r="L23" i="1" s="1"/>
  <c r="I24" i="1"/>
  <c r="L24" i="1" s="1"/>
  <c r="I25" i="1"/>
  <c r="L25" i="1" s="1"/>
  <c r="I26" i="1"/>
  <c r="L26" i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/>
  <c r="I52" i="1"/>
  <c r="L52" i="1" s="1"/>
  <c r="I53" i="1"/>
  <c r="L53" i="1" s="1"/>
  <c r="I54" i="1"/>
  <c r="L54" i="1" s="1"/>
  <c r="I55" i="1"/>
  <c r="L55" i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/>
  <c r="I68" i="1"/>
  <c r="L68" i="1" s="1"/>
  <c r="I69" i="1"/>
  <c r="L69" i="1" s="1"/>
  <c r="I70" i="1"/>
  <c r="L70" i="1" s="1"/>
  <c r="I71" i="1"/>
  <c r="L71" i="1"/>
  <c r="I72" i="1"/>
  <c r="L72" i="1" s="1"/>
  <c r="I73" i="1"/>
  <c r="L73" i="1" s="1"/>
  <c r="I74" i="1"/>
  <c r="L74" i="1" s="1"/>
  <c r="I2" i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/>
  <c r="I11" i="1"/>
  <c r="L11" i="1" s="1"/>
  <c r="A13" i="1"/>
  <c r="A4" i="1"/>
  <c r="A5" i="1"/>
  <c r="A6" i="1" s="1"/>
  <c r="A7" i="1" s="1"/>
  <c r="A8" i="1" s="1"/>
  <c r="A9" i="1" s="1"/>
  <c r="A10" i="1" s="1"/>
  <c r="A11" i="1" s="1"/>
  <c r="D75" i="1" l="1"/>
  <c r="F75" i="1" s="1"/>
  <c r="F2" i="1"/>
</calcChain>
</file>

<file path=xl/sharedStrings.xml><?xml version="1.0" encoding="utf-8"?>
<sst xmlns="http://schemas.openxmlformats.org/spreadsheetml/2006/main" count="16" uniqueCount="16">
  <si>
    <t>Date</t>
  </si>
  <si>
    <t>07/01/2020-08/16/2020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</si>
  <si>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</si>
  <si>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</si>
  <si>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</si>
  <si>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</si>
  <si>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</si>
  <si>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Daily Recovered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</si>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</sst>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 wrapText="1"/>
    </xf>
    <xf numFmtId="0" fontId="1" fillId="0" borderId="2" xfId="0" applyFont="1" applyFill="1" applyBorder="1"/>
    <xf numFmtId="1" fontId="2" fillId="0" borderId="3" xfId="0" applyNumberFormat="1" applyFont="1" applyBorder="1"/>
    <xf numFmtId="0" fontId="1" fillId="0" borderId="4" xfId="0" applyFont="1" applyBorder="1" applyAlignment="1">
      <alignment horizontal="center" wrapText="1"/>
    </xf>
    <xf numFmtId="1" fontId="2" fillId="0" borderId="4" xfId="0" applyNumberFormat="1" applyFont="1" applyBorder="1"/>
    <xf numFmtId="1" fontId="2" fillId="0" borderId="4" xfId="0" applyNumberFormat="1" applyFont="1" applyBorder="1" applyAlignment="1">
      <alignment horizontal="right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14" fontId="2" fillId="0" borderId="1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/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/>
    <xf numFmtId="1" fontId="1" fillId="2" borderId="2" xfId="0" applyNumberFormat="1" applyFont="1" applyFill="1" applyBorder="1"/>
    <xf numFmtId="1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2"/>
  <sheetViews>
    <sheetView tabSelected="1" zoomScale="110" zoomScaleNormal="110" workbookViewId="0">
      <pane xSplit="1" ySplit="1" topLeftCell="B9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0" max="10" width="11.83203125" customWidth="1"/>
    <col min="11" max="11" width="15.6640625" customWidth="1"/>
  </cols>
  <sheetData>
    <row r="1" spans="1:14" ht="107" customHeight="1" x14ac:dyDescent="0.2">
      <c r="A1" s="1" t="s">
        <v>0</v>
      </c>
      <c r="B1" s="2" t="s">
        <v>3</v>
      </c>
      <c r="C1" s="2" t="s">
        <v>9</v>
      </c>
      <c r="D1" s="17" t="s">
        <v>10</v>
      </c>
      <c r="E1" s="14" t="s">
        <v>4</v>
      </c>
      <c r="F1" s="18" t="s">
        <v>11</v>
      </c>
      <c r="G1" s="11" t="s">
        <v>12</v>
      </c>
      <c r="H1" s="3" t="s">
        <v>13</v>
      </c>
      <c r="I1" s="18" t="s">
        <v>14</v>
      </c>
      <c r="J1" s="3" t="s">
        <v>5</v>
      </c>
      <c r="K1" s="3" t="s">
        <v>6</v>
      </c>
      <c r="L1" s="19" t="s">
        <v>15</v>
      </c>
      <c r="M1" s="3" t="s">
        <v>8</v>
      </c>
      <c r="N1" s="30" t="s">
        <v>7</v>
      </c>
    </row>
    <row r="2" spans="1:14" ht="30" x14ac:dyDescent="0.2">
      <c r="A2" s="4" t="s">
        <v>1</v>
      </c>
      <c r="B2" s="5">
        <v>467</v>
      </c>
      <c r="C2" s="5"/>
      <c r="D2" s="20">
        <f t="shared" ref="D2:D33" si="0">SUM(B2:C2)</f>
        <v>467</v>
      </c>
      <c r="E2" s="10">
        <v>0</v>
      </c>
      <c r="F2" s="21">
        <f>D2+E2</f>
        <v>467</v>
      </c>
      <c r="G2" s="12">
        <v>2</v>
      </c>
      <c r="H2" s="7">
        <v>0</v>
      </c>
      <c r="I2" s="22">
        <f>SUM(G2:H2)</f>
        <v>2</v>
      </c>
      <c r="J2" s="7"/>
      <c r="K2" s="5"/>
      <c r="L2" s="23">
        <f>SUM(I2:K2)</f>
        <v>2</v>
      </c>
      <c r="M2" s="5">
        <v>143</v>
      </c>
      <c r="N2" s="31"/>
    </row>
    <row r="3" spans="1:14" x14ac:dyDescent="0.2">
      <c r="A3" s="16">
        <v>44060</v>
      </c>
      <c r="B3" s="5">
        <v>0</v>
      </c>
      <c r="C3" s="5">
        <v>0</v>
      </c>
      <c r="D3" s="20">
        <f t="shared" si="0"/>
        <v>0</v>
      </c>
      <c r="E3" s="10">
        <v>0</v>
      </c>
      <c r="F3" s="21">
        <f t="shared" ref="F3:F95" si="1">D3+E3</f>
        <v>0</v>
      </c>
      <c r="G3" s="13">
        <v>0</v>
      </c>
      <c r="H3" s="7">
        <v>0</v>
      </c>
      <c r="I3" s="22">
        <f t="shared" ref="I3:I11" si="2">SUM(G3:H3)</f>
        <v>0</v>
      </c>
      <c r="J3" s="5">
        <v>1</v>
      </c>
      <c r="K3" s="7">
        <v>0</v>
      </c>
      <c r="L3" s="23">
        <f t="shared" ref="L3:L11" si="3">SUM(I3:K3)</f>
        <v>1</v>
      </c>
      <c r="M3" s="7">
        <v>143</v>
      </c>
      <c r="N3" s="31">
        <v>2</v>
      </c>
    </row>
    <row r="4" spans="1:14" x14ac:dyDescent="0.2">
      <c r="A4" s="16">
        <f>A3+1</f>
        <v>44061</v>
      </c>
      <c r="B4" s="5">
        <v>0</v>
      </c>
      <c r="C4" s="5">
        <v>0</v>
      </c>
      <c r="D4" s="20">
        <f t="shared" si="0"/>
        <v>0</v>
      </c>
      <c r="E4" s="10">
        <v>0</v>
      </c>
      <c r="F4" s="21">
        <f t="shared" si="1"/>
        <v>0</v>
      </c>
      <c r="G4" s="13">
        <v>0</v>
      </c>
      <c r="H4" s="7">
        <v>0</v>
      </c>
      <c r="I4" s="22">
        <f t="shared" si="2"/>
        <v>0</v>
      </c>
      <c r="J4" s="5">
        <v>1</v>
      </c>
      <c r="K4" s="7">
        <v>0</v>
      </c>
      <c r="L4" s="23">
        <f t="shared" si="3"/>
        <v>1</v>
      </c>
      <c r="M4" s="7">
        <v>143</v>
      </c>
      <c r="N4" s="31"/>
    </row>
    <row r="5" spans="1:14" x14ac:dyDescent="0.2">
      <c r="A5" s="16">
        <f t="shared" ref="A5:A13" si="4">A4+1</f>
        <v>44062</v>
      </c>
      <c r="B5" s="5">
        <v>26</v>
      </c>
      <c r="C5" s="5">
        <v>0</v>
      </c>
      <c r="D5" s="20">
        <f t="shared" si="0"/>
        <v>26</v>
      </c>
      <c r="E5" s="10">
        <v>0</v>
      </c>
      <c r="F5" s="21">
        <f t="shared" si="1"/>
        <v>26</v>
      </c>
      <c r="G5" s="13">
        <v>0</v>
      </c>
      <c r="H5" s="7">
        <v>0</v>
      </c>
      <c r="I5" s="22">
        <f t="shared" si="2"/>
        <v>0</v>
      </c>
      <c r="J5" s="5">
        <v>1</v>
      </c>
      <c r="K5" s="7">
        <v>0</v>
      </c>
      <c r="L5" s="23">
        <f t="shared" si="3"/>
        <v>1</v>
      </c>
      <c r="M5" s="7">
        <v>143</v>
      </c>
      <c r="N5" s="31"/>
    </row>
    <row r="6" spans="1:14" x14ac:dyDescent="0.2">
      <c r="A6" s="16">
        <f t="shared" si="4"/>
        <v>44063</v>
      </c>
      <c r="B6" s="5">
        <v>0</v>
      </c>
      <c r="C6" s="5">
        <v>3</v>
      </c>
      <c r="D6" s="20">
        <f t="shared" si="0"/>
        <v>3</v>
      </c>
      <c r="E6" s="10">
        <v>0</v>
      </c>
      <c r="F6" s="21">
        <f t="shared" si="1"/>
        <v>3</v>
      </c>
      <c r="G6" s="13">
        <v>0</v>
      </c>
      <c r="H6" s="7">
        <v>0</v>
      </c>
      <c r="I6" s="22">
        <f t="shared" si="2"/>
        <v>0</v>
      </c>
      <c r="J6" s="5">
        <v>2</v>
      </c>
      <c r="K6" s="7">
        <v>1</v>
      </c>
      <c r="L6" s="23">
        <f t="shared" si="3"/>
        <v>3</v>
      </c>
      <c r="M6" s="7">
        <v>143</v>
      </c>
      <c r="N6" s="31"/>
    </row>
    <row r="7" spans="1:14" x14ac:dyDescent="0.2">
      <c r="A7" s="16">
        <f t="shared" si="4"/>
        <v>44064</v>
      </c>
      <c r="B7" s="5">
        <v>44</v>
      </c>
      <c r="C7" s="5">
        <v>1</v>
      </c>
      <c r="D7" s="20">
        <f t="shared" si="0"/>
        <v>45</v>
      </c>
      <c r="E7" s="10">
        <v>0</v>
      </c>
      <c r="F7" s="21">
        <f t="shared" si="1"/>
        <v>45</v>
      </c>
      <c r="G7" s="13">
        <v>1</v>
      </c>
      <c r="H7" s="7">
        <v>0</v>
      </c>
      <c r="I7" s="22">
        <f t="shared" si="2"/>
        <v>1</v>
      </c>
      <c r="J7" s="5">
        <v>3</v>
      </c>
      <c r="K7" s="7">
        <v>0</v>
      </c>
      <c r="L7" s="23">
        <f t="shared" si="3"/>
        <v>4</v>
      </c>
      <c r="M7" s="7">
        <v>143</v>
      </c>
      <c r="N7" s="31"/>
    </row>
    <row r="8" spans="1:14" x14ac:dyDescent="0.2">
      <c r="A8" s="16">
        <f t="shared" si="4"/>
        <v>44065</v>
      </c>
      <c r="B8" s="5">
        <v>0</v>
      </c>
      <c r="C8" s="5">
        <v>0</v>
      </c>
      <c r="D8" s="20">
        <f t="shared" si="0"/>
        <v>0</v>
      </c>
      <c r="E8" s="10">
        <v>0</v>
      </c>
      <c r="F8" s="21">
        <f t="shared" si="1"/>
        <v>0</v>
      </c>
      <c r="G8" s="13">
        <v>1</v>
      </c>
      <c r="H8" s="7">
        <v>0</v>
      </c>
      <c r="I8" s="22">
        <f t="shared" si="2"/>
        <v>1</v>
      </c>
      <c r="J8" s="5">
        <v>1</v>
      </c>
      <c r="K8" s="7">
        <v>0</v>
      </c>
      <c r="L8" s="23">
        <f t="shared" si="3"/>
        <v>2</v>
      </c>
      <c r="M8" s="6">
        <v>137</v>
      </c>
      <c r="N8" s="31"/>
    </row>
    <row r="9" spans="1:14" x14ac:dyDescent="0.2">
      <c r="A9" s="16">
        <f t="shared" si="4"/>
        <v>44066</v>
      </c>
      <c r="B9" s="5">
        <v>0</v>
      </c>
      <c r="C9" s="5">
        <v>0</v>
      </c>
      <c r="D9" s="20">
        <f t="shared" si="0"/>
        <v>0</v>
      </c>
      <c r="E9" s="10">
        <v>0</v>
      </c>
      <c r="F9" s="21">
        <f t="shared" si="1"/>
        <v>0</v>
      </c>
      <c r="G9" s="13">
        <v>0</v>
      </c>
      <c r="H9" s="7">
        <v>0</v>
      </c>
      <c r="I9" s="22">
        <f t="shared" si="2"/>
        <v>0</v>
      </c>
      <c r="J9" s="5">
        <v>1</v>
      </c>
      <c r="K9" s="7">
        <v>0</v>
      </c>
      <c r="L9" s="23">
        <f t="shared" si="3"/>
        <v>1</v>
      </c>
      <c r="M9" s="8">
        <v>136</v>
      </c>
      <c r="N9" s="31"/>
    </row>
    <row r="10" spans="1:14" x14ac:dyDescent="0.2">
      <c r="A10" s="16">
        <f t="shared" si="4"/>
        <v>44067</v>
      </c>
      <c r="B10" s="5">
        <v>64</v>
      </c>
      <c r="C10" s="5">
        <v>15</v>
      </c>
      <c r="D10" s="20">
        <f t="shared" si="0"/>
        <v>79</v>
      </c>
      <c r="E10" s="10">
        <v>0</v>
      </c>
      <c r="F10" s="21">
        <f t="shared" si="1"/>
        <v>79</v>
      </c>
      <c r="G10" s="13">
        <v>0</v>
      </c>
      <c r="H10" s="7">
        <v>0</v>
      </c>
      <c r="I10" s="22">
        <f t="shared" si="2"/>
        <v>0</v>
      </c>
      <c r="J10" s="6">
        <v>13</v>
      </c>
      <c r="K10" s="7">
        <v>0</v>
      </c>
      <c r="L10" s="23">
        <f t="shared" si="3"/>
        <v>13</v>
      </c>
      <c r="M10" s="8">
        <v>136</v>
      </c>
      <c r="N10" s="31"/>
    </row>
    <row r="11" spans="1:14" x14ac:dyDescent="0.2">
      <c r="A11" s="16">
        <f t="shared" si="4"/>
        <v>44068</v>
      </c>
      <c r="B11" s="5">
        <v>66</v>
      </c>
      <c r="C11" s="5">
        <v>21</v>
      </c>
      <c r="D11" s="20">
        <f t="shared" si="0"/>
        <v>87</v>
      </c>
      <c r="E11" s="10">
        <v>0</v>
      </c>
      <c r="F11" s="21">
        <f t="shared" si="1"/>
        <v>87</v>
      </c>
      <c r="G11" s="13">
        <v>0</v>
      </c>
      <c r="H11" s="6">
        <v>0</v>
      </c>
      <c r="I11" s="22">
        <f t="shared" si="2"/>
        <v>0</v>
      </c>
      <c r="J11" s="6">
        <v>20</v>
      </c>
      <c r="K11" s="6">
        <v>1</v>
      </c>
      <c r="L11" s="23">
        <f t="shared" si="3"/>
        <v>21</v>
      </c>
      <c r="M11" s="6">
        <v>136</v>
      </c>
      <c r="N11" s="31">
        <v>1</v>
      </c>
    </row>
    <row r="12" spans="1:14" x14ac:dyDescent="0.2">
      <c r="A12" s="16">
        <v>44069</v>
      </c>
      <c r="B12" s="5">
        <v>68</v>
      </c>
      <c r="C12" s="5">
        <v>41</v>
      </c>
      <c r="D12" s="20">
        <f t="shared" si="0"/>
        <v>109</v>
      </c>
      <c r="E12" s="5">
        <v>0</v>
      </c>
      <c r="F12" s="21">
        <f t="shared" si="1"/>
        <v>109</v>
      </c>
      <c r="G12" s="5">
        <v>11</v>
      </c>
      <c r="H12" s="7">
        <v>0</v>
      </c>
      <c r="I12" s="22">
        <f t="shared" ref="I12:I74" si="5">SUM(G12:H12)</f>
        <v>11</v>
      </c>
      <c r="J12" s="7">
        <v>64</v>
      </c>
      <c r="K12" s="7">
        <v>0</v>
      </c>
      <c r="L12" s="23">
        <f t="shared" ref="L12:L75" si="6">SUM(I12:K12)</f>
        <v>75</v>
      </c>
      <c r="M12" s="7">
        <v>129</v>
      </c>
      <c r="N12" s="31">
        <v>1</v>
      </c>
    </row>
    <row r="13" spans="1:14" x14ac:dyDescent="0.2">
      <c r="A13" s="16">
        <f t="shared" si="4"/>
        <v>44070</v>
      </c>
      <c r="B13" s="26">
        <v>67</v>
      </c>
      <c r="C13" s="26">
        <v>40</v>
      </c>
      <c r="D13" s="20">
        <f t="shared" si="0"/>
        <v>107</v>
      </c>
      <c r="E13" s="26">
        <v>0</v>
      </c>
      <c r="F13" s="21">
        <f t="shared" si="1"/>
        <v>107</v>
      </c>
      <c r="G13" s="26">
        <v>16</v>
      </c>
      <c r="H13" s="27">
        <v>0</v>
      </c>
      <c r="I13" s="22">
        <f t="shared" si="5"/>
        <v>16</v>
      </c>
      <c r="J13" s="27">
        <v>45</v>
      </c>
      <c r="K13" s="27">
        <v>1</v>
      </c>
      <c r="L13" s="28">
        <f t="shared" si="6"/>
        <v>62</v>
      </c>
      <c r="M13" s="27">
        <v>124</v>
      </c>
      <c r="N13" s="31">
        <v>1</v>
      </c>
    </row>
    <row r="14" spans="1:14" x14ac:dyDescent="0.2">
      <c r="A14" s="29">
        <v>44071</v>
      </c>
      <c r="B14" s="26">
        <v>70</v>
      </c>
      <c r="C14" s="26">
        <v>62</v>
      </c>
      <c r="D14" s="20">
        <f t="shared" si="0"/>
        <v>132</v>
      </c>
      <c r="E14" s="26">
        <v>0</v>
      </c>
      <c r="F14" s="21">
        <f t="shared" si="1"/>
        <v>132</v>
      </c>
      <c r="G14" s="26">
        <v>37</v>
      </c>
      <c r="H14" s="27">
        <v>0</v>
      </c>
      <c r="I14" s="22">
        <f t="shared" si="5"/>
        <v>37</v>
      </c>
      <c r="J14" s="27">
        <v>50</v>
      </c>
      <c r="K14" s="27">
        <v>0</v>
      </c>
      <c r="L14" s="28">
        <f t="shared" si="6"/>
        <v>87</v>
      </c>
      <c r="M14" s="27">
        <v>118</v>
      </c>
      <c r="N14" s="31">
        <v>3</v>
      </c>
    </row>
    <row r="15" spans="1:14" x14ac:dyDescent="0.2">
      <c r="A15" s="29">
        <v>44072</v>
      </c>
      <c r="B15" s="26">
        <v>0</v>
      </c>
      <c r="C15" s="26">
        <v>0</v>
      </c>
      <c r="D15" s="20">
        <f t="shared" si="0"/>
        <v>0</v>
      </c>
      <c r="E15" s="26">
        <v>0</v>
      </c>
      <c r="F15" s="21">
        <f t="shared" si="1"/>
        <v>0</v>
      </c>
      <c r="G15" s="26">
        <v>36</v>
      </c>
      <c r="H15" s="27">
        <v>0</v>
      </c>
      <c r="I15" s="22">
        <f t="shared" si="5"/>
        <v>36</v>
      </c>
      <c r="J15" s="27">
        <v>16</v>
      </c>
      <c r="K15" s="27">
        <v>0</v>
      </c>
      <c r="L15" s="28">
        <f t="shared" si="6"/>
        <v>52</v>
      </c>
      <c r="M15" s="27">
        <v>112</v>
      </c>
      <c r="N15" s="27">
        <v>4</v>
      </c>
    </row>
    <row r="16" spans="1:14" x14ac:dyDescent="0.2">
      <c r="A16" s="29">
        <v>44073</v>
      </c>
      <c r="B16" s="26">
        <v>0</v>
      </c>
      <c r="C16" s="26">
        <v>0</v>
      </c>
      <c r="D16" s="20">
        <f t="shared" si="0"/>
        <v>0</v>
      </c>
      <c r="E16" s="26">
        <v>0</v>
      </c>
      <c r="F16" s="21">
        <f t="shared" si="1"/>
        <v>0</v>
      </c>
      <c r="G16" s="26">
        <v>30</v>
      </c>
      <c r="H16" s="27">
        <v>0</v>
      </c>
      <c r="I16" s="22">
        <f t="shared" si="5"/>
        <v>30</v>
      </c>
      <c r="J16" s="27">
        <v>26</v>
      </c>
      <c r="K16" s="27">
        <v>0</v>
      </c>
      <c r="L16" s="28">
        <f t="shared" si="6"/>
        <v>56</v>
      </c>
      <c r="M16" s="27">
        <v>110</v>
      </c>
      <c r="N16" s="27">
        <v>2</v>
      </c>
    </row>
    <row r="17" spans="1:14" x14ac:dyDescent="0.2">
      <c r="A17" s="29">
        <v>44074</v>
      </c>
      <c r="B17" s="26">
        <v>11</v>
      </c>
      <c r="C17" s="26">
        <v>71</v>
      </c>
      <c r="D17" s="20">
        <f t="shared" si="0"/>
        <v>82</v>
      </c>
      <c r="E17" s="26">
        <v>1</v>
      </c>
      <c r="F17" s="21">
        <f t="shared" si="1"/>
        <v>83</v>
      </c>
      <c r="G17" s="26">
        <v>18</v>
      </c>
      <c r="H17" s="27">
        <v>0</v>
      </c>
      <c r="I17" s="22">
        <f t="shared" si="5"/>
        <v>18</v>
      </c>
      <c r="J17" s="27">
        <v>120</v>
      </c>
      <c r="K17" s="27">
        <v>0</v>
      </c>
      <c r="L17" s="28">
        <f t="shared" si="6"/>
        <v>138</v>
      </c>
      <c r="M17" s="27">
        <v>79</v>
      </c>
      <c r="N17" s="27">
        <v>1</v>
      </c>
    </row>
    <row r="18" spans="1:14" x14ac:dyDescent="0.2">
      <c r="A18" s="29">
        <v>44075</v>
      </c>
      <c r="B18" s="26">
        <v>0</v>
      </c>
      <c r="C18" s="26">
        <v>98</v>
      </c>
      <c r="D18" s="20">
        <f t="shared" si="0"/>
        <v>98</v>
      </c>
      <c r="E18" s="26">
        <v>0</v>
      </c>
      <c r="F18" s="21">
        <f t="shared" si="1"/>
        <v>98</v>
      </c>
      <c r="G18" s="26">
        <v>56</v>
      </c>
      <c r="H18" s="27">
        <v>0</v>
      </c>
      <c r="I18" s="22">
        <f t="shared" si="5"/>
        <v>56</v>
      </c>
      <c r="J18" s="27">
        <v>43</v>
      </c>
      <c r="K18" s="27">
        <v>0</v>
      </c>
      <c r="L18" s="28">
        <f t="shared" si="6"/>
        <v>99</v>
      </c>
      <c r="M18" s="27">
        <v>54</v>
      </c>
      <c r="N18" s="27">
        <v>13</v>
      </c>
    </row>
    <row r="19" spans="1:14" x14ac:dyDescent="0.2">
      <c r="A19" s="29">
        <v>44076</v>
      </c>
      <c r="B19" s="26">
        <v>52</v>
      </c>
      <c r="C19" s="26">
        <v>74</v>
      </c>
      <c r="D19" s="20">
        <f t="shared" si="0"/>
        <v>126</v>
      </c>
      <c r="E19" s="26">
        <v>0</v>
      </c>
      <c r="F19" s="21">
        <f t="shared" si="1"/>
        <v>126</v>
      </c>
      <c r="G19" s="26">
        <v>1</v>
      </c>
      <c r="H19" s="27">
        <v>0</v>
      </c>
      <c r="I19" s="22">
        <f t="shared" si="5"/>
        <v>1</v>
      </c>
      <c r="J19" s="27">
        <v>36</v>
      </c>
      <c r="K19" s="27">
        <v>0</v>
      </c>
      <c r="L19" s="28">
        <f t="shared" si="6"/>
        <v>37</v>
      </c>
      <c r="M19" s="27">
        <v>19</v>
      </c>
      <c r="N19" s="27">
        <v>21</v>
      </c>
    </row>
    <row r="20" spans="1:14" x14ac:dyDescent="0.2">
      <c r="A20" s="29">
        <v>44077</v>
      </c>
      <c r="B20" s="26">
        <v>0</v>
      </c>
      <c r="C20" s="26">
        <v>72</v>
      </c>
      <c r="D20" s="20">
        <f t="shared" si="0"/>
        <v>72</v>
      </c>
      <c r="E20" s="26">
        <v>0</v>
      </c>
      <c r="F20" s="21">
        <f t="shared" si="1"/>
        <v>72</v>
      </c>
      <c r="G20" s="26">
        <v>66</v>
      </c>
      <c r="H20" s="27">
        <v>0</v>
      </c>
      <c r="I20" s="22">
        <f t="shared" si="5"/>
        <v>66</v>
      </c>
      <c r="J20" s="27">
        <v>42</v>
      </c>
      <c r="K20" s="27">
        <v>0</v>
      </c>
      <c r="L20" s="28">
        <f t="shared" si="6"/>
        <v>108</v>
      </c>
      <c r="M20" s="27">
        <v>11</v>
      </c>
      <c r="N20" s="27">
        <v>75</v>
      </c>
    </row>
    <row r="21" spans="1:14" x14ac:dyDescent="0.2">
      <c r="A21" s="29">
        <v>44078</v>
      </c>
      <c r="B21" s="26">
        <v>48</v>
      </c>
      <c r="C21" s="26">
        <v>87</v>
      </c>
      <c r="D21" s="20">
        <f t="shared" si="0"/>
        <v>135</v>
      </c>
      <c r="E21" s="26">
        <v>0</v>
      </c>
      <c r="F21" s="21">
        <f t="shared" si="1"/>
        <v>135</v>
      </c>
      <c r="G21" s="26">
        <v>80</v>
      </c>
      <c r="H21" s="27">
        <v>0</v>
      </c>
      <c r="I21" s="22">
        <f t="shared" si="5"/>
        <v>80</v>
      </c>
      <c r="J21" s="27">
        <v>25</v>
      </c>
      <c r="K21" s="27">
        <v>0</v>
      </c>
      <c r="L21" s="28">
        <f t="shared" si="6"/>
        <v>105</v>
      </c>
      <c r="M21" s="27"/>
      <c r="N21" s="27">
        <v>62</v>
      </c>
    </row>
    <row r="22" spans="1:14" x14ac:dyDescent="0.2">
      <c r="A22" s="29">
        <v>44079</v>
      </c>
      <c r="B22" s="26">
        <v>0</v>
      </c>
      <c r="C22" s="26">
        <v>0</v>
      </c>
      <c r="D22" s="20">
        <f t="shared" si="0"/>
        <v>0</v>
      </c>
      <c r="E22" s="26">
        <v>0</v>
      </c>
      <c r="F22" s="21">
        <f t="shared" si="1"/>
        <v>0</v>
      </c>
      <c r="G22" s="26">
        <v>54</v>
      </c>
      <c r="H22" s="27">
        <v>0</v>
      </c>
      <c r="I22" s="22">
        <f t="shared" si="5"/>
        <v>54</v>
      </c>
      <c r="J22" s="27">
        <v>18</v>
      </c>
      <c r="K22" s="27">
        <v>0</v>
      </c>
      <c r="L22" s="28">
        <f t="shared" si="6"/>
        <v>72</v>
      </c>
      <c r="M22" s="27"/>
      <c r="N22" s="27">
        <v>87</v>
      </c>
    </row>
    <row r="23" spans="1:14" x14ac:dyDescent="0.2">
      <c r="A23" s="29">
        <v>44080</v>
      </c>
      <c r="B23" s="26">
        <v>0</v>
      </c>
      <c r="C23" s="26">
        <v>0</v>
      </c>
      <c r="D23" s="20">
        <f t="shared" si="0"/>
        <v>0</v>
      </c>
      <c r="E23" s="26">
        <v>0</v>
      </c>
      <c r="F23" s="21">
        <f t="shared" si="1"/>
        <v>0</v>
      </c>
      <c r="G23" s="26">
        <v>31</v>
      </c>
      <c r="H23" s="27">
        <v>0</v>
      </c>
      <c r="I23" s="22">
        <f t="shared" si="5"/>
        <v>31</v>
      </c>
      <c r="J23" s="27">
        <v>23</v>
      </c>
      <c r="K23" s="27">
        <v>1</v>
      </c>
      <c r="L23" s="28">
        <f t="shared" si="6"/>
        <v>55</v>
      </c>
      <c r="M23" s="27">
        <v>74</v>
      </c>
      <c r="N23" s="27">
        <v>52</v>
      </c>
    </row>
    <row r="24" spans="1:14" x14ac:dyDescent="0.2">
      <c r="A24" s="29">
        <v>44081</v>
      </c>
      <c r="B24" s="26">
        <v>22</v>
      </c>
      <c r="C24" s="26">
        <v>76</v>
      </c>
      <c r="D24" s="20">
        <f t="shared" si="0"/>
        <v>98</v>
      </c>
      <c r="E24" s="26">
        <v>0</v>
      </c>
      <c r="F24" s="21">
        <f t="shared" si="1"/>
        <v>98</v>
      </c>
      <c r="G24" s="26">
        <v>1</v>
      </c>
      <c r="H24" s="27">
        <v>0</v>
      </c>
      <c r="I24" s="22">
        <f t="shared" si="5"/>
        <v>1</v>
      </c>
      <c r="J24" s="27">
        <v>58</v>
      </c>
      <c r="K24" s="27">
        <v>2</v>
      </c>
      <c r="L24" s="28">
        <f t="shared" si="6"/>
        <v>61</v>
      </c>
      <c r="M24" s="27">
        <v>34</v>
      </c>
      <c r="N24" s="27">
        <v>56</v>
      </c>
    </row>
    <row r="25" spans="1:14" x14ac:dyDescent="0.2">
      <c r="A25" s="29">
        <v>44082</v>
      </c>
      <c r="B25" s="26">
        <v>30</v>
      </c>
      <c r="C25" s="26">
        <v>93</v>
      </c>
      <c r="D25" s="20">
        <f t="shared" si="0"/>
        <v>123</v>
      </c>
      <c r="E25" s="26">
        <v>2</v>
      </c>
      <c r="F25" s="21">
        <f t="shared" si="1"/>
        <v>125</v>
      </c>
      <c r="G25" s="26">
        <v>1</v>
      </c>
      <c r="H25" s="27">
        <v>0</v>
      </c>
      <c r="I25" s="22">
        <f t="shared" si="5"/>
        <v>1</v>
      </c>
      <c r="J25" s="27">
        <v>27</v>
      </c>
      <c r="K25" s="27">
        <v>0</v>
      </c>
      <c r="L25" s="28">
        <f t="shared" si="6"/>
        <v>28</v>
      </c>
      <c r="M25" s="27">
        <v>57</v>
      </c>
      <c r="N25" s="27">
        <v>138</v>
      </c>
    </row>
    <row r="26" spans="1:14" x14ac:dyDescent="0.2">
      <c r="A26" s="29">
        <v>44083</v>
      </c>
      <c r="B26" s="26">
        <v>87</v>
      </c>
      <c r="C26" s="26">
        <v>88</v>
      </c>
      <c r="D26" s="20">
        <f t="shared" si="0"/>
        <v>175</v>
      </c>
      <c r="E26" s="26">
        <v>10</v>
      </c>
      <c r="F26" s="21">
        <f t="shared" si="1"/>
        <v>185</v>
      </c>
      <c r="G26" s="26">
        <v>34</v>
      </c>
      <c r="H26" s="27">
        <v>0</v>
      </c>
      <c r="I26" s="22">
        <f t="shared" si="5"/>
        <v>34</v>
      </c>
      <c r="J26" s="27">
        <v>16</v>
      </c>
      <c r="K26" s="27">
        <v>0</v>
      </c>
      <c r="L26" s="28">
        <f t="shared" si="6"/>
        <v>50</v>
      </c>
      <c r="M26" s="27">
        <v>39</v>
      </c>
      <c r="N26" s="27">
        <v>99</v>
      </c>
    </row>
    <row r="27" spans="1:14" x14ac:dyDescent="0.2">
      <c r="A27" s="29">
        <v>44084</v>
      </c>
      <c r="B27" s="26">
        <v>65</v>
      </c>
      <c r="C27" s="26">
        <v>62</v>
      </c>
      <c r="D27" s="20">
        <f t="shared" si="0"/>
        <v>127</v>
      </c>
      <c r="E27" s="26">
        <v>0</v>
      </c>
      <c r="F27" s="21">
        <f t="shared" si="1"/>
        <v>127</v>
      </c>
      <c r="G27" s="26">
        <v>38</v>
      </c>
      <c r="H27" s="27">
        <v>0</v>
      </c>
      <c r="I27" s="22">
        <f t="shared" si="5"/>
        <v>38</v>
      </c>
      <c r="J27" s="27">
        <v>37</v>
      </c>
      <c r="K27" s="27">
        <v>1</v>
      </c>
      <c r="L27" s="28">
        <f t="shared" si="6"/>
        <v>76</v>
      </c>
      <c r="M27" s="27">
        <v>34</v>
      </c>
      <c r="N27" s="27">
        <v>37</v>
      </c>
    </row>
    <row r="28" spans="1:14" x14ac:dyDescent="0.2">
      <c r="A28" s="29">
        <v>44085</v>
      </c>
      <c r="B28" s="26">
        <v>25</v>
      </c>
      <c r="C28" s="26">
        <v>60</v>
      </c>
      <c r="D28" s="20">
        <f t="shared" si="0"/>
        <v>85</v>
      </c>
      <c r="E28" s="26">
        <v>3</v>
      </c>
      <c r="F28" s="21">
        <f t="shared" si="1"/>
        <v>88</v>
      </c>
      <c r="G28" s="26">
        <v>36</v>
      </c>
      <c r="H28" s="27">
        <v>0</v>
      </c>
      <c r="I28" s="22">
        <f t="shared" si="5"/>
        <v>36</v>
      </c>
      <c r="J28" s="27">
        <v>26</v>
      </c>
      <c r="K28" s="27">
        <v>1</v>
      </c>
      <c r="L28" s="28">
        <f t="shared" si="6"/>
        <v>63</v>
      </c>
      <c r="M28" s="27"/>
      <c r="N28" s="27">
        <v>108</v>
      </c>
    </row>
    <row r="29" spans="1:14" x14ac:dyDescent="0.2">
      <c r="A29" s="29">
        <v>44086</v>
      </c>
      <c r="B29" s="26">
        <v>0</v>
      </c>
      <c r="C29" s="26">
        <v>0</v>
      </c>
      <c r="D29" s="20">
        <f t="shared" si="0"/>
        <v>0</v>
      </c>
      <c r="E29" s="26">
        <v>0</v>
      </c>
      <c r="F29" s="21">
        <f t="shared" si="1"/>
        <v>0</v>
      </c>
      <c r="G29" s="26">
        <v>5</v>
      </c>
      <c r="H29" s="27">
        <v>0</v>
      </c>
      <c r="I29" s="22">
        <f t="shared" si="5"/>
        <v>5</v>
      </c>
      <c r="J29" s="27">
        <v>7</v>
      </c>
      <c r="K29" s="27">
        <v>0</v>
      </c>
      <c r="L29" s="28">
        <f t="shared" si="6"/>
        <v>12</v>
      </c>
      <c r="M29" s="27"/>
      <c r="N29" s="27">
        <v>105</v>
      </c>
    </row>
    <row r="30" spans="1:14" x14ac:dyDescent="0.2">
      <c r="A30" s="29">
        <v>44087</v>
      </c>
      <c r="B30" s="26">
        <v>0</v>
      </c>
      <c r="C30" s="26">
        <v>0</v>
      </c>
      <c r="D30" s="20">
        <f t="shared" si="0"/>
        <v>0</v>
      </c>
      <c r="E30" s="26">
        <v>0</v>
      </c>
      <c r="F30" s="21">
        <f t="shared" si="1"/>
        <v>0</v>
      </c>
      <c r="G30" s="26">
        <v>13</v>
      </c>
      <c r="H30" s="27">
        <v>0</v>
      </c>
      <c r="I30" s="22">
        <f t="shared" si="5"/>
        <v>13</v>
      </c>
      <c r="J30" s="27">
        <v>9</v>
      </c>
      <c r="K30" s="27">
        <v>0</v>
      </c>
      <c r="L30" s="28">
        <f t="shared" si="6"/>
        <v>22</v>
      </c>
      <c r="M30" s="27">
        <v>56</v>
      </c>
      <c r="N30" s="27">
        <v>72</v>
      </c>
    </row>
    <row r="31" spans="1:14" x14ac:dyDescent="0.2">
      <c r="A31" s="29">
        <v>44088</v>
      </c>
      <c r="B31" s="26">
        <v>35</v>
      </c>
      <c r="C31" s="26">
        <v>53</v>
      </c>
      <c r="D31" s="20">
        <f t="shared" si="0"/>
        <v>88</v>
      </c>
      <c r="E31" s="26">
        <v>0</v>
      </c>
      <c r="F31" s="21">
        <f t="shared" si="1"/>
        <v>88</v>
      </c>
      <c r="G31" s="26">
        <v>13</v>
      </c>
      <c r="H31" s="27">
        <v>0</v>
      </c>
      <c r="I31" s="22">
        <f t="shared" si="5"/>
        <v>13</v>
      </c>
      <c r="J31" s="27">
        <v>29</v>
      </c>
      <c r="K31" s="27">
        <v>1</v>
      </c>
      <c r="L31" s="28">
        <f t="shared" si="6"/>
        <v>43</v>
      </c>
      <c r="M31" s="27">
        <v>54</v>
      </c>
      <c r="N31" s="27">
        <v>55</v>
      </c>
    </row>
    <row r="32" spans="1:14" x14ac:dyDescent="0.2">
      <c r="A32" s="29">
        <v>44089</v>
      </c>
      <c r="B32" s="26">
        <v>15</v>
      </c>
      <c r="C32" s="26">
        <v>49</v>
      </c>
      <c r="D32" s="20">
        <f t="shared" si="0"/>
        <v>64</v>
      </c>
      <c r="E32" s="26">
        <v>0</v>
      </c>
      <c r="F32" s="21">
        <f t="shared" si="1"/>
        <v>64</v>
      </c>
      <c r="G32" s="26">
        <v>0</v>
      </c>
      <c r="H32" s="27">
        <v>0</v>
      </c>
      <c r="I32" s="22">
        <f t="shared" si="5"/>
        <v>0</v>
      </c>
      <c r="J32" s="27">
        <v>11</v>
      </c>
      <c r="K32" s="27">
        <v>0</v>
      </c>
      <c r="L32" s="28">
        <f t="shared" si="6"/>
        <v>11</v>
      </c>
      <c r="M32" s="27">
        <v>66</v>
      </c>
      <c r="N32" s="27">
        <v>61</v>
      </c>
    </row>
    <row r="33" spans="1:14" x14ac:dyDescent="0.2">
      <c r="A33" s="29">
        <v>44090</v>
      </c>
      <c r="B33" s="26">
        <v>11</v>
      </c>
      <c r="C33" s="26">
        <v>29</v>
      </c>
      <c r="D33" s="20">
        <f t="shared" si="0"/>
        <v>40</v>
      </c>
      <c r="E33" s="26">
        <v>0</v>
      </c>
      <c r="F33" s="21">
        <f t="shared" si="1"/>
        <v>40</v>
      </c>
      <c r="G33" s="26">
        <v>5</v>
      </c>
      <c r="H33" s="27">
        <v>0</v>
      </c>
      <c r="I33" s="22">
        <f t="shared" si="5"/>
        <v>5</v>
      </c>
      <c r="J33" s="27">
        <v>11</v>
      </c>
      <c r="K33" s="27">
        <v>0</v>
      </c>
      <c r="L33" s="28">
        <f t="shared" si="6"/>
        <v>16</v>
      </c>
      <c r="M33" s="27">
        <v>75</v>
      </c>
      <c r="N33" s="27">
        <v>28</v>
      </c>
    </row>
    <row r="34" spans="1:14" x14ac:dyDescent="0.2">
      <c r="A34" s="29">
        <v>44091</v>
      </c>
      <c r="B34" s="26">
        <v>10</v>
      </c>
      <c r="C34" s="26">
        <v>27</v>
      </c>
      <c r="D34" s="20">
        <f t="shared" ref="D34:D97" si="7">SUM(B34:C34)</f>
        <v>37</v>
      </c>
      <c r="E34" s="26">
        <v>0</v>
      </c>
      <c r="F34" s="21">
        <f t="shared" si="1"/>
        <v>37</v>
      </c>
      <c r="G34" s="26">
        <v>6</v>
      </c>
      <c r="H34" s="27">
        <v>0</v>
      </c>
      <c r="I34" s="22">
        <f t="shared" si="5"/>
        <v>6</v>
      </c>
      <c r="J34" s="27">
        <v>10</v>
      </c>
      <c r="K34" s="27">
        <v>0</v>
      </c>
      <c r="L34" s="28">
        <f t="shared" si="6"/>
        <v>16</v>
      </c>
      <c r="M34" s="27">
        <v>82</v>
      </c>
      <c r="N34" s="27">
        <v>50</v>
      </c>
    </row>
    <row r="35" spans="1:14" x14ac:dyDescent="0.2">
      <c r="A35" s="29">
        <v>44092</v>
      </c>
      <c r="B35" s="26">
        <v>10</v>
      </c>
      <c r="C35" s="26">
        <v>21</v>
      </c>
      <c r="D35" s="20">
        <f t="shared" si="7"/>
        <v>31</v>
      </c>
      <c r="E35" s="26">
        <v>0</v>
      </c>
      <c r="F35" s="21">
        <f t="shared" si="1"/>
        <v>31</v>
      </c>
      <c r="G35" s="26">
        <v>10</v>
      </c>
      <c r="H35" s="27">
        <v>0</v>
      </c>
      <c r="I35" s="22">
        <f t="shared" si="5"/>
        <v>10</v>
      </c>
      <c r="J35" s="27">
        <v>2</v>
      </c>
      <c r="K35" s="27">
        <v>1</v>
      </c>
      <c r="L35" s="28">
        <f t="shared" si="6"/>
        <v>13</v>
      </c>
      <c r="M35" s="27"/>
      <c r="N35" s="27">
        <v>76</v>
      </c>
    </row>
    <row r="36" spans="1:14" x14ac:dyDescent="0.2">
      <c r="A36" s="29">
        <v>44093</v>
      </c>
      <c r="B36" s="26">
        <v>0</v>
      </c>
      <c r="C36" s="26">
        <v>0</v>
      </c>
      <c r="D36" s="20">
        <f t="shared" si="7"/>
        <v>0</v>
      </c>
      <c r="E36" s="26">
        <v>0</v>
      </c>
      <c r="F36" s="21">
        <f t="shared" si="1"/>
        <v>0</v>
      </c>
      <c r="G36" s="26">
        <v>7</v>
      </c>
      <c r="H36" s="27">
        <v>0</v>
      </c>
      <c r="I36" s="22">
        <f t="shared" si="5"/>
        <v>7</v>
      </c>
      <c r="J36" s="27">
        <v>8</v>
      </c>
      <c r="K36" s="27">
        <v>0</v>
      </c>
      <c r="L36" s="28">
        <f t="shared" si="6"/>
        <v>15</v>
      </c>
      <c r="M36" s="27"/>
      <c r="N36" s="27">
        <v>63</v>
      </c>
    </row>
    <row r="37" spans="1:14" x14ac:dyDescent="0.2">
      <c r="A37" s="29">
        <v>44094</v>
      </c>
      <c r="B37" s="26">
        <v>0</v>
      </c>
      <c r="C37" s="26">
        <v>0</v>
      </c>
      <c r="D37" s="20">
        <f t="shared" si="7"/>
        <v>0</v>
      </c>
      <c r="E37" s="26">
        <v>0</v>
      </c>
      <c r="F37" s="21">
        <f t="shared" si="1"/>
        <v>0</v>
      </c>
      <c r="G37" s="26">
        <v>3</v>
      </c>
      <c r="H37" s="27">
        <v>0</v>
      </c>
      <c r="I37" s="22">
        <f t="shared" si="5"/>
        <v>3</v>
      </c>
      <c r="J37" s="27">
        <v>1</v>
      </c>
      <c r="K37" s="27">
        <v>0</v>
      </c>
      <c r="L37" s="28">
        <f t="shared" si="6"/>
        <v>4</v>
      </c>
      <c r="M37" s="27">
        <v>99</v>
      </c>
      <c r="N37" s="27">
        <v>12</v>
      </c>
    </row>
    <row r="38" spans="1:14" x14ac:dyDescent="0.2">
      <c r="A38" s="29">
        <v>44095</v>
      </c>
      <c r="B38" s="26">
        <v>22</v>
      </c>
      <c r="C38" s="26">
        <v>33</v>
      </c>
      <c r="D38" s="20">
        <f t="shared" si="7"/>
        <v>55</v>
      </c>
      <c r="E38" s="26">
        <v>0</v>
      </c>
      <c r="F38" s="21">
        <f t="shared" si="1"/>
        <v>55</v>
      </c>
      <c r="G38" s="26">
        <v>2</v>
      </c>
      <c r="H38" s="27">
        <v>0</v>
      </c>
      <c r="I38" s="22">
        <f t="shared" si="5"/>
        <v>2</v>
      </c>
      <c r="J38" s="27">
        <v>10</v>
      </c>
      <c r="K38" s="27">
        <v>0</v>
      </c>
      <c r="L38" s="28">
        <f t="shared" si="6"/>
        <v>12</v>
      </c>
      <c r="M38" s="27">
        <v>113</v>
      </c>
      <c r="N38" s="27">
        <v>22</v>
      </c>
    </row>
    <row r="39" spans="1:14" x14ac:dyDescent="0.2">
      <c r="A39" s="29">
        <v>44096</v>
      </c>
      <c r="B39" s="26">
        <v>1</v>
      </c>
      <c r="C39" s="26">
        <v>20</v>
      </c>
      <c r="D39" s="20">
        <f t="shared" si="7"/>
        <v>21</v>
      </c>
      <c r="E39" s="26">
        <v>0</v>
      </c>
      <c r="F39" s="21">
        <f t="shared" si="1"/>
        <v>21</v>
      </c>
      <c r="G39" s="26">
        <v>0</v>
      </c>
      <c r="H39" s="27">
        <v>0</v>
      </c>
      <c r="I39" s="22">
        <f t="shared" si="5"/>
        <v>0</v>
      </c>
      <c r="J39" s="27">
        <v>2</v>
      </c>
      <c r="K39" s="27">
        <v>4</v>
      </c>
      <c r="L39" s="28">
        <f t="shared" si="6"/>
        <v>6</v>
      </c>
      <c r="M39" s="27">
        <v>115</v>
      </c>
      <c r="N39" s="27">
        <v>43</v>
      </c>
    </row>
    <row r="40" spans="1:14" x14ac:dyDescent="0.2">
      <c r="A40" s="29">
        <v>44097</v>
      </c>
      <c r="B40" s="26">
        <v>7</v>
      </c>
      <c r="C40" s="26">
        <v>29</v>
      </c>
      <c r="D40" s="20">
        <f t="shared" si="7"/>
        <v>36</v>
      </c>
      <c r="E40" s="26">
        <v>0</v>
      </c>
      <c r="F40" s="21">
        <f t="shared" si="1"/>
        <v>36</v>
      </c>
      <c r="G40" s="26">
        <v>3</v>
      </c>
      <c r="H40" s="27">
        <v>0</v>
      </c>
      <c r="I40" s="22">
        <f t="shared" si="5"/>
        <v>3</v>
      </c>
      <c r="J40" s="27">
        <v>1</v>
      </c>
      <c r="K40" s="27">
        <v>0</v>
      </c>
      <c r="L40" s="28">
        <f t="shared" si="6"/>
        <v>4</v>
      </c>
      <c r="M40" s="27">
        <v>113</v>
      </c>
      <c r="N40" s="27">
        <v>11</v>
      </c>
    </row>
    <row r="41" spans="1:14" x14ac:dyDescent="0.2">
      <c r="A41" s="29">
        <v>44098</v>
      </c>
      <c r="B41" s="26">
        <v>7</v>
      </c>
      <c r="C41" s="26">
        <v>17</v>
      </c>
      <c r="D41" s="20">
        <f t="shared" si="7"/>
        <v>24</v>
      </c>
      <c r="E41" s="26">
        <v>0</v>
      </c>
      <c r="F41" s="21">
        <f t="shared" si="1"/>
        <v>24</v>
      </c>
      <c r="G41" s="26">
        <v>2</v>
      </c>
      <c r="H41" s="27">
        <v>0</v>
      </c>
      <c r="I41" s="22">
        <f t="shared" si="5"/>
        <v>2</v>
      </c>
      <c r="J41" s="27">
        <v>1</v>
      </c>
      <c r="K41" s="27">
        <v>0</v>
      </c>
      <c r="L41" s="28">
        <f t="shared" si="6"/>
        <v>3</v>
      </c>
      <c r="M41" s="27">
        <v>113</v>
      </c>
      <c r="N41" s="27">
        <v>16</v>
      </c>
    </row>
    <row r="42" spans="1:14" x14ac:dyDescent="0.2">
      <c r="A42" s="29">
        <v>44099</v>
      </c>
      <c r="B42" s="26">
        <v>7</v>
      </c>
      <c r="C42" s="26">
        <v>17</v>
      </c>
      <c r="D42" s="20">
        <f t="shared" si="7"/>
        <v>24</v>
      </c>
      <c r="E42" s="26">
        <v>2</v>
      </c>
      <c r="F42" s="21">
        <f t="shared" si="1"/>
        <v>26</v>
      </c>
      <c r="G42" s="26">
        <v>6</v>
      </c>
      <c r="H42" s="27">
        <v>0</v>
      </c>
      <c r="I42" s="22">
        <f t="shared" si="5"/>
        <v>6</v>
      </c>
      <c r="J42" s="27">
        <v>6</v>
      </c>
      <c r="K42" s="27">
        <v>3</v>
      </c>
      <c r="L42" s="28">
        <f t="shared" si="6"/>
        <v>15</v>
      </c>
      <c r="M42" s="27"/>
      <c r="N42" s="27">
        <v>16</v>
      </c>
    </row>
    <row r="43" spans="1:14" x14ac:dyDescent="0.2">
      <c r="A43" s="29">
        <v>44100</v>
      </c>
      <c r="B43" s="26">
        <v>0</v>
      </c>
      <c r="C43" s="26">
        <v>0</v>
      </c>
      <c r="D43" s="20">
        <f t="shared" si="7"/>
        <v>0</v>
      </c>
      <c r="E43" s="26">
        <v>0</v>
      </c>
      <c r="F43" s="21">
        <f t="shared" si="1"/>
        <v>0</v>
      </c>
      <c r="G43" s="26">
        <v>2</v>
      </c>
      <c r="H43" s="27">
        <v>0</v>
      </c>
      <c r="I43" s="22">
        <f t="shared" si="5"/>
        <v>2</v>
      </c>
      <c r="J43" s="27">
        <v>0</v>
      </c>
      <c r="K43" s="27">
        <v>0</v>
      </c>
      <c r="L43" s="28">
        <f t="shared" si="6"/>
        <v>2</v>
      </c>
      <c r="M43" s="27"/>
      <c r="N43" s="27">
        <v>13</v>
      </c>
    </row>
    <row r="44" spans="1:14" x14ac:dyDescent="0.2">
      <c r="A44" s="29">
        <v>44101</v>
      </c>
      <c r="B44" s="26">
        <v>0</v>
      </c>
      <c r="C44" s="26">
        <v>0</v>
      </c>
      <c r="D44" s="20">
        <f t="shared" si="7"/>
        <v>0</v>
      </c>
      <c r="E44" s="26">
        <v>0</v>
      </c>
      <c r="F44" s="21">
        <f t="shared" si="1"/>
        <v>0</v>
      </c>
      <c r="G44" s="26">
        <v>2</v>
      </c>
      <c r="H44" s="27">
        <v>0</v>
      </c>
      <c r="I44" s="22">
        <f t="shared" si="5"/>
        <v>2</v>
      </c>
      <c r="J44" s="27">
        <v>1</v>
      </c>
      <c r="K44" s="27">
        <v>0</v>
      </c>
      <c r="L44" s="28">
        <f t="shared" si="6"/>
        <v>3</v>
      </c>
      <c r="M44" s="27">
        <v>114</v>
      </c>
      <c r="N44" s="27">
        <v>15</v>
      </c>
    </row>
    <row r="45" spans="1:14" x14ac:dyDescent="0.2">
      <c r="A45" s="29">
        <v>44102</v>
      </c>
      <c r="B45" s="26">
        <v>23</v>
      </c>
      <c r="C45" s="26">
        <v>19</v>
      </c>
      <c r="D45" s="20">
        <f t="shared" si="7"/>
        <v>42</v>
      </c>
      <c r="E45" s="26">
        <v>0</v>
      </c>
      <c r="F45" s="21">
        <f t="shared" si="1"/>
        <v>42</v>
      </c>
      <c r="G45" s="26">
        <v>0</v>
      </c>
      <c r="H45" s="27">
        <v>0</v>
      </c>
      <c r="I45" s="22">
        <f t="shared" si="5"/>
        <v>0</v>
      </c>
      <c r="J45" s="27">
        <v>1</v>
      </c>
      <c r="K45" s="27">
        <v>2</v>
      </c>
      <c r="L45" s="28">
        <f t="shared" si="6"/>
        <v>3</v>
      </c>
      <c r="M45" s="27">
        <v>184</v>
      </c>
      <c r="N45" s="27">
        <v>4</v>
      </c>
    </row>
    <row r="46" spans="1:14" x14ac:dyDescent="0.2">
      <c r="A46" s="29">
        <v>44103</v>
      </c>
      <c r="B46" s="26">
        <v>31</v>
      </c>
      <c r="C46" s="26">
        <v>25</v>
      </c>
      <c r="D46" s="20">
        <f t="shared" si="7"/>
        <v>56</v>
      </c>
      <c r="E46" s="26">
        <v>3</v>
      </c>
      <c r="F46" s="21">
        <f t="shared" si="1"/>
        <v>59</v>
      </c>
      <c r="G46" s="26">
        <v>3</v>
      </c>
      <c r="H46" s="27">
        <v>0</v>
      </c>
      <c r="I46" s="22">
        <f t="shared" si="5"/>
        <v>3</v>
      </c>
      <c r="J46" s="27">
        <v>3</v>
      </c>
      <c r="K46" s="27">
        <v>1</v>
      </c>
      <c r="L46" s="28">
        <f t="shared" si="6"/>
        <v>7</v>
      </c>
      <c r="M46" s="27">
        <v>181</v>
      </c>
      <c r="N46" s="27">
        <v>12</v>
      </c>
    </row>
    <row r="47" spans="1:14" x14ac:dyDescent="0.2">
      <c r="A47" s="29">
        <v>44104</v>
      </c>
      <c r="B47" s="26">
        <v>37</v>
      </c>
      <c r="C47" s="26">
        <v>22</v>
      </c>
      <c r="D47" s="20">
        <f t="shared" si="7"/>
        <v>59</v>
      </c>
      <c r="E47" s="26">
        <v>0</v>
      </c>
      <c r="F47" s="21">
        <f t="shared" si="1"/>
        <v>59</v>
      </c>
      <c r="G47" s="26">
        <v>5</v>
      </c>
      <c r="H47" s="27">
        <v>0</v>
      </c>
      <c r="I47" s="22">
        <f t="shared" si="5"/>
        <v>5</v>
      </c>
      <c r="J47" s="27">
        <v>2</v>
      </c>
      <c r="K47" s="27">
        <v>0</v>
      </c>
      <c r="L47" s="28">
        <f t="shared" si="6"/>
        <v>7</v>
      </c>
      <c r="M47" s="27">
        <v>176</v>
      </c>
      <c r="N47" s="27">
        <v>6</v>
      </c>
    </row>
    <row r="48" spans="1:14" x14ac:dyDescent="0.2">
      <c r="A48" s="29">
        <v>44105</v>
      </c>
      <c r="B48" s="26">
        <v>0</v>
      </c>
      <c r="C48" s="26">
        <v>23</v>
      </c>
      <c r="D48" s="20">
        <f t="shared" si="7"/>
        <v>23</v>
      </c>
      <c r="E48" s="26">
        <v>0</v>
      </c>
      <c r="F48" s="21">
        <f t="shared" si="1"/>
        <v>23</v>
      </c>
      <c r="G48" s="26">
        <v>1</v>
      </c>
      <c r="H48" s="27">
        <v>0</v>
      </c>
      <c r="I48" s="22">
        <f t="shared" si="5"/>
        <v>1</v>
      </c>
      <c r="J48" s="27">
        <v>2</v>
      </c>
      <c r="K48" s="27">
        <v>0</v>
      </c>
      <c r="L48" s="28">
        <f t="shared" si="6"/>
        <v>3</v>
      </c>
      <c r="M48" s="27">
        <v>166</v>
      </c>
      <c r="N48" s="27">
        <v>4</v>
      </c>
    </row>
    <row r="49" spans="1:14" x14ac:dyDescent="0.2">
      <c r="A49" s="29">
        <v>44106</v>
      </c>
      <c r="B49" s="26">
        <v>5</v>
      </c>
      <c r="C49" s="26">
        <v>21</v>
      </c>
      <c r="D49" s="20">
        <f t="shared" si="7"/>
        <v>26</v>
      </c>
      <c r="E49" s="26">
        <v>2</v>
      </c>
      <c r="F49" s="21">
        <f t="shared" si="1"/>
        <v>28</v>
      </c>
      <c r="G49" s="26">
        <v>2</v>
      </c>
      <c r="H49" s="27">
        <v>0</v>
      </c>
      <c r="I49" s="22">
        <f t="shared" si="5"/>
        <v>2</v>
      </c>
      <c r="J49" s="27">
        <v>0</v>
      </c>
      <c r="K49" s="27">
        <v>0</v>
      </c>
      <c r="L49" s="28">
        <f t="shared" si="6"/>
        <v>2</v>
      </c>
      <c r="M49" s="27"/>
      <c r="N49" s="27">
        <v>3</v>
      </c>
    </row>
    <row r="50" spans="1:14" x14ac:dyDescent="0.2">
      <c r="A50" s="29">
        <v>44107</v>
      </c>
      <c r="B50" s="26">
        <v>0</v>
      </c>
      <c r="C50" s="26">
        <v>0</v>
      </c>
      <c r="D50" s="20">
        <f t="shared" si="7"/>
        <v>0</v>
      </c>
      <c r="E50" s="26">
        <v>0</v>
      </c>
      <c r="F50" s="21">
        <f t="shared" si="1"/>
        <v>0</v>
      </c>
      <c r="G50" s="26">
        <v>4</v>
      </c>
      <c r="H50" s="27">
        <v>0</v>
      </c>
      <c r="I50" s="22">
        <f t="shared" si="5"/>
        <v>4</v>
      </c>
      <c r="J50" s="27">
        <v>0</v>
      </c>
      <c r="K50" s="27">
        <v>0</v>
      </c>
      <c r="L50" s="28">
        <f t="shared" si="6"/>
        <v>4</v>
      </c>
      <c r="M50" s="27"/>
      <c r="N50" s="27">
        <v>15</v>
      </c>
    </row>
    <row r="51" spans="1:14" x14ac:dyDescent="0.2">
      <c r="A51" s="29">
        <v>44108</v>
      </c>
      <c r="B51" s="26">
        <v>0</v>
      </c>
      <c r="C51" s="26">
        <v>0</v>
      </c>
      <c r="D51" s="20">
        <f t="shared" si="7"/>
        <v>0</v>
      </c>
      <c r="E51" s="26">
        <v>0</v>
      </c>
      <c r="F51" s="21">
        <f t="shared" si="1"/>
        <v>0</v>
      </c>
      <c r="G51" s="26">
        <v>2</v>
      </c>
      <c r="H51" s="27">
        <v>0</v>
      </c>
      <c r="I51" s="22">
        <f t="shared" si="5"/>
        <v>2</v>
      </c>
      <c r="J51" s="27">
        <v>0</v>
      </c>
      <c r="K51" s="27">
        <v>0</v>
      </c>
      <c r="L51" s="28">
        <f t="shared" si="6"/>
        <v>2</v>
      </c>
      <c r="M51" s="27">
        <v>295</v>
      </c>
      <c r="N51" s="27">
        <v>2</v>
      </c>
    </row>
    <row r="52" spans="1:14" x14ac:dyDescent="0.2">
      <c r="A52" s="29">
        <v>44109</v>
      </c>
      <c r="B52" s="26">
        <v>27</v>
      </c>
      <c r="C52" s="26">
        <v>33</v>
      </c>
      <c r="D52" s="20">
        <f t="shared" si="7"/>
        <v>60</v>
      </c>
      <c r="E52" s="26">
        <v>0</v>
      </c>
      <c r="F52" s="21">
        <f t="shared" si="1"/>
        <v>60</v>
      </c>
      <c r="G52" s="26">
        <v>4</v>
      </c>
      <c r="H52" s="27">
        <v>0</v>
      </c>
      <c r="I52" s="22">
        <f t="shared" si="5"/>
        <v>4</v>
      </c>
      <c r="J52" s="27">
        <v>0</v>
      </c>
      <c r="K52" s="27">
        <v>1</v>
      </c>
      <c r="L52" s="28">
        <f t="shared" si="6"/>
        <v>5</v>
      </c>
      <c r="M52" s="27">
        <v>291</v>
      </c>
      <c r="N52" s="27">
        <v>3</v>
      </c>
    </row>
    <row r="53" spans="1:14" x14ac:dyDescent="0.2">
      <c r="A53" s="29">
        <v>44110</v>
      </c>
      <c r="B53" s="26">
        <v>89</v>
      </c>
      <c r="C53" s="26">
        <v>213</v>
      </c>
      <c r="D53" s="20">
        <f t="shared" si="7"/>
        <v>302</v>
      </c>
      <c r="E53" s="26">
        <v>1</v>
      </c>
      <c r="F53" s="21">
        <f t="shared" si="1"/>
        <v>303</v>
      </c>
      <c r="G53" s="26">
        <v>0</v>
      </c>
      <c r="H53" s="27">
        <v>0</v>
      </c>
      <c r="I53" s="22">
        <f t="shared" si="5"/>
        <v>0</v>
      </c>
      <c r="J53" s="27">
        <v>0</v>
      </c>
      <c r="K53" s="27">
        <v>0</v>
      </c>
      <c r="L53" s="28">
        <f t="shared" si="6"/>
        <v>0</v>
      </c>
      <c r="M53" s="27">
        <v>291</v>
      </c>
      <c r="N53" s="27">
        <v>3</v>
      </c>
    </row>
    <row r="54" spans="1:14" x14ac:dyDescent="0.2">
      <c r="A54" s="29">
        <v>44111</v>
      </c>
      <c r="B54" s="26">
        <v>17</v>
      </c>
      <c r="C54" s="26">
        <v>20</v>
      </c>
      <c r="D54" s="20">
        <f t="shared" si="7"/>
        <v>37</v>
      </c>
      <c r="E54" s="26">
        <v>3</v>
      </c>
      <c r="F54" s="21">
        <f t="shared" si="1"/>
        <v>40</v>
      </c>
      <c r="G54" s="26">
        <v>5</v>
      </c>
      <c r="H54" s="27">
        <v>0</v>
      </c>
      <c r="I54" s="22">
        <f t="shared" si="5"/>
        <v>5</v>
      </c>
      <c r="J54" s="27">
        <v>0</v>
      </c>
      <c r="K54" s="27">
        <v>1</v>
      </c>
      <c r="L54" s="28">
        <f t="shared" si="6"/>
        <v>6</v>
      </c>
      <c r="M54" s="27">
        <v>291</v>
      </c>
      <c r="N54" s="27">
        <v>7</v>
      </c>
    </row>
    <row r="55" spans="1:14" x14ac:dyDescent="0.2">
      <c r="A55" s="29">
        <v>44112</v>
      </c>
      <c r="B55" s="26">
        <v>1</v>
      </c>
      <c r="C55" s="26">
        <v>39</v>
      </c>
      <c r="D55" s="20">
        <f t="shared" si="7"/>
        <v>40</v>
      </c>
      <c r="E55" s="26">
        <v>0</v>
      </c>
      <c r="F55" s="21">
        <f t="shared" si="1"/>
        <v>40</v>
      </c>
      <c r="G55" s="26">
        <v>4</v>
      </c>
      <c r="H55" s="27">
        <v>0</v>
      </c>
      <c r="I55" s="22">
        <f t="shared" si="5"/>
        <v>4</v>
      </c>
      <c r="J55" s="27">
        <v>3</v>
      </c>
      <c r="K55" s="27">
        <v>0</v>
      </c>
      <c r="L55" s="28">
        <f t="shared" si="6"/>
        <v>7</v>
      </c>
      <c r="M55" s="27">
        <v>288</v>
      </c>
      <c r="N55" s="27">
        <v>7</v>
      </c>
    </row>
    <row r="56" spans="1:14" x14ac:dyDescent="0.2">
      <c r="A56" s="29">
        <v>44113</v>
      </c>
      <c r="B56" s="26">
        <v>3</v>
      </c>
      <c r="C56" s="26">
        <v>17</v>
      </c>
      <c r="D56" s="20">
        <f t="shared" si="7"/>
        <v>20</v>
      </c>
      <c r="E56" s="26">
        <v>1</v>
      </c>
      <c r="F56" s="21">
        <f t="shared" si="1"/>
        <v>21</v>
      </c>
      <c r="G56" s="26">
        <v>0</v>
      </c>
      <c r="H56" s="27">
        <v>0</v>
      </c>
      <c r="I56" s="22">
        <f t="shared" si="5"/>
        <v>0</v>
      </c>
      <c r="J56" s="27">
        <v>1</v>
      </c>
      <c r="K56" s="27">
        <v>0</v>
      </c>
      <c r="L56" s="28">
        <f t="shared" si="6"/>
        <v>1</v>
      </c>
      <c r="M56" s="27"/>
      <c r="N56" s="27">
        <v>3</v>
      </c>
    </row>
    <row r="57" spans="1:14" x14ac:dyDescent="0.2">
      <c r="A57" s="29">
        <v>44114</v>
      </c>
      <c r="B57" s="26">
        <v>0</v>
      </c>
      <c r="C57" s="26">
        <v>6</v>
      </c>
      <c r="D57" s="20">
        <f t="shared" si="7"/>
        <v>6</v>
      </c>
      <c r="E57" s="26">
        <v>0</v>
      </c>
      <c r="F57" s="21">
        <f t="shared" si="1"/>
        <v>6</v>
      </c>
      <c r="G57" s="26">
        <v>2</v>
      </c>
      <c r="H57" s="27">
        <v>0</v>
      </c>
      <c r="I57" s="22">
        <f t="shared" si="5"/>
        <v>2</v>
      </c>
      <c r="J57" s="27">
        <v>1</v>
      </c>
      <c r="K57" s="27">
        <v>0</v>
      </c>
      <c r="L57" s="28">
        <f t="shared" si="6"/>
        <v>3</v>
      </c>
      <c r="M57" s="27"/>
      <c r="N57" s="27">
        <v>2</v>
      </c>
    </row>
    <row r="58" spans="1:14" x14ac:dyDescent="0.2">
      <c r="A58" s="29">
        <v>44115</v>
      </c>
      <c r="B58" s="26">
        <v>0</v>
      </c>
      <c r="C58" s="26">
        <v>12</v>
      </c>
      <c r="D58" s="20">
        <f t="shared" si="7"/>
        <v>12</v>
      </c>
      <c r="E58" s="26">
        <v>0</v>
      </c>
      <c r="F58" s="21">
        <f t="shared" si="1"/>
        <v>12</v>
      </c>
      <c r="G58" s="26">
        <v>2</v>
      </c>
      <c r="H58" s="27">
        <v>0</v>
      </c>
      <c r="I58" s="22">
        <f t="shared" si="5"/>
        <v>2</v>
      </c>
      <c r="J58" s="27">
        <v>3</v>
      </c>
      <c r="K58" s="27">
        <v>0</v>
      </c>
      <c r="L58" s="28">
        <f t="shared" si="6"/>
        <v>5</v>
      </c>
      <c r="M58" s="27"/>
      <c r="N58" s="27">
        <v>4</v>
      </c>
    </row>
    <row r="59" spans="1:14" x14ac:dyDescent="0.2">
      <c r="A59" s="29">
        <v>44116</v>
      </c>
      <c r="B59" s="26">
        <v>49</v>
      </c>
      <c r="C59" s="26">
        <v>291</v>
      </c>
      <c r="D59" s="20">
        <f t="shared" si="7"/>
        <v>340</v>
      </c>
      <c r="E59" s="26">
        <v>1</v>
      </c>
      <c r="F59" s="21">
        <f t="shared" si="1"/>
        <v>341</v>
      </c>
      <c r="G59" s="26">
        <v>4</v>
      </c>
      <c r="H59" s="27">
        <v>0</v>
      </c>
      <c r="I59" s="22">
        <f t="shared" si="5"/>
        <v>4</v>
      </c>
      <c r="J59" s="27">
        <v>0</v>
      </c>
      <c r="K59" s="27">
        <v>1</v>
      </c>
      <c r="L59" s="28">
        <f t="shared" si="6"/>
        <v>5</v>
      </c>
      <c r="M59" s="27">
        <v>406</v>
      </c>
      <c r="N59" s="27">
        <v>2</v>
      </c>
    </row>
    <row r="60" spans="1:14" x14ac:dyDescent="0.2">
      <c r="A60" s="29">
        <v>44117</v>
      </c>
      <c r="B60" s="26">
        <v>48</v>
      </c>
      <c r="C60" s="26">
        <v>35</v>
      </c>
      <c r="D60" s="20">
        <f t="shared" si="7"/>
        <v>83</v>
      </c>
      <c r="E60" s="26">
        <v>0</v>
      </c>
      <c r="F60" s="21">
        <f t="shared" si="1"/>
        <v>83</v>
      </c>
      <c r="G60" s="26">
        <v>2</v>
      </c>
      <c r="H60" s="27">
        <v>0</v>
      </c>
      <c r="I60" s="22">
        <f t="shared" si="5"/>
        <v>2</v>
      </c>
      <c r="J60" s="27">
        <v>4</v>
      </c>
      <c r="K60" s="27">
        <v>0</v>
      </c>
      <c r="L60" s="28">
        <f t="shared" si="6"/>
        <v>6</v>
      </c>
      <c r="M60" s="27">
        <v>406</v>
      </c>
      <c r="N60" s="27">
        <v>5</v>
      </c>
    </row>
    <row r="61" spans="1:14" x14ac:dyDescent="0.2">
      <c r="A61" s="29">
        <v>44118</v>
      </c>
      <c r="B61" s="26">
        <v>47</v>
      </c>
      <c r="C61" s="26">
        <v>39</v>
      </c>
      <c r="D61" s="20">
        <f t="shared" si="7"/>
        <v>86</v>
      </c>
      <c r="E61" s="26">
        <v>1</v>
      </c>
      <c r="F61" s="21">
        <f t="shared" si="1"/>
        <v>87</v>
      </c>
      <c r="G61" s="26">
        <v>5</v>
      </c>
      <c r="H61" s="27">
        <v>0</v>
      </c>
      <c r="I61" s="22">
        <f t="shared" si="5"/>
        <v>5</v>
      </c>
      <c r="J61" s="27">
        <v>2</v>
      </c>
      <c r="K61" s="27">
        <v>1</v>
      </c>
      <c r="L61" s="28">
        <f t="shared" si="6"/>
        <v>8</v>
      </c>
      <c r="M61" s="27">
        <v>407</v>
      </c>
      <c r="N61" s="27">
        <v>0</v>
      </c>
    </row>
    <row r="62" spans="1:14" x14ac:dyDescent="0.2">
      <c r="A62" s="29">
        <v>44119</v>
      </c>
      <c r="B62" s="26">
        <v>50</v>
      </c>
      <c r="C62" s="26">
        <v>29</v>
      </c>
      <c r="D62" s="20">
        <f t="shared" si="7"/>
        <v>79</v>
      </c>
      <c r="E62" s="26">
        <v>0</v>
      </c>
      <c r="F62" s="21">
        <f t="shared" si="1"/>
        <v>79</v>
      </c>
      <c r="G62" s="26">
        <v>4</v>
      </c>
      <c r="H62" s="27">
        <v>0</v>
      </c>
      <c r="I62" s="22">
        <f t="shared" si="5"/>
        <v>4</v>
      </c>
      <c r="J62" s="27">
        <v>1</v>
      </c>
      <c r="K62" s="27">
        <v>1</v>
      </c>
      <c r="L62" s="28">
        <f t="shared" si="6"/>
        <v>6</v>
      </c>
      <c r="M62" s="27">
        <v>407</v>
      </c>
      <c r="N62" s="27">
        <v>6</v>
      </c>
    </row>
    <row r="63" spans="1:14" x14ac:dyDescent="0.2">
      <c r="A63" s="29">
        <v>44120</v>
      </c>
      <c r="B63" s="26">
        <v>52</v>
      </c>
      <c r="C63" s="26">
        <v>27</v>
      </c>
      <c r="D63" s="20">
        <f t="shared" si="7"/>
        <v>79</v>
      </c>
      <c r="E63" s="26">
        <v>1</v>
      </c>
      <c r="F63" s="21">
        <f t="shared" si="1"/>
        <v>80</v>
      </c>
      <c r="G63" s="26">
        <v>3</v>
      </c>
      <c r="H63" s="27">
        <v>0</v>
      </c>
      <c r="I63" s="22">
        <f t="shared" si="5"/>
        <v>3</v>
      </c>
      <c r="J63" s="27">
        <v>1</v>
      </c>
      <c r="K63" s="27">
        <v>1</v>
      </c>
      <c r="L63" s="28">
        <f t="shared" si="6"/>
        <v>5</v>
      </c>
      <c r="M63" s="27">
        <v>407</v>
      </c>
      <c r="N63" s="27">
        <v>7</v>
      </c>
    </row>
    <row r="64" spans="1:14" x14ac:dyDescent="0.2">
      <c r="A64" s="29">
        <v>44121</v>
      </c>
      <c r="B64" s="26">
        <v>0</v>
      </c>
      <c r="C64" s="26">
        <v>3</v>
      </c>
      <c r="D64" s="20">
        <f t="shared" si="7"/>
        <v>3</v>
      </c>
      <c r="E64" s="26">
        <v>0</v>
      </c>
      <c r="F64" s="21">
        <f t="shared" si="1"/>
        <v>3</v>
      </c>
      <c r="G64" s="26">
        <v>1</v>
      </c>
      <c r="H64" s="27">
        <v>0</v>
      </c>
      <c r="I64" s="22">
        <f t="shared" si="5"/>
        <v>1</v>
      </c>
      <c r="J64" s="27">
        <v>1</v>
      </c>
      <c r="K64" s="27">
        <v>0</v>
      </c>
      <c r="L64" s="28">
        <f t="shared" si="6"/>
        <v>2</v>
      </c>
      <c r="M64" s="27"/>
      <c r="N64" s="27">
        <v>1</v>
      </c>
    </row>
    <row r="65" spans="1:14" x14ac:dyDescent="0.2">
      <c r="A65" s="29">
        <v>44122</v>
      </c>
      <c r="B65" s="26">
        <v>0</v>
      </c>
      <c r="C65" s="26">
        <v>3</v>
      </c>
      <c r="D65" s="20">
        <f t="shared" si="7"/>
        <v>3</v>
      </c>
      <c r="E65" s="26">
        <v>0</v>
      </c>
      <c r="F65" s="21">
        <f t="shared" si="1"/>
        <v>3</v>
      </c>
      <c r="G65" s="26">
        <v>3</v>
      </c>
      <c r="H65" s="27">
        <v>0</v>
      </c>
      <c r="I65" s="22">
        <f t="shared" si="5"/>
        <v>3</v>
      </c>
      <c r="J65" s="27">
        <v>0</v>
      </c>
      <c r="K65" s="27">
        <v>0</v>
      </c>
      <c r="L65" s="28">
        <f t="shared" si="6"/>
        <v>3</v>
      </c>
      <c r="M65" s="27">
        <v>464</v>
      </c>
      <c r="N65" s="27">
        <v>3</v>
      </c>
    </row>
    <row r="66" spans="1:14" x14ac:dyDescent="0.2">
      <c r="A66" s="29">
        <v>44123</v>
      </c>
      <c r="B66" s="26">
        <v>9</v>
      </c>
      <c r="C66" s="26">
        <v>343</v>
      </c>
      <c r="D66" s="20">
        <f t="shared" si="7"/>
        <v>352</v>
      </c>
      <c r="E66" s="26">
        <v>3</v>
      </c>
      <c r="F66" s="21">
        <f t="shared" si="1"/>
        <v>355</v>
      </c>
      <c r="G66" s="26">
        <v>0</v>
      </c>
      <c r="H66" s="27">
        <v>0</v>
      </c>
      <c r="I66" s="22">
        <f t="shared" si="5"/>
        <v>0</v>
      </c>
      <c r="J66" s="27">
        <v>3</v>
      </c>
      <c r="K66" s="27">
        <v>1</v>
      </c>
      <c r="L66" s="28">
        <f t="shared" si="6"/>
        <v>4</v>
      </c>
      <c r="M66" s="27">
        <v>463</v>
      </c>
      <c r="N66" s="27">
        <v>5</v>
      </c>
    </row>
    <row r="67" spans="1:14" x14ac:dyDescent="0.2">
      <c r="A67" s="29">
        <v>44124</v>
      </c>
      <c r="B67" s="26">
        <v>48</v>
      </c>
      <c r="C67" s="26">
        <v>40</v>
      </c>
      <c r="D67" s="20">
        <f t="shared" si="7"/>
        <v>88</v>
      </c>
      <c r="E67" s="26">
        <v>1</v>
      </c>
      <c r="F67" s="21">
        <f t="shared" si="1"/>
        <v>89</v>
      </c>
      <c r="G67" s="26">
        <v>2</v>
      </c>
      <c r="H67" s="27">
        <v>0</v>
      </c>
      <c r="I67" s="22">
        <f t="shared" si="5"/>
        <v>2</v>
      </c>
      <c r="J67" s="27">
        <v>1</v>
      </c>
      <c r="K67" s="27">
        <v>0</v>
      </c>
      <c r="L67" s="28">
        <f t="shared" si="6"/>
        <v>3</v>
      </c>
      <c r="M67" s="27">
        <v>462</v>
      </c>
      <c r="N67" s="27">
        <v>5</v>
      </c>
    </row>
    <row r="68" spans="1:14" x14ac:dyDescent="0.2">
      <c r="A68" s="29">
        <v>44125</v>
      </c>
      <c r="B68" s="26">
        <v>40</v>
      </c>
      <c r="C68" s="26">
        <v>36</v>
      </c>
      <c r="D68" s="20">
        <f t="shared" si="7"/>
        <v>76</v>
      </c>
      <c r="E68" s="26">
        <v>0</v>
      </c>
      <c r="F68" s="21">
        <f t="shared" si="1"/>
        <v>76</v>
      </c>
      <c r="G68" s="26">
        <v>1</v>
      </c>
      <c r="H68" s="27">
        <v>0</v>
      </c>
      <c r="I68" s="22">
        <f t="shared" si="5"/>
        <v>1</v>
      </c>
      <c r="J68" s="27">
        <v>2</v>
      </c>
      <c r="K68" s="27">
        <v>0</v>
      </c>
      <c r="L68" s="28">
        <f t="shared" si="6"/>
        <v>3</v>
      </c>
      <c r="M68" s="27">
        <v>460</v>
      </c>
      <c r="N68" s="27">
        <v>6</v>
      </c>
    </row>
    <row r="69" spans="1:14" x14ac:dyDescent="0.2">
      <c r="A69" s="29">
        <v>44126</v>
      </c>
      <c r="B69" s="26">
        <v>45</v>
      </c>
      <c r="C69" s="26">
        <v>17</v>
      </c>
      <c r="D69" s="20">
        <f t="shared" si="7"/>
        <v>62</v>
      </c>
      <c r="E69" s="26">
        <v>0</v>
      </c>
      <c r="F69" s="21">
        <f t="shared" si="1"/>
        <v>62</v>
      </c>
      <c r="G69" s="26">
        <v>0</v>
      </c>
      <c r="H69" s="27">
        <v>0</v>
      </c>
      <c r="I69" s="22">
        <f t="shared" si="5"/>
        <v>0</v>
      </c>
      <c r="J69" s="27">
        <v>0</v>
      </c>
      <c r="K69" s="27">
        <v>0</v>
      </c>
      <c r="L69" s="28">
        <f t="shared" si="6"/>
        <v>0</v>
      </c>
      <c r="M69" s="27">
        <v>462</v>
      </c>
      <c r="N69" s="27">
        <v>8</v>
      </c>
    </row>
    <row r="70" spans="1:14" x14ac:dyDescent="0.2">
      <c r="A70" s="29">
        <v>44127</v>
      </c>
      <c r="B70" s="26">
        <v>50</v>
      </c>
      <c r="C70" s="26">
        <v>19</v>
      </c>
      <c r="D70" s="20">
        <f t="shared" si="7"/>
        <v>69</v>
      </c>
      <c r="E70" s="26">
        <v>2</v>
      </c>
      <c r="F70" s="21">
        <f t="shared" si="1"/>
        <v>71</v>
      </c>
      <c r="G70" s="26">
        <v>3</v>
      </c>
      <c r="H70" s="27">
        <v>0</v>
      </c>
      <c r="I70" s="22">
        <f t="shared" si="5"/>
        <v>3</v>
      </c>
      <c r="J70" s="27">
        <v>2</v>
      </c>
      <c r="K70" s="27">
        <v>0</v>
      </c>
      <c r="L70" s="28">
        <f t="shared" si="6"/>
        <v>5</v>
      </c>
      <c r="M70" s="27"/>
      <c r="N70" s="27">
        <v>6</v>
      </c>
    </row>
    <row r="71" spans="1:14" x14ac:dyDescent="0.2">
      <c r="A71" s="29">
        <v>44128</v>
      </c>
      <c r="B71" s="26">
        <v>0</v>
      </c>
      <c r="C71" s="26">
        <v>3</v>
      </c>
      <c r="D71" s="20">
        <f t="shared" si="7"/>
        <v>3</v>
      </c>
      <c r="E71" s="26">
        <v>0</v>
      </c>
      <c r="F71" s="21">
        <f t="shared" si="1"/>
        <v>3</v>
      </c>
      <c r="G71" s="26">
        <v>0</v>
      </c>
      <c r="H71" s="27">
        <v>0</v>
      </c>
      <c r="I71" s="22">
        <f t="shared" si="5"/>
        <v>0</v>
      </c>
      <c r="J71" s="27">
        <v>2</v>
      </c>
      <c r="K71" s="27">
        <v>0</v>
      </c>
      <c r="L71" s="28">
        <f t="shared" si="6"/>
        <v>2</v>
      </c>
      <c r="M71" s="27"/>
      <c r="N71" s="27">
        <v>5</v>
      </c>
    </row>
    <row r="72" spans="1:14" x14ac:dyDescent="0.2">
      <c r="A72" s="29">
        <v>44129</v>
      </c>
      <c r="B72" s="26">
        <v>0</v>
      </c>
      <c r="C72" s="26">
        <v>9</v>
      </c>
      <c r="D72" s="20">
        <f t="shared" si="7"/>
        <v>9</v>
      </c>
      <c r="E72" s="26">
        <v>0</v>
      </c>
      <c r="F72" s="21">
        <f t="shared" si="1"/>
        <v>9</v>
      </c>
      <c r="G72" s="26">
        <v>0</v>
      </c>
      <c r="H72" s="27">
        <v>0</v>
      </c>
      <c r="I72" s="22">
        <f t="shared" si="5"/>
        <v>0</v>
      </c>
      <c r="J72" s="27">
        <v>0</v>
      </c>
      <c r="K72" s="27">
        <v>0</v>
      </c>
      <c r="L72" s="28">
        <f t="shared" si="6"/>
        <v>0</v>
      </c>
      <c r="M72" s="27">
        <v>464</v>
      </c>
      <c r="N72" s="27">
        <v>2</v>
      </c>
    </row>
    <row r="73" spans="1:14" x14ac:dyDescent="0.2">
      <c r="A73" s="29">
        <v>44130</v>
      </c>
      <c r="B73" s="26">
        <v>42</v>
      </c>
      <c r="C73" s="26">
        <v>18</v>
      </c>
      <c r="D73" s="20">
        <f t="shared" si="7"/>
        <v>60</v>
      </c>
      <c r="E73" s="26">
        <v>0</v>
      </c>
      <c r="F73" s="21">
        <f t="shared" si="1"/>
        <v>60</v>
      </c>
      <c r="G73" s="26">
        <v>0</v>
      </c>
      <c r="H73" s="27">
        <v>0</v>
      </c>
      <c r="I73" s="22">
        <f t="shared" si="5"/>
        <v>0</v>
      </c>
      <c r="J73" s="27">
        <v>0</v>
      </c>
      <c r="K73" s="27">
        <v>1</v>
      </c>
      <c r="L73" s="28">
        <f t="shared" si="6"/>
        <v>1</v>
      </c>
      <c r="M73" s="27">
        <v>461</v>
      </c>
      <c r="N73" s="27">
        <v>3</v>
      </c>
    </row>
    <row r="74" spans="1:14" x14ac:dyDescent="0.2">
      <c r="A74" s="29">
        <v>44131</v>
      </c>
      <c r="B74" s="26">
        <v>43</v>
      </c>
      <c r="C74" s="26">
        <v>23</v>
      </c>
      <c r="D74" s="20">
        <f t="shared" si="7"/>
        <v>66</v>
      </c>
      <c r="E74" s="26">
        <v>1</v>
      </c>
      <c r="F74" s="21">
        <f t="shared" si="1"/>
        <v>67</v>
      </c>
      <c r="G74" s="26">
        <v>0</v>
      </c>
      <c r="H74" s="27">
        <v>0</v>
      </c>
      <c r="I74" s="22">
        <f t="shared" si="5"/>
        <v>0</v>
      </c>
      <c r="J74" s="27">
        <v>2</v>
      </c>
      <c r="K74" s="27">
        <v>1</v>
      </c>
      <c r="L74" s="28">
        <f t="shared" si="6"/>
        <v>3</v>
      </c>
      <c r="M74" s="27">
        <v>461</v>
      </c>
      <c r="N74" s="27">
        <v>4</v>
      </c>
    </row>
    <row r="75" spans="1:14" x14ac:dyDescent="0.2">
      <c r="A75" s="29">
        <v>44132</v>
      </c>
      <c r="B75" s="26">
        <v>47</v>
      </c>
      <c r="C75" s="26">
        <f>18+308</f>
        <v>326</v>
      </c>
      <c r="D75" s="20">
        <f t="shared" si="7"/>
        <v>373</v>
      </c>
      <c r="E75" s="26">
        <v>0</v>
      </c>
      <c r="F75" s="21">
        <f t="shared" si="1"/>
        <v>373</v>
      </c>
      <c r="G75" s="26">
        <v>1</v>
      </c>
      <c r="H75" s="27">
        <v>0</v>
      </c>
      <c r="I75" s="22">
        <f t="shared" ref="I75:I95" si="8">SUM(G75:H75)</f>
        <v>1</v>
      </c>
      <c r="J75" s="27">
        <v>0</v>
      </c>
      <c r="K75" s="27">
        <v>0</v>
      </c>
      <c r="L75" s="28">
        <f t="shared" si="6"/>
        <v>1</v>
      </c>
      <c r="M75" s="27">
        <v>461</v>
      </c>
      <c r="N75" s="27">
        <v>3</v>
      </c>
    </row>
    <row r="76" spans="1:14" x14ac:dyDescent="0.2">
      <c r="A76" s="29">
        <v>44133</v>
      </c>
      <c r="B76" s="26">
        <v>45</v>
      </c>
      <c r="C76" s="26">
        <v>13</v>
      </c>
      <c r="D76" s="20">
        <f t="shared" si="7"/>
        <v>58</v>
      </c>
      <c r="E76" s="26">
        <v>0</v>
      </c>
      <c r="F76" s="21">
        <f t="shared" si="1"/>
        <v>58</v>
      </c>
      <c r="G76" s="26">
        <v>1</v>
      </c>
      <c r="H76" s="27">
        <v>0</v>
      </c>
      <c r="I76" s="22">
        <f t="shared" si="8"/>
        <v>1</v>
      </c>
      <c r="J76" s="27">
        <v>0</v>
      </c>
      <c r="K76" s="27">
        <v>0</v>
      </c>
      <c r="L76" s="28">
        <f t="shared" ref="L76:L95" si="9">SUM(I76:K76)</f>
        <v>1</v>
      </c>
      <c r="M76" s="27">
        <v>467</v>
      </c>
      <c r="N76" s="27">
        <v>3</v>
      </c>
    </row>
    <row r="77" spans="1:14" x14ac:dyDescent="0.2">
      <c r="A77" s="29">
        <v>44134</v>
      </c>
      <c r="B77" s="26">
        <v>49</v>
      </c>
      <c r="C77" s="26">
        <v>13</v>
      </c>
      <c r="D77" s="20">
        <f t="shared" si="7"/>
        <v>62</v>
      </c>
      <c r="E77" s="26">
        <v>0</v>
      </c>
      <c r="F77" s="21">
        <f t="shared" si="1"/>
        <v>62</v>
      </c>
      <c r="G77" s="26">
        <v>1</v>
      </c>
      <c r="H77" s="27">
        <v>1</v>
      </c>
      <c r="I77" s="22">
        <f t="shared" si="8"/>
        <v>2</v>
      </c>
      <c r="J77" s="27">
        <v>1</v>
      </c>
      <c r="K77" s="27">
        <v>0</v>
      </c>
      <c r="L77" s="28">
        <f t="shared" si="9"/>
        <v>3</v>
      </c>
      <c r="M77" s="27"/>
      <c r="N77" s="27">
        <v>0</v>
      </c>
    </row>
    <row r="78" spans="1:14" x14ac:dyDescent="0.2">
      <c r="A78" s="29">
        <v>44135</v>
      </c>
      <c r="B78" s="26">
        <v>0</v>
      </c>
      <c r="C78" s="26">
        <v>2</v>
      </c>
      <c r="D78" s="20">
        <f t="shared" si="7"/>
        <v>2</v>
      </c>
      <c r="E78" s="26">
        <v>0</v>
      </c>
      <c r="F78" s="21">
        <f t="shared" si="1"/>
        <v>2</v>
      </c>
      <c r="G78" s="26">
        <v>1</v>
      </c>
      <c r="H78" s="27">
        <v>0</v>
      </c>
      <c r="I78" s="22">
        <f t="shared" si="8"/>
        <v>1</v>
      </c>
      <c r="J78" s="27">
        <v>3</v>
      </c>
      <c r="K78" s="27">
        <v>0</v>
      </c>
      <c r="L78" s="28">
        <f t="shared" si="9"/>
        <v>4</v>
      </c>
      <c r="M78" s="27"/>
      <c r="N78" s="27">
        <v>5</v>
      </c>
    </row>
    <row r="79" spans="1:14" x14ac:dyDescent="0.2">
      <c r="A79" s="29">
        <v>44136</v>
      </c>
      <c r="B79" s="26">
        <v>0</v>
      </c>
      <c r="C79" s="26">
        <v>5</v>
      </c>
      <c r="D79" s="20">
        <f t="shared" si="7"/>
        <v>5</v>
      </c>
      <c r="E79" s="26">
        <v>0</v>
      </c>
      <c r="F79" s="21">
        <f t="shared" si="1"/>
        <v>5</v>
      </c>
      <c r="G79" s="26">
        <v>1</v>
      </c>
      <c r="H79" s="27">
        <v>0</v>
      </c>
      <c r="I79" s="22">
        <f t="shared" si="8"/>
        <v>1</v>
      </c>
      <c r="J79" s="27">
        <v>0</v>
      </c>
      <c r="K79" s="27">
        <v>0</v>
      </c>
      <c r="L79" s="28">
        <f t="shared" si="9"/>
        <v>1</v>
      </c>
      <c r="M79" s="27">
        <v>469</v>
      </c>
      <c r="N79" s="27">
        <v>2</v>
      </c>
    </row>
    <row r="80" spans="1:14" x14ac:dyDescent="0.2">
      <c r="A80" s="29">
        <v>44137</v>
      </c>
      <c r="B80" s="26">
        <v>35</v>
      </c>
      <c r="C80" s="26">
        <v>42</v>
      </c>
      <c r="D80" s="20">
        <f t="shared" si="7"/>
        <v>77</v>
      </c>
      <c r="E80" s="26">
        <v>0</v>
      </c>
      <c r="F80" s="21">
        <f t="shared" si="1"/>
        <v>77</v>
      </c>
      <c r="G80" s="26">
        <v>5</v>
      </c>
      <c r="H80" s="27">
        <v>0</v>
      </c>
      <c r="I80" s="22">
        <f t="shared" si="8"/>
        <v>5</v>
      </c>
      <c r="J80" s="27">
        <v>1</v>
      </c>
      <c r="K80" s="27">
        <v>0</v>
      </c>
      <c r="L80" s="28">
        <f t="shared" si="9"/>
        <v>6</v>
      </c>
      <c r="M80" s="27">
        <v>450</v>
      </c>
      <c r="N80" s="27">
        <v>0</v>
      </c>
    </row>
    <row r="81" spans="1:14" x14ac:dyDescent="0.2">
      <c r="A81" s="29">
        <v>44138</v>
      </c>
      <c r="B81" s="26">
        <v>42</v>
      </c>
      <c r="C81" s="26">
        <v>42</v>
      </c>
      <c r="D81" s="20">
        <f t="shared" si="7"/>
        <v>84</v>
      </c>
      <c r="E81" s="26">
        <v>1</v>
      </c>
      <c r="F81" s="21">
        <f t="shared" si="1"/>
        <v>85</v>
      </c>
      <c r="G81" s="26">
        <v>0</v>
      </c>
      <c r="H81" s="27">
        <v>0</v>
      </c>
      <c r="I81" s="22">
        <f t="shared" si="8"/>
        <v>0</v>
      </c>
      <c r="J81" s="27">
        <v>0</v>
      </c>
      <c r="K81" s="27">
        <v>0</v>
      </c>
      <c r="L81" s="28">
        <f t="shared" si="9"/>
        <v>0</v>
      </c>
      <c r="M81" s="27">
        <v>441</v>
      </c>
      <c r="N81" s="27">
        <v>1</v>
      </c>
    </row>
    <row r="82" spans="1:14" x14ac:dyDescent="0.2">
      <c r="A82" s="29">
        <v>44139</v>
      </c>
      <c r="B82" s="26">
        <v>33</v>
      </c>
      <c r="C82" s="26">
        <v>361</v>
      </c>
      <c r="D82" s="20">
        <f t="shared" si="7"/>
        <v>394</v>
      </c>
      <c r="E82" s="26">
        <v>0</v>
      </c>
      <c r="F82" s="21">
        <f t="shared" si="1"/>
        <v>394</v>
      </c>
      <c r="G82" s="26">
        <v>6</v>
      </c>
      <c r="H82" s="27">
        <v>0</v>
      </c>
      <c r="I82" s="22">
        <f t="shared" si="8"/>
        <v>6</v>
      </c>
      <c r="J82" s="27">
        <v>0</v>
      </c>
      <c r="K82" s="27">
        <v>0</v>
      </c>
      <c r="L82" s="28">
        <f t="shared" si="9"/>
        <v>6</v>
      </c>
      <c r="M82" s="27">
        <v>428</v>
      </c>
      <c r="N82" s="27">
        <v>3</v>
      </c>
    </row>
    <row r="83" spans="1:14" x14ac:dyDescent="0.2">
      <c r="A83" s="29">
        <v>44140</v>
      </c>
      <c r="B83" s="26">
        <v>46</v>
      </c>
      <c r="C83" s="26">
        <v>25</v>
      </c>
      <c r="D83" s="20">
        <f t="shared" si="7"/>
        <v>71</v>
      </c>
      <c r="E83" s="26">
        <v>0</v>
      </c>
      <c r="F83" s="21">
        <f t="shared" si="1"/>
        <v>71</v>
      </c>
      <c r="G83" s="26">
        <v>1</v>
      </c>
      <c r="H83" s="27">
        <v>0</v>
      </c>
      <c r="I83" s="22">
        <f t="shared" si="8"/>
        <v>1</v>
      </c>
      <c r="J83" s="27">
        <v>2</v>
      </c>
      <c r="K83" s="27">
        <v>0</v>
      </c>
      <c r="L83" s="28">
        <f t="shared" si="9"/>
        <v>3</v>
      </c>
      <c r="M83" s="27">
        <v>427</v>
      </c>
      <c r="N83" s="27">
        <v>1</v>
      </c>
    </row>
    <row r="84" spans="1:14" x14ac:dyDescent="0.2">
      <c r="A84" s="29">
        <v>44141</v>
      </c>
      <c r="B84" s="26">
        <v>47</v>
      </c>
      <c r="C84" s="26">
        <v>29</v>
      </c>
      <c r="D84" s="20">
        <f t="shared" si="7"/>
        <v>76</v>
      </c>
      <c r="E84" s="26">
        <v>2</v>
      </c>
      <c r="F84" s="21">
        <f t="shared" si="1"/>
        <v>78</v>
      </c>
      <c r="G84" s="26">
        <v>0</v>
      </c>
      <c r="H84" s="27">
        <v>0</v>
      </c>
      <c r="I84" s="22">
        <f t="shared" si="8"/>
        <v>0</v>
      </c>
      <c r="J84" s="27">
        <v>5</v>
      </c>
      <c r="K84" s="27">
        <v>0</v>
      </c>
      <c r="L84" s="28">
        <f t="shared" si="9"/>
        <v>5</v>
      </c>
      <c r="M84" s="27"/>
      <c r="N84" s="27">
        <v>1</v>
      </c>
    </row>
    <row r="85" spans="1:14" x14ac:dyDescent="0.2">
      <c r="A85" s="29">
        <v>44142</v>
      </c>
      <c r="B85" s="26">
        <v>0</v>
      </c>
      <c r="C85" s="26">
        <v>0</v>
      </c>
      <c r="D85" s="20">
        <f t="shared" si="7"/>
        <v>0</v>
      </c>
      <c r="E85" s="26">
        <v>0</v>
      </c>
      <c r="F85" s="21">
        <f t="shared" si="1"/>
        <v>0</v>
      </c>
      <c r="G85" s="26">
        <v>0</v>
      </c>
      <c r="H85" s="27">
        <v>0</v>
      </c>
      <c r="I85" s="22">
        <f t="shared" si="8"/>
        <v>0</v>
      </c>
      <c r="J85" s="27">
        <v>0</v>
      </c>
      <c r="K85" s="27">
        <v>0</v>
      </c>
      <c r="L85" s="28">
        <f t="shared" si="9"/>
        <v>0</v>
      </c>
      <c r="M85" s="27"/>
      <c r="N85" s="27">
        <v>3</v>
      </c>
    </row>
    <row r="86" spans="1:14" x14ac:dyDescent="0.2">
      <c r="A86" s="29">
        <v>44143</v>
      </c>
      <c r="B86" s="26">
        <v>0</v>
      </c>
      <c r="C86" s="26">
        <v>6</v>
      </c>
      <c r="D86" s="20">
        <f t="shared" si="7"/>
        <v>6</v>
      </c>
      <c r="E86" s="26">
        <v>0</v>
      </c>
      <c r="F86" s="21">
        <f t="shared" si="1"/>
        <v>6</v>
      </c>
      <c r="G86" s="26">
        <v>2</v>
      </c>
      <c r="H86" s="27">
        <v>0</v>
      </c>
      <c r="I86" s="22">
        <f t="shared" si="8"/>
        <v>2</v>
      </c>
      <c r="J86" s="27">
        <v>1</v>
      </c>
      <c r="K86" s="27">
        <v>0</v>
      </c>
      <c r="L86" s="28">
        <f t="shared" si="9"/>
        <v>3</v>
      </c>
      <c r="M86" s="27">
        <v>443</v>
      </c>
      <c r="N86" s="27">
        <v>4</v>
      </c>
    </row>
    <row r="87" spans="1:14" x14ac:dyDescent="0.2">
      <c r="A87" s="29">
        <v>44144</v>
      </c>
      <c r="B87" s="26">
        <v>29</v>
      </c>
      <c r="C87" s="26">
        <v>21</v>
      </c>
      <c r="D87" s="20">
        <f t="shared" si="7"/>
        <v>50</v>
      </c>
      <c r="E87" s="26">
        <v>2</v>
      </c>
      <c r="F87" s="21">
        <f t="shared" si="1"/>
        <v>52</v>
      </c>
      <c r="G87" s="26">
        <v>0</v>
      </c>
      <c r="H87" s="27">
        <v>0</v>
      </c>
      <c r="I87" s="22">
        <f t="shared" si="8"/>
        <v>0</v>
      </c>
      <c r="J87" s="27">
        <v>0</v>
      </c>
      <c r="K87" s="27">
        <v>1</v>
      </c>
      <c r="L87" s="28">
        <f t="shared" si="9"/>
        <v>1</v>
      </c>
      <c r="M87" s="27">
        <v>401</v>
      </c>
      <c r="N87" s="27">
        <v>1</v>
      </c>
    </row>
    <row r="88" spans="1:14" x14ac:dyDescent="0.2">
      <c r="A88" s="29">
        <v>44145</v>
      </c>
      <c r="B88" s="26">
        <v>4</v>
      </c>
      <c r="C88" s="26">
        <v>34</v>
      </c>
      <c r="D88" s="20">
        <f t="shared" si="7"/>
        <v>38</v>
      </c>
      <c r="E88" s="26">
        <v>1</v>
      </c>
      <c r="F88" s="21">
        <f t="shared" si="1"/>
        <v>39</v>
      </c>
      <c r="G88" s="26">
        <v>1</v>
      </c>
      <c r="H88" s="27">
        <v>0</v>
      </c>
      <c r="I88" s="22">
        <f t="shared" si="8"/>
        <v>1</v>
      </c>
      <c r="J88" s="27">
        <v>2</v>
      </c>
      <c r="K88" s="27">
        <v>0</v>
      </c>
      <c r="L88" s="28">
        <f t="shared" si="9"/>
        <v>3</v>
      </c>
      <c r="M88" s="27">
        <v>401</v>
      </c>
      <c r="N88" s="27">
        <v>6</v>
      </c>
    </row>
    <row r="89" spans="1:14" x14ac:dyDescent="0.2">
      <c r="A89" s="29">
        <v>44146</v>
      </c>
      <c r="B89" s="26">
        <v>106</v>
      </c>
      <c r="C89" s="26">
        <v>337</v>
      </c>
      <c r="D89" s="20">
        <f t="shared" si="7"/>
        <v>443</v>
      </c>
      <c r="E89" s="26">
        <v>1</v>
      </c>
      <c r="F89" s="21">
        <f t="shared" si="1"/>
        <v>444</v>
      </c>
      <c r="G89" s="26">
        <v>4</v>
      </c>
      <c r="H89" s="27">
        <v>0</v>
      </c>
      <c r="I89" s="22">
        <f t="shared" si="8"/>
        <v>4</v>
      </c>
      <c r="J89" s="27">
        <v>1</v>
      </c>
      <c r="K89" s="27">
        <v>0</v>
      </c>
      <c r="L89" s="28">
        <f t="shared" si="9"/>
        <v>5</v>
      </c>
      <c r="M89" s="27">
        <v>400</v>
      </c>
      <c r="N89" s="27">
        <v>0</v>
      </c>
    </row>
    <row r="90" spans="1:14" x14ac:dyDescent="0.2">
      <c r="A90" s="29">
        <v>44147</v>
      </c>
      <c r="B90" s="26">
        <v>49</v>
      </c>
      <c r="C90" s="26">
        <v>12</v>
      </c>
      <c r="D90" s="20">
        <f t="shared" si="7"/>
        <v>61</v>
      </c>
      <c r="E90" s="26">
        <v>0</v>
      </c>
      <c r="F90" s="21">
        <f t="shared" si="1"/>
        <v>61</v>
      </c>
      <c r="G90" s="26">
        <v>5</v>
      </c>
      <c r="H90" s="27">
        <v>0</v>
      </c>
      <c r="I90" s="22">
        <f t="shared" si="8"/>
        <v>5</v>
      </c>
      <c r="J90" s="27">
        <v>0</v>
      </c>
      <c r="K90" s="27">
        <v>0</v>
      </c>
      <c r="L90" s="28">
        <f t="shared" si="9"/>
        <v>5</v>
      </c>
      <c r="M90" s="27">
        <v>404</v>
      </c>
      <c r="N90" s="27">
        <v>6</v>
      </c>
    </row>
    <row r="91" spans="1:14" x14ac:dyDescent="0.2">
      <c r="A91" s="29">
        <v>44148</v>
      </c>
      <c r="B91" s="26">
        <v>73</v>
      </c>
      <c r="C91" s="26">
        <v>24</v>
      </c>
      <c r="D91" s="20">
        <f t="shared" si="7"/>
        <v>97</v>
      </c>
      <c r="E91" s="26">
        <v>0</v>
      </c>
      <c r="F91" s="21">
        <f t="shared" si="1"/>
        <v>97</v>
      </c>
      <c r="G91" s="26">
        <v>0</v>
      </c>
      <c r="H91" s="27">
        <v>0</v>
      </c>
      <c r="I91" s="22">
        <f t="shared" si="8"/>
        <v>0</v>
      </c>
      <c r="J91" s="27">
        <v>3</v>
      </c>
      <c r="K91" s="27">
        <v>1</v>
      </c>
      <c r="L91" s="28">
        <f t="shared" si="9"/>
        <v>4</v>
      </c>
      <c r="M91" s="27"/>
      <c r="N91" s="27">
        <v>3</v>
      </c>
    </row>
    <row r="92" spans="1:14" x14ac:dyDescent="0.2">
      <c r="A92" s="29">
        <v>44149</v>
      </c>
      <c r="B92" s="26">
        <v>0</v>
      </c>
      <c r="C92" s="26">
        <v>8</v>
      </c>
      <c r="D92" s="20">
        <f t="shared" si="7"/>
        <v>8</v>
      </c>
      <c r="E92" s="26">
        <v>0</v>
      </c>
      <c r="F92" s="21">
        <f t="shared" si="1"/>
        <v>8</v>
      </c>
      <c r="G92" s="26">
        <v>0</v>
      </c>
      <c r="H92" s="27">
        <v>0</v>
      </c>
      <c r="I92" s="22">
        <f t="shared" si="8"/>
        <v>0</v>
      </c>
      <c r="J92" s="27">
        <v>1</v>
      </c>
      <c r="K92" s="27">
        <v>0</v>
      </c>
      <c r="L92" s="28">
        <f t="shared" si="9"/>
        <v>1</v>
      </c>
      <c r="M92" s="27"/>
      <c r="N92" s="27">
        <v>5</v>
      </c>
    </row>
    <row r="93" spans="1:14" x14ac:dyDescent="0.2">
      <c r="A93" s="29">
        <v>44150</v>
      </c>
      <c r="B93" s="26">
        <v>26</v>
      </c>
      <c r="C93" s="26">
        <v>12</v>
      </c>
      <c r="D93" s="20">
        <f t="shared" si="7"/>
        <v>38</v>
      </c>
      <c r="E93" s="26">
        <v>0</v>
      </c>
      <c r="F93" s="21">
        <f t="shared" si="1"/>
        <v>38</v>
      </c>
      <c r="G93" s="26">
        <v>0</v>
      </c>
      <c r="H93" s="27">
        <v>0</v>
      </c>
      <c r="I93" s="22">
        <f t="shared" si="8"/>
        <v>0</v>
      </c>
      <c r="J93" s="27">
        <v>0</v>
      </c>
      <c r="K93" s="27">
        <v>0</v>
      </c>
      <c r="L93" s="28">
        <f t="shared" si="9"/>
        <v>0</v>
      </c>
      <c r="M93" s="27">
        <v>421</v>
      </c>
      <c r="N93" s="27">
        <v>0</v>
      </c>
    </row>
    <row r="94" spans="1:14" x14ac:dyDescent="0.2">
      <c r="A94" s="29">
        <v>44151</v>
      </c>
      <c r="B94" s="26">
        <v>46</v>
      </c>
      <c r="C94" s="26">
        <v>52</v>
      </c>
      <c r="D94" s="20">
        <f t="shared" si="7"/>
        <v>98</v>
      </c>
      <c r="E94" s="26">
        <v>5</v>
      </c>
      <c r="F94" s="21">
        <f t="shared" si="1"/>
        <v>103</v>
      </c>
      <c r="G94" s="26">
        <v>6</v>
      </c>
      <c r="H94" s="27">
        <v>0</v>
      </c>
      <c r="I94" s="22">
        <f t="shared" si="8"/>
        <v>6</v>
      </c>
      <c r="J94" s="27">
        <v>1</v>
      </c>
      <c r="K94" s="27">
        <v>1</v>
      </c>
      <c r="L94" s="28">
        <f t="shared" si="9"/>
        <v>8</v>
      </c>
      <c r="M94" s="27">
        <v>428</v>
      </c>
      <c r="N94" s="27">
        <v>3</v>
      </c>
    </row>
    <row r="95" spans="1:14" x14ac:dyDescent="0.2">
      <c r="A95" s="29">
        <v>44152</v>
      </c>
      <c r="B95" s="26">
        <v>6</v>
      </c>
      <c r="C95" s="26">
        <v>57</v>
      </c>
      <c r="D95" s="20">
        <f t="shared" si="7"/>
        <v>63</v>
      </c>
      <c r="E95" s="26">
        <v>1</v>
      </c>
      <c r="F95" s="21">
        <f t="shared" si="1"/>
        <v>64</v>
      </c>
      <c r="G95" s="26">
        <v>5</v>
      </c>
      <c r="H95" s="27">
        <v>1</v>
      </c>
      <c r="I95" s="22">
        <f t="shared" si="8"/>
        <v>6</v>
      </c>
      <c r="J95" s="27">
        <v>0</v>
      </c>
      <c r="K95" s="27">
        <v>3</v>
      </c>
      <c r="L95" s="28">
        <f t="shared" si="9"/>
        <v>9</v>
      </c>
      <c r="M95" s="27">
        <v>428</v>
      </c>
      <c r="N95" s="27">
        <v>1</v>
      </c>
    </row>
    <row r="96" spans="1:14" x14ac:dyDescent="0.2">
      <c r="A96" s="29">
        <v>44153</v>
      </c>
      <c r="B96" s="26">
        <v>34</v>
      </c>
      <c r="C96" s="26">
        <v>97</v>
      </c>
      <c r="D96" s="20">
        <f t="shared" si="7"/>
        <v>131</v>
      </c>
      <c r="E96" s="26">
        <v>0</v>
      </c>
      <c r="F96" s="21">
        <f t="shared" ref="F96:F107" si="10">D96+E96</f>
        <v>131</v>
      </c>
      <c r="G96" s="26">
        <v>2</v>
      </c>
      <c r="H96" s="27">
        <v>0</v>
      </c>
      <c r="I96" s="22">
        <f t="shared" ref="I96:I107" si="11">SUM(G96:H96)</f>
        <v>2</v>
      </c>
      <c r="J96" s="27">
        <v>1</v>
      </c>
      <c r="K96" s="27">
        <v>0</v>
      </c>
      <c r="L96" s="28">
        <f t="shared" ref="L96:L107" si="12">SUM(I96:K96)</f>
        <v>3</v>
      </c>
      <c r="M96" s="27">
        <v>430</v>
      </c>
      <c r="N96" s="27">
        <v>3</v>
      </c>
    </row>
    <row r="97" spans="1:14" x14ac:dyDescent="0.2">
      <c r="A97" s="29">
        <v>44154</v>
      </c>
      <c r="B97" s="26">
        <v>12</v>
      </c>
      <c r="C97" s="26">
        <v>559</v>
      </c>
      <c r="D97" s="20">
        <f t="shared" si="7"/>
        <v>571</v>
      </c>
      <c r="E97" s="26">
        <v>2</v>
      </c>
      <c r="F97" s="21">
        <f t="shared" si="10"/>
        <v>573</v>
      </c>
      <c r="G97" s="26">
        <v>2</v>
      </c>
      <c r="H97" s="27">
        <v>0</v>
      </c>
      <c r="I97" s="22">
        <f t="shared" si="11"/>
        <v>2</v>
      </c>
      <c r="J97" s="27">
        <v>3</v>
      </c>
      <c r="K97" s="27">
        <v>2</v>
      </c>
      <c r="L97" s="28">
        <f t="shared" si="12"/>
        <v>7</v>
      </c>
      <c r="M97" s="27">
        <v>435</v>
      </c>
      <c r="N97" s="27">
        <v>5</v>
      </c>
    </row>
    <row r="98" spans="1:14" x14ac:dyDescent="0.2">
      <c r="A98" s="29">
        <v>44155</v>
      </c>
      <c r="B98" s="26">
        <v>47</v>
      </c>
      <c r="C98" s="26">
        <v>91</v>
      </c>
      <c r="D98" s="20">
        <f t="shared" ref="D98:D107" si="13">SUM(B98:C98)</f>
        <v>138</v>
      </c>
      <c r="E98" s="26">
        <v>1</v>
      </c>
      <c r="F98" s="21">
        <f t="shared" si="10"/>
        <v>139</v>
      </c>
      <c r="G98" s="26">
        <v>3</v>
      </c>
      <c r="H98" s="27">
        <v>0</v>
      </c>
      <c r="I98" s="22">
        <f t="shared" si="11"/>
        <v>3</v>
      </c>
      <c r="J98" s="27">
        <v>0</v>
      </c>
      <c r="K98" s="27">
        <v>0</v>
      </c>
      <c r="L98" s="28">
        <f t="shared" si="12"/>
        <v>3</v>
      </c>
      <c r="M98" s="27">
        <v>436</v>
      </c>
      <c r="N98" s="27">
        <v>5</v>
      </c>
    </row>
    <row r="99" spans="1:14" x14ac:dyDescent="0.2">
      <c r="A99" s="29">
        <v>44156</v>
      </c>
      <c r="B99" s="26">
        <v>0</v>
      </c>
      <c r="C99" s="26">
        <v>0</v>
      </c>
      <c r="D99" s="20">
        <f t="shared" si="13"/>
        <v>0</v>
      </c>
      <c r="E99" s="26">
        <v>0</v>
      </c>
      <c r="F99" s="21">
        <f t="shared" si="10"/>
        <v>0</v>
      </c>
      <c r="G99" s="26">
        <v>1</v>
      </c>
      <c r="H99" s="27">
        <v>0</v>
      </c>
      <c r="I99" s="22">
        <f t="shared" si="11"/>
        <v>1</v>
      </c>
      <c r="J99" s="27">
        <v>0</v>
      </c>
      <c r="K99" s="27">
        <v>0</v>
      </c>
      <c r="L99" s="28">
        <f t="shared" si="12"/>
        <v>1</v>
      </c>
      <c r="M99" s="27">
        <v>437</v>
      </c>
      <c r="N99" s="27">
        <v>4</v>
      </c>
    </row>
    <row r="100" spans="1:14" x14ac:dyDescent="0.2">
      <c r="A100" s="29">
        <v>44157</v>
      </c>
      <c r="B100" s="26">
        <v>0</v>
      </c>
      <c r="C100" s="26">
        <v>0</v>
      </c>
      <c r="D100" s="20">
        <f t="shared" si="13"/>
        <v>0</v>
      </c>
      <c r="E100" s="26">
        <v>0</v>
      </c>
      <c r="F100" s="21">
        <f t="shared" si="10"/>
        <v>0</v>
      </c>
      <c r="G100" s="26">
        <v>0</v>
      </c>
      <c r="H100" s="27">
        <v>0</v>
      </c>
      <c r="I100" s="22">
        <f t="shared" si="11"/>
        <v>0</v>
      </c>
      <c r="J100" s="27">
        <v>1</v>
      </c>
      <c r="K100" s="27">
        <v>0</v>
      </c>
      <c r="L100" s="28">
        <f t="shared" si="12"/>
        <v>1</v>
      </c>
      <c r="M100" s="27">
        <v>437</v>
      </c>
      <c r="N100" s="27">
        <v>1</v>
      </c>
    </row>
    <row r="101" spans="1:14" x14ac:dyDescent="0.2">
      <c r="A101" s="29">
        <v>44158</v>
      </c>
      <c r="B101" s="26">
        <v>30</v>
      </c>
      <c r="C101" s="26">
        <v>12</v>
      </c>
      <c r="D101" s="20">
        <f t="shared" si="13"/>
        <v>42</v>
      </c>
      <c r="E101" s="26">
        <v>2</v>
      </c>
      <c r="F101" s="21">
        <f t="shared" si="10"/>
        <v>44</v>
      </c>
      <c r="G101" s="26">
        <v>0</v>
      </c>
      <c r="H101" s="27">
        <v>0</v>
      </c>
      <c r="I101" s="22">
        <f t="shared" si="11"/>
        <v>0</v>
      </c>
      <c r="J101" s="27">
        <v>0</v>
      </c>
      <c r="K101" s="27">
        <v>0</v>
      </c>
      <c r="L101" s="28">
        <f t="shared" si="12"/>
        <v>0</v>
      </c>
      <c r="M101" s="27">
        <v>437</v>
      </c>
      <c r="N101" s="27">
        <v>0</v>
      </c>
    </row>
    <row r="102" spans="1:14" x14ac:dyDescent="0.2">
      <c r="A102" s="29">
        <v>44159</v>
      </c>
      <c r="B102" s="26">
        <v>63</v>
      </c>
      <c r="C102" s="26">
        <v>12</v>
      </c>
      <c r="D102" s="20">
        <f t="shared" si="13"/>
        <v>75</v>
      </c>
      <c r="E102" s="26">
        <v>0</v>
      </c>
      <c r="F102" s="21">
        <f t="shared" si="10"/>
        <v>75</v>
      </c>
      <c r="G102" s="26">
        <v>0</v>
      </c>
      <c r="H102" s="27">
        <v>0</v>
      </c>
      <c r="I102" s="22">
        <f t="shared" si="11"/>
        <v>0</v>
      </c>
      <c r="J102" s="27">
        <v>1</v>
      </c>
      <c r="K102" s="27">
        <v>0</v>
      </c>
      <c r="L102" s="28">
        <f t="shared" si="12"/>
        <v>1</v>
      </c>
      <c r="M102" s="27">
        <v>438</v>
      </c>
      <c r="N102" s="27">
        <v>8</v>
      </c>
    </row>
    <row r="103" spans="1:14" x14ac:dyDescent="0.2">
      <c r="A103" s="29">
        <v>44160</v>
      </c>
      <c r="B103" s="26">
        <v>14</v>
      </c>
      <c r="C103" s="26">
        <v>9</v>
      </c>
      <c r="D103" s="20">
        <f t="shared" si="13"/>
        <v>23</v>
      </c>
      <c r="E103" s="26">
        <v>0</v>
      </c>
      <c r="F103" s="21">
        <f t="shared" si="10"/>
        <v>23</v>
      </c>
      <c r="G103" s="26">
        <v>0</v>
      </c>
      <c r="H103" s="27">
        <v>0</v>
      </c>
      <c r="I103" s="22">
        <f t="shared" si="11"/>
        <v>0</v>
      </c>
      <c r="J103" s="27">
        <v>0</v>
      </c>
      <c r="K103" s="27">
        <v>0</v>
      </c>
      <c r="L103" s="28">
        <f t="shared" si="12"/>
        <v>0</v>
      </c>
      <c r="M103" s="27">
        <v>438</v>
      </c>
      <c r="N103" s="27">
        <v>9</v>
      </c>
    </row>
    <row r="104" spans="1:14" x14ac:dyDescent="0.2">
      <c r="A104" s="29">
        <v>44161</v>
      </c>
      <c r="B104" s="26">
        <v>0</v>
      </c>
      <c r="C104" s="26">
        <v>0</v>
      </c>
      <c r="D104" s="20">
        <f t="shared" si="13"/>
        <v>0</v>
      </c>
      <c r="E104" s="26">
        <v>0</v>
      </c>
      <c r="F104" s="21">
        <f t="shared" si="10"/>
        <v>0</v>
      </c>
      <c r="G104" s="26">
        <v>0</v>
      </c>
      <c r="H104" s="27">
        <v>0</v>
      </c>
      <c r="I104" s="22">
        <f t="shared" si="11"/>
        <v>0</v>
      </c>
      <c r="J104" s="27">
        <v>0</v>
      </c>
      <c r="K104" s="27">
        <v>0</v>
      </c>
      <c r="L104" s="28">
        <f t="shared" si="12"/>
        <v>0</v>
      </c>
      <c r="M104" s="27">
        <v>438</v>
      </c>
      <c r="N104" s="27">
        <v>3</v>
      </c>
    </row>
    <row r="105" spans="1:14" x14ac:dyDescent="0.2">
      <c r="A105" s="29">
        <v>44162</v>
      </c>
      <c r="B105" s="26">
        <v>87</v>
      </c>
      <c r="C105" s="26">
        <v>0</v>
      </c>
      <c r="D105" s="20">
        <f t="shared" si="13"/>
        <v>87</v>
      </c>
      <c r="E105" s="26">
        <v>0</v>
      </c>
      <c r="F105" s="21">
        <f t="shared" si="10"/>
        <v>87</v>
      </c>
      <c r="G105" s="26">
        <v>0</v>
      </c>
      <c r="H105" s="27">
        <v>0</v>
      </c>
      <c r="I105" s="22">
        <f t="shared" si="11"/>
        <v>0</v>
      </c>
      <c r="J105" s="27">
        <v>0</v>
      </c>
      <c r="K105" s="27">
        <v>0</v>
      </c>
      <c r="L105" s="28">
        <f t="shared" si="12"/>
        <v>0</v>
      </c>
      <c r="M105" s="27">
        <v>438</v>
      </c>
      <c r="N105" s="27">
        <v>7</v>
      </c>
    </row>
    <row r="106" spans="1:14" x14ac:dyDescent="0.2">
      <c r="A106" s="29">
        <v>44163</v>
      </c>
      <c r="B106" s="26">
        <v>63</v>
      </c>
      <c r="C106" s="26">
        <v>0</v>
      </c>
      <c r="D106" s="20">
        <f t="shared" si="13"/>
        <v>63</v>
      </c>
      <c r="E106" s="26">
        <v>0</v>
      </c>
      <c r="F106" s="21">
        <f t="shared" si="10"/>
        <v>63</v>
      </c>
      <c r="G106" s="26">
        <v>0</v>
      </c>
      <c r="H106" s="27">
        <v>0</v>
      </c>
      <c r="I106" s="22">
        <f t="shared" si="11"/>
        <v>0</v>
      </c>
      <c r="J106" s="27">
        <v>0</v>
      </c>
      <c r="K106" s="27">
        <v>0</v>
      </c>
      <c r="L106" s="28">
        <f t="shared" si="12"/>
        <v>0</v>
      </c>
      <c r="M106" s="27">
        <v>438</v>
      </c>
      <c r="N106" s="27">
        <v>3</v>
      </c>
    </row>
    <row r="107" spans="1:14" x14ac:dyDescent="0.2">
      <c r="A107" s="29">
        <v>44164</v>
      </c>
      <c r="B107" s="26">
        <v>70</v>
      </c>
      <c r="C107" s="26">
        <v>0</v>
      </c>
      <c r="D107" s="20">
        <f t="shared" si="13"/>
        <v>70</v>
      </c>
      <c r="E107" s="26">
        <v>0</v>
      </c>
      <c r="F107" s="21">
        <f t="shared" si="10"/>
        <v>70</v>
      </c>
      <c r="G107" s="26">
        <v>0</v>
      </c>
      <c r="H107" s="27">
        <v>0</v>
      </c>
      <c r="I107" s="22">
        <f t="shared" si="11"/>
        <v>0</v>
      </c>
      <c r="J107" s="27">
        <v>0</v>
      </c>
      <c r="K107" s="27">
        <v>0</v>
      </c>
      <c r="L107" s="28">
        <f t="shared" si="12"/>
        <v>0</v>
      </c>
      <c r="M107" s="27">
        <v>438</v>
      </c>
      <c r="N107" s="27">
        <v>1</v>
      </c>
    </row>
    <row r="108" spans="1:14" x14ac:dyDescent="0.2">
      <c r="A108" s="29">
        <v>44165</v>
      </c>
      <c r="B108" s="26">
        <v>144</v>
      </c>
      <c r="C108" s="26">
        <v>7</v>
      </c>
      <c r="D108" s="20">
        <f t="shared" ref="D108:D111" si="14">SUM(B108:C108)</f>
        <v>151</v>
      </c>
      <c r="E108" s="26">
        <v>1</v>
      </c>
      <c r="F108" s="21">
        <f t="shared" ref="F108:F111" si="15">D108+E108</f>
        <v>152</v>
      </c>
      <c r="G108" s="26">
        <v>0</v>
      </c>
      <c r="H108" s="27">
        <v>0</v>
      </c>
      <c r="I108" s="22">
        <f t="shared" ref="I108:I111" si="16">SUM(G108:H108)</f>
        <v>0</v>
      </c>
      <c r="J108" s="27">
        <v>1</v>
      </c>
      <c r="K108" s="27">
        <v>4</v>
      </c>
      <c r="L108" s="28">
        <f t="shared" ref="L108:L111" si="17">SUM(I108:K108)</f>
        <v>5</v>
      </c>
      <c r="M108" s="27">
        <v>440</v>
      </c>
      <c r="N108" s="27">
        <v>1</v>
      </c>
    </row>
    <row r="109" spans="1:14" x14ac:dyDescent="0.2">
      <c r="A109" s="29">
        <v>44166</v>
      </c>
      <c r="B109" s="26">
        <v>36</v>
      </c>
      <c r="C109" s="26">
        <v>8</v>
      </c>
      <c r="D109" s="33">
        <f t="shared" si="14"/>
        <v>44</v>
      </c>
      <c r="E109" s="26">
        <v>1</v>
      </c>
      <c r="F109" s="21">
        <f t="shared" si="15"/>
        <v>45</v>
      </c>
      <c r="G109" s="26">
        <v>1</v>
      </c>
      <c r="H109" s="27">
        <v>0</v>
      </c>
      <c r="I109" s="22">
        <f t="shared" si="16"/>
        <v>1</v>
      </c>
      <c r="J109" s="27">
        <v>0</v>
      </c>
      <c r="K109" s="27">
        <v>0</v>
      </c>
      <c r="L109" s="28">
        <f t="shared" si="17"/>
        <v>1</v>
      </c>
      <c r="M109" s="27">
        <v>440</v>
      </c>
      <c r="N109" s="27">
        <v>0</v>
      </c>
    </row>
    <row r="110" spans="1:14" x14ac:dyDescent="0.2">
      <c r="A110" s="29">
        <v>44167</v>
      </c>
      <c r="B110" s="26">
        <v>36</v>
      </c>
      <c r="C110" s="26">
        <v>16</v>
      </c>
      <c r="D110" s="33">
        <f t="shared" si="14"/>
        <v>52</v>
      </c>
      <c r="E110" s="26">
        <v>2</v>
      </c>
      <c r="F110" s="21">
        <f t="shared" si="15"/>
        <v>54</v>
      </c>
      <c r="G110" s="26">
        <v>2</v>
      </c>
      <c r="H110" s="27">
        <v>0</v>
      </c>
      <c r="I110" s="22">
        <f t="shared" si="16"/>
        <v>2</v>
      </c>
      <c r="J110" s="27">
        <v>1</v>
      </c>
      <c r="K110" s="27">
        <v>0</v>
      </c>
      <c r="L110" s="28">
        <f t="shared" si="17"/>
        <v>3</v>
      </c>
      <c r="M110" s="27">
        <v>443</v>
      </c>
      <c r="N110" s="27">
        <v>1</v>
      </c>
    </row>
    <row r="111" spans="1:14" x14ac:dyDescent="0.2">
      <c r="A111" s="29">
        <v>44168</v>
      </c>
      <c r="B111" s="26">
        <v>31</v>
      </c>
      <c r="C111" s="26">
        <v>18</v>
      </c>
      <c r="D111" s="33">
        <f t="shared" si="14"/>
        <v>49</v>
      </c>
      <c r="E111" s="26">
        <v>0</v>
      </c>
      <c r="F111" s="21">
        <f t="shared" si="15"/>
        <v>49</v>
      </c>
      <c r="G111" s="26">
        <v>1</v>
      </c>
      <c r="H111" s="27">
        <v>0</v>
      </c>
      <c r="I111" s="22">
        <f t="shared" si="16"/>
        <v>1</v>
      </c>
      <c r="J111" s="27">
        <v>0</v>
      </c>
      <c r="K111" s="27">
        <v>1</v>
      </c>
      <c r="L111" s="28">
        <f t="shared" si="17"/>
        <v>2</v>
      </c>
      <c r="M111" s="27">
        <v>443</v>
      </c>
      <c r="N111" s="27">
        <v>0</v>
      </c>
    </row>
    <row r="112" spans="1:14" x14ac:dyDescent="0.2">
      <c r="A112" s="9" t="s">
        <v>2</v>
      </c>
      <c r="B112" s="15">
        <f>SUM(B2:B111)</f>
        <v>3443</v>
      </c>
      <c r="C112" s="15">
        <f>SUM(C2:C111)</f>
        <v>4894</v>
      </c>
      <c r="D112" s="32">
        <f>SUM(D2:D111)</f>
        <v>8337</v>
      </c>
      <c r="E112" s="15">
        <f>SUM(E2:E111)</f>
        <v>60</v>
      </c>
      <c r="F112" s="25">
        <f>SUM(F2:F111)</f>
        <v>8397</v>
      </c>
      <c r="G112" s="15">
        <f>SUM(G2:G111)</f>
        <v>743</v>
      </c>
      <c r="H112" s="15">
        <f>SUM(H2:H111)</f>
        <v>2</v>
      </c>
      <c r="I112" s="25">
        <f>SUM(I2:I111)</f>
        <v>745</v>
      </c>
      <c r="J112" s="15">
        <f>SUM(J2:J111)</f>
        <v>890</v>
      </c>
      <c r="K112" s="15">
        <f>SUM(K2:K111)</f>
        <v>42</v>
      </c>
      <c r="L112" s="24">
        <f>SUM(L2:L111)</f>
        <v>1677</v>
      </c>
      <c r="M112" s="15">
        <v>443</v>
      </c>
      <c r="N112" s="15">
        <f>SUM(N2:N111)</f>
        <v>1666</v>
      </c>
    </row>
  </sheetData>
  <pageMargins left="0.7" right="0.7" top="0.75" bottom="0.75" header="0.3" footer="0.3"/>
  <ignoredErrors>
    <ignoredError sqref="L35 D2:D109 D110:D1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2020-12-04T14:41:28Z</dcterms:modified>
</cp:coreProperties>
</file>