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240" yWindow="105" windowWidth="20730" windowHeight="11760"/>
  </bookViews>
  <sheets>
    <sheet name="MXN" sheetId="6" r:id="rId1"/>
    <sheet name="USD" sheetId="8" r:id="rId2"/>
    <sheet name="Gastos Mensual" sheetId="3" r:id="rId3"/>
  </sheets>
  <definedNames>
    <definedName name="_xlnm.Print_Area" localSheetId="0">MXN!$A$1:$F$19</definedName>
    <definedName name="_xlnm.Print_Area" localSheetId="1">USD!$A$1:$K$60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5" i="6"/>
  <c r="F18" i="6"/>
  <c r="J7" i="8"/>
  <c r="I7" i="8"/>
  <c r="H7" i="8"/>
  <c r="J6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D21" i="8"/>
  <c r="E21" i="8"/>
  <c r="F21" i="8"/>
  <c r="G21" i="8"/>
  <c r="G25" i="8"/>
  <c r="H21" i="8"/>
  <c r="I21" i="8"/>
  <c r="J21" i="8"/>
  <c r="K22" i="8"/>
  <c r="K24" i="8"/>
  <c r="D25" i="8"/>
  <c r="E25" i="8"/>
  <c r="F25" i="8"/>
  <c r="H25" i="8"/>
  <c r="I25" i="8"/>
  <c r="J25" i="8"/>
  <c r="K12" i="3"/>
  <c r="K9" i="3"/>
  <c r="K8" i="3"/>
  <c r="K10" i="3"/>
  <c r="K11" i="3"/>
  <c r="K13" i="3"/>
  <c r="K14" i="3"/>
  <c r="K15" i="3"/>
  <c r="K16" i="3"/>
  <c r="K17" i="3"/>
  <c r="K18" i="3"/>
  <c r="K19" i="3"/>
  <c r="K20" i="3"/>
  <c r="K21" i="3"/>
  <c r="K23" i="3"/>
  <c r="K24" i="3"/>
  <c r="J20" i="3"/>
  <c r="J24" i="3"/>
  <c r="I20" i="3"/>
  <c r="I24" i="3"/>
  <c r="H20" i="3"/>
  <c r="H24" i="3"/>
  <c r="G20" i="3"/>
  <c r="G24" i="3"/>
  <c r="F20" i="3"/>
  <c r="F24" i="3"/>
  <c r="E20" i="3"/>
  <c r="E24" i="3"/>
  <c r="D20" i="3"/>
  <c r="D24" i="3"/>
  <c r="I6" i="8"/>
  <c r="K25" i="8"/>
  <c r="G7" i="8"/>
  <c r="H6" i="8"/>
  <c r="F7" i="8"/>
  <c r="G6" i="8"/>
  <c r="E7" i="8"/>
  <c r="F6" i="8"/>
  <c r="D7" i="8"/>
  <c r="D6" i="8"/>
  <c r="E6" i="8"/>
</calcChain>
</file>

<file path=xl/sharedStrings.xml><?xml version="1.0" encoding="utf-8"?>
<sst xmlns="http://schemas.openxmlformats.org/spreadsheetml/2006/main" count="123" uniqueCount="81">
  <si>
    <t>ITEM</t>
  </si>
  <si>
    <t>TOTAL$</t>
  </si>
  <si>
    <t>NO.</t>
  </si>
  <si>
    <t>TAXI</t>
  </si>
  <si>
    <t>TOTAL</t>
  </si>
  <si>
    <t>DATE</t>
  </si>
  <si>
    <t>EXPLANATION</t>
  </si>
  <si>
    <t>N$</t>
  </si>
  <si>
    <t>ITEM               DATE</t>
  </si>
  <si>
    <t>General Remarks:</t>
  </si>
  <si>
    <t>Instructivo:</t>
  </si>
  <si>
    <t>*La hoja está configurada para totalizar en las celdas en gris</t>
  </si>
  <si>
    <t>*Use una hoja para cada moneda en la que haya gastado</t>
  </si>
  <si>
    <t>*Anote el monto del anticipo en "Cash Advanced"</t>
  </si>
  <si>
    <t>*Anote lo que pagó con tarjeta de la empresa en "Total Paid with company card"</t>
  </si>
  <si>
    <t>de que el mismo no sea obvio.</t>
  </si>
  <si>
    <t>*Incluya anexo al presente todos los comprobantes de gastos</t>
  </si>
  <si>
    <t>*Por favor solo llene las áreas sombreadas en amarillo</t>
  </si>
  <si>
    <t>*La hoja está configurada para imprimirse correctamente</t>
  </si>
  <si>
    <t>*Anote la explicación del gasto específico haciendo referencia al renglón y la fecha en caso</t>
  </si>
  <si>
    <t>*Este documento es una plantilla lo que quiere decir que cada vez que lo abran se genera una copia del mismo</t>
  </si>
  <si>
    <t>de forma que siempre tendrán el original disponible</t>
  </si>
  <si>
    <t>*Este reporte debe ser completado como máximo durante la semana siguiente al fin del viaje</t>
  </si>
  <si>
    <t>*No pueden quedar reportes pendientes al final de un año calendario</t>
  </si>
  <si>
    <t>USD</t>
  </si>
  <si>
    <t>Moneda</t>
  </si>
  <si>
    <t>REPORTE MENSUAL DE GASTOS</t>
  </si>
  <si>
    <t>ANTICIPOS</t>
  </si>
  <si>
    <t>MES:</t>
  </si>
  <si>
    <t>FUNCIONARIIO</t>
  </si>
  <si>
    <t>CIUDAD:</t>
  </si>
  <si>
    <t>ESTACIONAMIENTOS</t>
  </si>
  <si>
    <t>TELEFONO</t>
  </si>
  <si>
    <t>GASTO AUTOMOVIL</t>
  </si>
  <si>
    <t>GASOLINA AUTOMOVIL</t>
  </si>
  <si>
    <t>ALIMENTACION</t>
  </si>
  <si>
    <t>PAPELERIA Y COPIAS</t>
  </si>
  <si>
    <t>OTROS</t>
  </si>
  <si>
    <t>MENOS ANTICIPOS</t>
  </si>
  <si>
    <t>MAS EFECTIVO DEVUELTO</t>
  </si>
  <si>
    <t>TOTAL PAGADO CON TARJETA</t>
  </si>
  <si>
    <t>TOTAL REEMBOLSO ESPERADO</t>
  </si>
  <si>
    <t>FIRMA DEL FUNCIONARIO</t>
  </si>
  <si>
    <t>FECHA</t>
  </si>
  <si>
    <t>APROBADO</t>
  </si>
  <si>
    <t>REPORTE DE GASTOS DE VIAJE</t>
  </si>
  <si>
    <t>MONEDA</t>
  </si>
  <si>
    <t>ANTICIPO</t>
  </si>
  <si>
    <t>LOCALIZ:</t>
  </si>
  <si>
    <t>ATLETA</t>
  </si>
  <si>
    <t>SEMANA FIN</t>
  </si>
  <si>
    <t>DIA</t>
  </si>
  <si>
    <t>HOSPEDAJE</t>
  </si>
  <si>
    <t>BOLETOS DE AVION (CAMION)</t>
  </si>
  <si>
    <t>RENTA AUTO</t>
  </si>
  <si>
    <t>COMPENSACION AUTO PERSONAL</t>
  </si>
  <si>
    <t>GASTOS AUTO PERSONAL</t>
  </si>
  <si>
    <t>GASOLINA Y LUBRICANTES</t>
  </si>
  <si>
    <t>DESAYUNO</t>
  </si>
  <si>
    <t>COMIDA</t>
  </si>
  <si>
    <t>CENA</t>
  </si>
  <si>
    <t>REEMBOLSO ESPERADO</t>
  </si>
  <si>
    <t>EXPLICACION</t>
  </si>
  <si>
    <t>PROPOSITO DEL VIAJE:</t>
  </si>
  <si>
    <t>FIRMA ATLETA</t>
  </si>
  <si>
    <t>CLP</t>
  </si>
  <si>
    <t>PELOTA DE VOLEIBOL</t>
  </si>
  <si>
    <t>UNIDADES</t>
  </si>
  <si>
    <t>CARPAS DE PLAYA</t>
  </si>
  <si>
    <t>VALOR</t>
  </si>
  <si>
    <t>UNITARIO</t>
  </si>
  <si>
    <t>ESTERILLA REPOSO</t>
  </si>
  <si>
    <t>CARGA BENCINA</t>
  </si>
  <si>
    <t>ALMUERZO</t>
  </si>
  <si>
    <t>ONCE</t>
  </si>
  <si>
    <t>PROPINA 10%</t>
  </si>
  <si>
    <t>PEAJE PLAZA PICHIDANGUI</t>
  </si>
  <si>
    <t>PEAJE PLAZA LAS VEGAS</t>
  </si>
  <si>
    <t>PEAJE TUNEL EL MELON</t>
  </si>
  <si>
    <t>DESGASTE AUTO???</t>
  </si>
  <si>
    <t>PROYECTO VIAJE PLAYA (LOS VILOS)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</si>
</sst>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N$&quot;#,##0.00_);[Red]\(&quot;N$&quot;#,##0.00\)"/>
    <numFmt numFmtId="165" formatCode="0.00;[Red]0.00"/>
  </numFmts>
  <fonts count="1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8"/>
      <name val="MS Sans Serif"/>
    </font>
    <font>
      <b/>
      <sz val="8"/>
      <name val="MS Sans Serif"/>
    </font>
    <font>
      <sz val="8"/>
      <name val="Arial"/>
    </font>
    <font>
      <b/>
      <sz val="8"/>
      <name val="Arial"/>
    </font>
    <font>
      <b/>
      <sz val="12"/>
      <name val="MS Sans Serif"/>
    </font>
    <font>
      <b/>
      <sz val="8"/>
      <name val="MS Sans Serif"/>
      <family val="2"/>
    </font>
    <font>
      <sz val="8.5"/>
      <name val="MS Sans Serif"/>
      <family val="2"/>
    </font>
    <font>
      <sz val="8"/>
      <name val="MS Sans Serif"/>
      <family val="2"/>
    </font>
    <font>
      <b/>
      <sz val="8.5"/>
      <name val="MS Sans Serif"/>
      <family val="2"/>
    </font>
    <font>
      <sz val="7"/>
      <name val="MS Sans Serif"/>
      <family val="2"/>
    </font>
    <font>
      <b/>
      <u/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8"/>
      <color rgb="FFFF0000"/>
      <name val="Arial"/>
      <family val="2"/>
    </font>
    <font>
      <b/>
      <sz val="18"/>
      <name val="MS Sans Serif"/>
      <family val="2"/>
    </font>
    <font>
      <b/>
      <sz val="10"/>
      <color rgb="FFFF000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4" fillId="0" borderId="2" xfId="0" applyFont="1" applyBorder="1"/>
    <xf numFmtId="0" fontId="1" fillId="0" borderId="1" xfId="0" applyFont="1" applyBorder="1" applyAlignment="1">
      <alignment horizontal="left"/>
    </xf>
    <xf numFmtId="0" fontId="4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5" fillId="0" borderId="8" xfId="0" applyFont="1" applyBorder="1"/>
    <xf numFmtId="0" fontId="6" fillId="0" borderId="9" xfId="0" applyFont="1" applyBorder="1"/>
    <xf numFmtId="0" fontId="6" fillId="0" borderId="8" xfId="0" applyFont="1" applyBorder="1"/>
    <xf numFmtId="0" fontId="6" fillId="0" borderId="10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0" xfId="0" applyAlignment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/>
    <xf numFmtId="0" fontId="1" fillId="0" borderId="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/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/>
    <xf numFmtId="0" fontId="1" fillId="0" borderId="31" xfId="0" applyFont="1" applyBorder="1" applyAlignment="1">
      <alignment horizontal="left"/>
    </xf>
    <xf numFmtId="0" fontId="0" fillId="0" borderId="32" xfId="0" applyBorder="1"/>
    <xf numFmtId="0" fontId="0" fillId="0" borderId="33" xfId="0" applyBorder="1"/>
    <xf numFmtId="0" fontId="0" fillId="0" borderId="36" xfId="0" applyBorder="1"/>
    <xf numFmtId="0" fontId="0" fillId="0" borderId="37" xfId="0" applyBorder="1" applyAlignment="1">
      <alignment horizontal="left"/>
    </xf>
    <xf numFmtId="0" fontId="0" fillId="0" borderId="38" xfId="0" applyBorder="1"/>
    <xf numFmtId="0" fontId="0" fillId="0" borderId="39" xfId="0" applyBorder="1" applyAlignment="1">
      <alignment horizontal="left"/>
    </xf>
    <xf numFmtId="0" fontId="3" fillId="0" borderId="35" xfId="0" applyFont="1" applyBorder="1" applyAlignment="1">
      <alignment horizontal="left"/>
    </xf>
    <xf numFmtId="0" fontId="3" fillId="0" borderId="36" xfId="0" applyFont="1" applyBorder="1"/>
    <xf numFmtId="0" fontId="7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9" fillId="0" borderId="0" xfId="0" applyFont="1" applyBorder="1"/>
    <xf numFmtId="14" fontId="0" fillId="0" borderId="0" xfId="0" applyNumberFormat="1" applyBorder="1"/>
    <xf numFmtId="0" fontId="10" fillId="0" borderId="28" xfId="0" applyFont="1" applyBorder="1"/>
    <xf numFmtId="16" fontId="11" fillId="0" borderId="7" xfId="0" applyNumberFormat="1" applyFont="1" applyBorder="1" applyAlignment="1"/>
    <xf numFmtId="0" fontId="1" fillId="0" borderId="40" xfId="0" applyFont="1" applyBorder="1" applyAlignment="1">
      <alignment horizontal="left"/>
    </xf>
    <xf numFmtId="0" fontId="6" fillId="0" borderId="41" xfId="0" applyFont="1" applyBorder="1"/>
    <xf numFmtId="0" fontId="4" fillId="0" borderId="42" xfId="0" applyFont="1" applyBorder="1"/>
    <xf numFmtId="0" fontId="1" fillId="0" borderId="0" xfId="0" applyFont="1"/>
    <xf numFmtId="2" fontId="1" fillId="0" borderId="43" xfId="0" applyNumberFormat="1" applyFont="1" applyBorder="1"/>
    <xf numFmtId="2" fontId="1" fillId="0" borderId="16" xfId="0" applyNumberFormat="1" applyFont="1" applyBorder="1"/>
    <xf numFmtId="2" fontId="1" fillId="0" borderId="28" xfId="0" applyNumberFormat="1" applyFont="1" applyBorder="1"/>
    <xf numFmtId="2" fontId="1" fillId="0" borderId="23" xfId="0" applyNumberFormat="1" applyFont="1" applyBorder="1"/>
    <xf numFmtId="0" fontId="12" fillId="0" borderId="0" xfId="0" applyFont="1"/>
    <xf numFmtId="16" fontId="1" fillId="2" borderId="0" xfId="0" applyNumberFormat="1" applyFont="1" applyFill="1"/>
    <xf numFmtId="0" fontId="0" fillId="2" borderId="1" xfId="0" applyFill="1" applyBorder="1"/>
    <xf numFmtId="38" fontId="2" fillId="2" borderId="19" xfId="1" applyNumberFormat="1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7" xfId="0" applyFill="1" applyBorder="1"/>
    <xf numFmtId="165" fontId="1" fillId="3" borderId="23" xfId="0" applyNumberFormat="1" applyFont="1" applyFill="1" applyBorder="1"/>
    <xf numFmtId="165" fontId="1" fillId="3" borderId="43" xfId="0" applyNumberFormat="1" applyFont="1" applyFill="1" applyBorder="1"/>
    <xf numFmtId="165" fontId="1" fillId="3" borderId="16" xfId="0" applyNumberFormat="1" applyFont="1" applyFill="1" applyBorder="1"/>
    <xf numFmtId="165" fontId="1" fillId="3" borderId="28" xfId="0" applyNumberFormat="1" applyFont="1" applyFill="1" applyBorder="1"/>
    <xf numFmtId="0" fontId="0" fillId="2" borderId="1" xfId="0" applyFill="1" applyBorder="1" applyAlignment="1">
      <alignment horizontal="left"/>
    </xf>
    <xf numFmtId="16" fontId="9" fillId="2" borderId="1" xfId="0" applyNumberFormat="1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16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28" xfId="0" applyFill="1" applyBorder="1"/>
    <xf numFmtId="0" fontId="1" fillId="2" borderId="0" xfId="0" applyFont="1" applyFill="1" applyAlignment="1">
      <alignment horizontal="left"/>
    </xf>
    <xf numFmtId="0" fontId="13" fillId="0" borderId="0" xfId="0" applyFont="1"/>
    <xf numFmtId="0" fontId="1" fillId="0" borderId="44" xfId="0" applyFont="1" applyBorder="1" applyAlignment="1">
      <alignment horizontal="left"/>
    </xf>
    <xf numFmtId="0" fontId="5" fillId="0" borderId="45" xfId="0" applyFont="1" applyBorder="1"/>
    <xf numFmtId="0" fontId="0" fillId="0" borderId="46" xfId="0" applyBorder="1"/>
    <xf numFmtId="0" fontId="0" fillId="2" borderId="44" xfId="0" applyFill="1" applyBorder="1"/>
    <xf numFmtId="0" fontId="0" fillId="3" borderId="44" xfId="0" applyFill="1" applyBorder="1"/>
    <xf numFmtId="0" fontId="1" fillId="2" borderId="19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1" fillId="0" borderId="30" xfId="0" applyFont="1" applyBorder="1" applyAlignment="1">
      <alignment horizontal="center"/>
    </xf>
    <xf numFmtId="0" fontId="14" fillId="0" borderId="18" xfId="0" applyFont="1" applyBorder="1"/>
    <xf numFmtId="0" fontId="14" fillId="2" borderId="31" xfId="0" applyFont="1" applyFill="1" applyBorder="1" applyAlignment="1">
      <alignment horizontal="left"/>
    </xf>
    <xf numFmtId="0" fontId="10" fillId="0" borderId="35" xfId="0" applyFont="1" applyBorder="1" applyAlignment="1">
      <alignment horizontal="left"/>
    </xf>
    <xf numFmtId="0" fontId="15" fillId="0" borderId="36" xfId="0" applyFont="1" applyBorder="1" applyAlignment="1">
      <alignment horizontal="right"/>
    </xf>
    <xf numFmtId="16" fontId="1" fillId="4" borderId="0" xfId="0" applyNumberFormat="1" applyFont="1" applyFill="1" applyProtection="1">
      <protection locked="0"/>
    </xf>
    <xf numFmtId="16" fontId="8" fillId="4" borderId="5" xfId="0" applyNumberFormat="1" applyFont="1" applyFill="1" applyBorder="1" applyAlignment="1" applyProtection="1">
      <alignment horizontal="center"/>
      <protection locked="0"/>
    </xf>
    <xf numFmtId="16" fontId="8" fillId="4" borderId="7" xfId="0" applyNumberFormat="1" applyFont="1" applyFill="1" applyBorder="1" applyAlignment="1" applyProtection="1">
      <protection locked="0"/>
    </xf>
    <xf numFmtId="0" fontId="0" fillId="4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" fontId="9" fillId="4" borderId="1" xfId="0" applyNumberFormat="1" applyFont="1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4" borderId="34" xfId="0" applyFill="1" applyBorder="1" applyProtection="1">
      <protection locked="0"/>
    </xf>
    <xf numFmtId="0" fontId="0" fillId="4" borderId="16" xfId="0" applyFill="1" applyBorder="1" applyProtection="1">
      <protection locked="0"/>
    </xf>
    <xf numFmtId="0" fontId="0" fillId="4" borderId="35" xfId="0" applyFill="1" applyBorder="1" applyProtection="1">
      <protection locked="0"/>
    </xf>
    <xf numFmtId="0" fontId="0" fillId="4" borderId="36" xfId="0" applyFill="1" applyBorder="1" applyProtection="1">
      <protection locked="0"/>
    </xf>
    <xf numFmtId="0" fontId="0" fillId="4" borderId="28" xfId="0" applyFill="1" applyBorder="1" applyProtection="1">
      <protection locked="0"/>
    </xf>
    <xf numFmtId="0" fontId="0" fillId="0" borderId="19" xfId="0" applyBorder="1" applyAlignment="1" applyProtection="1">
      <alignment horizontal="right"/>
      <protection locked="0"/>
    </xf>
    <xf numFmtId="164" fontId="0" fillId="0" borderId="19" xfId="0" applyNumberFormat="1" applyBorder="1" applyProtection="1">
      <protection locked="0"/>
    </xf>
    <xf numFmtId="0" fontId="0" fillId="2" borderId="0" xfId="0" applyFill="1" applyAlignment="1">
      <alignment horizontal="center"/>
    </xf>
    <xf numFmtId="0" fontId="1" fillId="0" borderId="38" xfId="0" applyFont="1" applyBorder="1"/>
    <xf numFmtId="0" fontId="1" fillId="0" borderId="47" xfId="0" applyFont="1" applyBorder="1" applyAlignment="1">
      <alignment horizontal="right"/>
    </xf>
    <xf numFmtId="0" fontId="4" fillId="0" borderId="32" xfId="0" applyFont="1" applyBorder="1"/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right"/>
    </xf>
    <xf numFmtId="0" fontId="1" fillId="0" borderId="33" xfId="0" applyFont="1" applyBorder="1" applyAlignment="1">
      <alignment horizontal="center"/>
    </xf>
    <xf numFmtId="0" fontId="1" fillId="0" borderId="28" xfId="0" applyFont="1" applyBorder="1" applyAlignment="1"/>
    <xf numFmtId="0" fontId="0" fillId="5" borderId="18" xfId="0" applyFill="1" applyBorder="1"/>
    <xf numFmtId="0" fontId="0" fillId="5" borderId="19" xfId="0" applyFill="1" applyBorder="1"/>
    <xf numFmtId="0" fontId="1" fillId="6" borderId="0" xfId="0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18" xfId="0" applyFill="1" applyBorder="1"/>
    <xf numFmtId="0" fontId="1" fillId="7" borderId="19" xfId="0" applyFont="1" applyFill="1" applyBorder="1" applyAlignment="1">
      <alignment horizontal="center"/>
    </xf>
    <xf numFmtId="0" fontId="16" fillId="0" borderId="8" xfId="0" applyFont="1" applyBorder="1"/>
    <xf numFmtId="0" fontId="17" fillId="5" borderId="17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0</xdr:row>
      <xdr:rowOff>0</xdr:rowOff>
    </xdr:from>
    <xdr:to>
      <xdr:col>11</xdr:col>
      <xdr:colOff>1</xdr:colOff>
      <xdr:row>2</xdr:row>
      <xdr:rowOff>64413</xdr:rowOff>
    </xdr:to>
    <xdr:pic>
      <xdr:nvPicPr>
        <xdr:cNvPr id="3" name="Picture 2" descr="logo femea_contexto.wm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19725" y="0"/>
          <a:ext cx="1152526" cy="9978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49101</xdr:rowOff>
    </xdr:from>
    <xdr:to>
      <xdr:col>10</xdr:col>
      <xdr:colOff>609601</xdr:colOff>
      <xdr:row>2</xdr:row>
      <xdr:rowOff>113514</xdr:rowOff>
    </xdr:to>
    <xdr:pic>
      <xdr:nvPicPr>
        <xdr:cNvPr id="4" name="Picture 3" descr="logo femea_contexto.wm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57850" y="49101"/>
          <a:ext cx="1152526" cy="997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8"/>
  <sheetViews>
    <sheetView showGridLines="0" tabSelected="1" workbookViewId="0">
      <selection activeCell="C5" sqref="C5"/>
    </sheetView>
  </sheetViews>
  <sheetFormatPr defaultColWidth="11.42578125" defaultRowHeight="12.75" x14ac:dyDescent="0.2"/>
  <cols>
    <col min="1" max="1" width="11" style="1" customWidth="1"/>
    <col min="2" max="2" width="6.5703125" customWidth="1"/>
    <col min="3" max="3" width="60.85546875" customWidth="1"/>
    <col min="4" max="4" width="13.140625" customWidth="1"/>
    <col min="5" max="5" width="12.28515625" customWidth="1"/>
    <col min="6" max="6" width="18.140625" customWidth="1"/>
  </cols>
  <sheetData>
    <row r="1" spans="1:6" ht="27" customHeight="1" thickBot="1" x14ac:dyDescent="0.25">
      <c r="A1" s="128" t="s">
        <v>80</v>
      </c>
      <c r="B1" s="121"/>
      <c r="C1" s="122"/>
    </row>
    <row r="2" spans="1:6" ht="25.5" customHeight="1" thickBot="1" x14ac:dyDescent="0.25">
      <c r="A2" s="124" t="s">
        <v>46</v>
      </c>
      <c r="B2" s="125"/>
      <c r="C2" s="126" t="s">
        <v>65</v>
      </c>
      <c r="D2" s="123"/>
      <c r="E2" s="123"/>
    </row>
    <row r="3" spans="1:6" x14ac:dyDescent="0.2">
      <c r="A3" s="26" t="s">
        <v>0</v>
      </c>
      <c r="B3" s="27"/>
      <c r="C3" s="114" t="s">
        <v>0</v>
      </c>
      <c r="D3" s="117" t="s">
        <v>67</v>
      </c>
      <c r="E3" s="117" t="s">
        <v>69</v>
      </c>
      <c r="F3" s="119" t="s">
        <v>1</v>
      </c>
    </row>
    <row r="4" spans="1:6" s="25" customFormat="1" ht="13.5" thickBot="1" x14ac:dyDescent="0.25">
      <c r="A4" s="31" t="s">
        <v>2</v>
      </c>
      <c r="B4" s="32"/>
      <c r="C4" s="115"/>
      <c r="D4" s="118"/>
      <c r="E4" s="118" t="s">
        <v>70</v>
      </c>
      <c r="F4" s="120"/>
    </row>
    <row r="5" spans="1:6" x14ac:dyDescent="0.2">
      <c r="A5" s="5">
        <v>1</v>
      </c>
      <c r="B5" s="10" t="s">
        <v>66</v>
      </c>
      <c r="C5" s="3"/>
      <c r="D5" s="3">
        <v>1</v>
      </c>
      <c r="E5" s="3">
        <v>10000</v>
      </c>
      <c r="F5" s="66">
        <f>D5*E5</f>
        <v>10000</v>
      </c>
    </row>
    <row r="6" spans="1:6" x14ac:dyDescent="0.2">
      <c r="A6" s="5">
        <v>2</v>
      </c>
      <c r="B6" s="10" t="s">
        <v>68</v>
      </c>
      <c r="C6" s="3"/>
      <c r="D6" s="3">
        <v>2</v>
      </c>
      <c r="E6" s="3">
        <v>5000</v>
      </c>
      <c r="F6" s="66">
        <f t="shared" ref="F6:F14" si="0">D6*E6</f>
        <v>10000</v>
      </c>
    </row>
    <row r="7" spans="1:6" x14ac:dyDescent="0.2">
      <c r="A7" s="5">
        <v>3</v>
      </c>
      <c r="B7" s="10" t="s">
        <v>71</v>
      </c>
      <c r="C7" s="3"/>
      <c r="D7" s="3">
        <v>4</v>
      </c>
      <c r="E7" s="3">
        <v>1200</v>
      </c>
      <c r="F7" s="66">
        <f t="shared" si="0"/>
        <v>4800</v>
      </c>
    </row>
    <row r="8" spans="1:6" x14ac:dyDescent="0.2">
      <c r="A8" s="5">
        <v>4</v>
      </c>
      <c r="B8" s="10" t="s">
        <v>72</v>
      </c>
      <c r="C8" s="3"/>
      <c r="D8" s="3">
        <v>1</v>
      </c>
      <c r="E8" s="3">
        <v>29000</v>
      </c>
      <c r="F8" s="66">
        <f t="shared" si="0"/>
        <v>29000</v>
      </c>
    </row>
    <row r="9" spans="1:6" x14ac:dyDescent="0.2">
      <c r="A9" s="5">
        <v>5</v>
      </c>
      <c r="B9" s="10" t="s">
        <v>73</v>
      </c>
      <c r="C9" s="3"/>
      <c r="D9" s="3">
        <v>4</v>
      </c>
      <c r="E9" s="3">
        <v>4900</v>
      </c>
      <c r="F9" s="66">
        <f t="shared" si="0"/>
        <v>19600</v>
      </c>
    </row>
    <row r="10" spans="1:6" x14ac:dyDescent="0.2">
      <c r="A10" s="5">
        <v>6</v>
      </c>
      <c r="B10" s="10" t="s">
        <v>75</v>
      </c>
      <c r="C10" s="3"/>
      <c r="D10" s="3">
        <v>1</v>
      </c>
      <c r="E10" s="3">
        <v>1960</v>
      </c>
      <c r="F10" s="66">
        <f t="shared" si="0"/>
        <v>1960</v>
      </c>
    </row>
    <row r="11" spans="1:6" x14ac:dyDescent="0.2">
      <c r="A11" s="5">
        <v>7</v>
      </c>
      <c r="B11" s="10" t="s">
        <v>74</v>
      </c>
      <c r="C11" s="3"/>
      <c r="D11" s="3">
        <v>4</v>
      </c>
      <c r="E11" s="3">
        <v>2500</v>
      </c>
      <c r="F11" s="66">
        <f t="shared" si="0"/>
        <v>10000</v>
      </c>
    </row>
    <row r="12" spans="1:6" x14ac:dyDescent="0.2">
      <c r="A12" s="5">
        <v>8</v>
      </c>
      <c r="B12" s="10" t="s">
        <v>76</v>
      </c>
      <c r="C12" s="3"/>
      <c r="D12" s="3">
        <v>2</v>
      </c>
      <c r="E12" s="3">
        <v>3100</v>
      </c>
      <c r="F12" s="66">
        <f t="shared" si="0"/>
        <v>6200</v>
      </c>
    </row>
    <row r="13" spans="1:6" x14ac:dyDescent="0.2">
      <c r="A13" s="5">
        <v>9</v>
      </c>
      <c r="B13" s="10" t="s">
        <v>77</v>
      </c>
      <c r="C13" s="3"/>
      <c r="D13" s="3">
        <v>2</v>
      </c>
      <c r="E13" s="3">
        <v>2100</v>
      </c>
      <c r="F13" s="66">
        <f t="shared" si="0"/>
        <v>4200</v>
      </c>
    </row>
    <row r="14" spans="1:6" x14ac:dyDescent="0.2">
      <c r="A14" s="5">
        <v>10</v>
      </c>
      <c r="B14" s="10" t="s">
        <v>78</v>
      </c>
      <c r="C14" s="3"/>
      <c r="D14" s="3">
        <v>2</v>
      </c>
      <c r="E14" s="3">
        <v>3700</v>
      </c>
      <c r="F14" s="66">
        <f t="shared" si="0"/>
        <v>7400</v>
      </c>
    </row>
    <row r="15" spans="1:6" x14ac:dyDescent="0.2">
      <c r="A15" s="129">
        <v>11</v>
      </c>
      <c r="B15" s="127" t="s">
        <v>79</v>
      </c>
      <c r="C15" s="3"/>
      <c r="D15" s="3"/>
      <c r="E15" s="3"/>
      <c r="F15" s="66"/>
    </row>
    <row r="16" spans="1:6" x14ac:dyDescent="0.2">
      <c r="A16" s="5"/>
      <c r="B16" s="10"/>
      <c r="C16" s="3"/>
      <c r="D16" s="3"/>
      <c r="E16" s="3"/>
      <c r="F16" s="66"/>
    </row>
    <row r="17" spans="1:6" ht="13.5" thickBot="1" x14ac:dyDescent="0.25">
      <c r="A17" s="86"/>
      <c r="B17" s="87"/>
      <c r="C17" s="88"/>
      <c r="D17" s="88"/>
      <c r="E17" s="88"/>
      <c r="F17" s="66"/>
    </row>
    <row r="18" spans="1:6" x14ac:dyDescent="0.2">
      <c r="A18" s="16"/>
      <c r="B18" s="11" t="s">
        <v>4</v>
      </c>
      <c r="C18" s="6"/>
      <c r="D18" s="116"/>
      <c r="E18" s="116"/>
      <c r="F18" s="69">
        <f t="shared" ref="F18" si="1">SUM(F5:F17)</f>
        <v>103160</v>
      </c>
    </row>
  </sheetData>
  <protectedRanges>
    <protectedRange sqref="C2:E2" name="Moneda_1"/>
  </protectedRanges>
  <phoneticPr fontId="3" type="noConversion"/>
  <printOptions gridLinesSet="0"/>
  <pageMargins left="0.8" right="0.23622047244094491" top="0.17" bottom="0.17" header="0.17" footer="0.17"/>
  <pageSetup scale="96" orientation="portrait" horizontalDpi="1200" verticalDpi="12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1"/>
  <sheetViews>
    <sheetView showGridLines="0" workbookViewId="0">
      <selection activeCell="I10" sqref="I10"/>
    </sheetView>
  </sheetViews>
  <sheetFormatPr defaultColWidth="11.42578125" defaultRowHeight="12.75" x14ac:dyDescent="0.2"/>
  <cols>
    <col min="1" max="1" width="6" style="1" customWidth="1"/>
    <col min="2" max="2" width="6.5703125" customWidth="1"/>
    <col min="3" max="3" width="20.5703125" customWidth="1"/>
    <col min="4" max="4" width="8.7109375" bestFit="1" customWidth="1"/>
    <col min="5" max="10" width="7.7109375" customWidth="1"/>
    <col min="11" max="11" width="10.42578125" customWidth="1"/>
  </cols>
  <sheetData>
    <row r="1" spans="1:13" ht="56.25" customHeight="1" thickBot="1" x14ac:dyDescent="0.25">
      <c r="A1" s="48" t="s">
        <v>45</v>
      </c>
    </row>
    <row r="2" spans="1:13" ht="17.25" customHeight="1" thickBot="1" x14ac:dyDescent="0.25">
      <c r="A2" s="22" t="s">
        <v>46</v>
      </c>
      <c r="B2" s="23"/>
      <c r="C2" s="91" t="s">
        <v>24</v>
      </c>
      <c r="E2" s="22" t="s">
        <v>47</v>
      </c>
      <c r="F2" s="23"/>
      <c r="G2" s="23"/>
      <c r="H2" s="65">
        <v>0</v>
      </c>
    </row>
    <row r="3" spans="1:13" ht="11.25" customHeight="1" x14ac:dyDescent="0.25">
      <c r="F3" s="19"/>
    </row>
    <row r="4" spans="1:13" x14ac:dyDescent="0.2">
      <c r="A4" s="1" t="s">
        <v>48</v>
      </c>
      <c r="C4" s="84"/>
      <c r="D4" s="62" t="s">
        <v>49</v>
      </c>
      <c r="E4" s="113"/>
      <c r="F4" s="113"/>
      <c r="G4" s="113"/>
      <c r="H4" s="113"/>
      <c r="I4" t="s">
        <v>50</v>
      </c>
      <c r="K4" s="63"/>
    </row>
    <row r="5" spans="1:13" ht="13.5" thickBot="1" x14ac:dyDescent="0.25"/>
    <row r="6" spans="1:13" x14ac:dyDescent="0.2">
      <c r="A6" s="26" t="s">
        <v>0</v>
      </c>
      <c r="B6" s="27"/>
      <c r="C6" s="28" t="s">
        <v>0</v>
      </c>
      <c r="D6" s="29" t="e">
        <f t="shared" ref="D6:J6" si="0">TEXT(WEEKDAY(D7),"ddd")</f>
        <v>#NUM!</v>
      </c>
      <c r="E6" s="29" t="e">
        <f t="shared" si="0"/>
        <v>#NUM!</v>
      </c>
      <c r="F6" s="29" t="e">
        <f t="shared" si="0"/>
        <v>#NUM!</v>
      </c>
      <c r="G6" s="29" t="e">
        <f t="shared" si="0"/>
        <v>#NUM!</v>
      </c>
      <c r="H6" s="29" t="e">
        <f t="shared" si="0"/>
        <v>#NUM!</v>
      </c>
      <c r="I6" s="29" t="e">
        <f t="shared" si="0"/>
        <v>#NUM!</v>
      </c>
      <c r="J6" s="29" t="str">
        <f t="shared" si="0"/>
        <v>sáb</v>
      </c>
      <c r="K6" s="30" t="s">
        <v>1</v>
      </c>
      <c r="M6" s="85" t="s">
        <v>10</v>
      </c>
    </row>
    <row r="7" spans="1:13" s="25" customFormat="1" ht="13.5" thickBot="1" x14ac:dyDescent="0.25">
      <c r="A7" s="31" t="s">
        <v>2</v>
      </c>
      <c r="B7" s="32"/>
      <c r="C7" s="33" t="s">
        <v>51</v>
      </c>
      <c r="D7" s="53">
        <f t="shared" ref="D7:I7" si="1">E7-1</f>
        <v>-6</v>
      </c>
      <c r="E7" s="53">
        <f t="shared" si="1"/>
        <v>-5</v>
      </c>
      <c r="F7" s="53">
        <f t="shared" si="1"/>
        <v>-4</v>
      </c>
      <c r="G7" s="53">
        <f t="shared" si="1"/>
        <v>-3</v>
      </c>
      <c r="H7" s="53">
        <f t="shared" si="1"/>
        <v>-2</v>
      </c>
      <c r="I7" s="53">
        <f t="shared" si="1"/>
        <v>-1</v>
      </c>
      <c r="J7" s="53">
        <f>K4</f>
        <v>0</v>
      </c>
      <c r="K7" s="34"/>
      <c r="M7" s="25" t="s">
        <v>17</v>
      </c>
    </row>
    <row r="8" spans="1:13" x14ac:dyDescent="0.2">
      <c r="A8" s="5">
        <v>1</v>
      </c>
      <c r="B8" s="10" t="s">
        <v>52</v>
      </c>
      <c r="C8" s="3"/>
      <c r="D8" s="64"/>
      <c r="E8" s="64"/>
      <c r="F8" s="64"/>
      <c r="G8" s="64"/>
      <c r="H8" s="64"/>
      <c r="I8" s="64"/>
      <c r="J8" s="64"/>
      <c r="K8" s="66">
        <f t="shared" ref="K8:K20" si="2">SUM(D8:J8)</f>
        <v>0</v>
      </c>
      <c r="M8" t="s">
        <v>11</v>
      </c>
    </row>
    <row r="9" spans="1:13" x14ac:dyDescent="0.2">
      <c r="A9" s="5">
        <v>2</v>
      </c>
      <c r="B9" s="10" t="s">
        <v>53</v>
      </c>
      <c r="C9" s="3"/>
      <c r="D9" s="64"/>
      <c r="E9" s="64"/>
      <c r="F9" s="64"/>
      <c r="G9" s="64"/>
      <c r="H9" s="64"/>
      <c r="I9" s="64"/>
      <c r="J9" s="64"/>
      <c r="K9" s="66">
        <f t="shared" si="2"/>
        <v>0</v>
      </c>
      <c r="M9" t="s">
        <v>12</v>
      </c>
    </row>
    <row r="10" spans="1:13" x14ac:dyDescent="0.2">
      <c r="A10" s="5">
        <v>3</v>
      </c>
      <c r="B10" s="10" t="s">
        <v>54</v>
      </c>
      <c r="C10" s="3"/>
      <c r="D10" s="64"/>
      <c r="E10" s="64"/>
      <c r="F10" s="64"/>
      <c r="G10" s="64"/>
      <c r="H10" s="64"/>
      <c r="I10" s="64"/>
      <c r="J10" s="64"/>
      <c r="K10" s="66">
        <f t="shared" si="2"/>
        <v>0</v>
      </c>
      <c r="M10" t="s">
        <v>18</v>
      </c>
    </row>
    <row r="11" spans="1:13" x14ac:dyDescent="0.2">
      <c r="A11" s="5">
        <v>4</v>
      </c>
      <c r="B11" s="10" t="s">
        <v>32</v>
      </c>
      <c r="C11" s="3"/>
      <c r="D11" s="64"/>
      <c r="E11" s="64"/>
      <c r="F11" s="64"/>
      <c r="G11" s="64"/>
      <c r="H11" s="64"/>
      <c r="I11" s="64"/>
      <c r="J11" s="64"/>
      <c r="K11" s="66">
        <f t="shared" si="2"/>
        <v>0</v>
      </c>
      <c r="M11" t="s">
        <v>13</v>
      </c>
    </row>
    <row r="12" spans="1:13" x14ac:dyDescent="0.2">
      <c r="A12" s="5">
        <v>5</v>
      </c>
      <c r="B12" s="10" t="s">
        <v>55</v>
      </c>
      <c r="C12" s="3"/>
      <c r="D12" s="64"/>
      <c r="E12" s="64"/>
      <c r="F12" s="64"/>
      <c r="G12" s="64"/>
      <c r="H12" s="64"/>
      <c r="I12" s="64"/>
      <c r="J12" s="64"/>
      <c r="K12" s="66">
        <f t="shared" si="2"/>
        <v>0</v>
      </c>
      <c r="M12" t="s">
        <v>14</v>
      </c>
    </row>
    <row r="13" spans="1:13" x14ac:dyDescent="0.2">
      <c r="A13" s="5">
        <v>6</v>
      </c>
      <c r="B13" s="10" t="s">
        <v>56</v>
      </c>
      <c r="C13" s="3"/>
      <c r="D13" s="64"/>
      <c r="E13" s="64"/>
      <c r="F13" s="64"/>
      <c r="G13" s="64"/>
      <c r="H13" s="64"/>
      <c r="I13" s="64"/>
      <c r="J13" s="64"/>
      <c r="K13" s="66">
        <f t="shared" si="2"/>
        <v>0</v>
      </c>
      <c r="M13" t="s">
        <v>19</v>
      </c>
    </row>
    <row r="14" spans="1:13" x14ac:dyDescent="0.2">
      <c r="A14" s="5">
        <v>7</v>
      </c>
      <c r="B14" s="10" t="s">
        <v>57</v>
      </c>
      <c r="C14" s="3"/>
      <c r="D14" s="64"/>
      <c r="E14" s="64"/>
      <c r="F14" s="64"/>
      <c r="G14" s="64"/>
      <c r="H14" s="64"/>
      <c r="I14" s="64"/>
      <c r="J14" s="64"/>
      <c r="K14" s="66">
        <f t="shared" si="2"/>
        <v>0</v>
      </c>
      <c r="M14" t="s">
        <v>15</v>
      </c>
    </row>
    <row r="15" spans="1:13" x14ac:dyDescent="0.2">
      <c r="A15" s="5">
        <v>8</v>
      </c>
      <c r="B15" s="10" t="s">
        <v>58</v>
      </c>
      <c r="C15" s="3"/>
      <c r="D15" s="64"/>
      <c r="E15" s="64"/>
      <c r="F15" s="64"/>
      <c r="G15" s="64"/>
      <c r="H15" s="64"/>
      <c r="I15" s="64"/>
      <c r="J15" s="64"/>
      <c r="K15" s="66">
        <f t="shared" si="2"/>
        <v>0</v>
      </c>
      <c r="M15" t="s">
        <v>16</v>
      </c>
    </row>
    <row r="16" spans="1:13" x14ac:dyDescent="0.2">
      <c r="A16" s="5">
        <v>9</v>
      </c>
      <c r="B16" s="10" t="s">
        <v>59</v>
      </c>
      <c r="C16" s="3"/>
      <c r="D16" s="64"/>
      <c r="E16" s="64"/>
      <c r="F16" s="64"/>
      <c r="G16" s="64"/>
      <c r="H16" s="64"/>
      <c r="I16" s="64"/>
      <c r="J16" s="64"/>
      <c r="K16" s="66">
        <f t="shared" si="2"/>
        <v>0</v>
      </c>
      <c r="M16" t="s">
        <v>20</v>
      </c>
    </row>
    <row r="17" spans="1:13" x14ac:dyDescent="0.2">
      <c r="A17" s="5">
        <v>10</v>
      </c>
      <c r="B17" s="10" t="s">
        <v>60</v>
      </c>
      <c r="C17" s="3"/>
      <c r="D17" s="64"/>
      <c r="E17" s="64"/>
      <c r="F17" s="64"/>
      <c r="G17" s="64"/>
      <c r="H17" s="64"/>
      <c r="I17" s="64"/>
      <c r="J17" s="64"/>
      <c r="K17" s="66">
        <f t="shared" si="2"/>
        <v>0</v>
      </c>
      <c r="M17" t="s">
        <v>21</v>
      </c>
    </row>
    <row r="18" spans="1:13" x14ac:dyDescent="0.2">
      <c r="A18" s="5">
        <v>11</v>
      </c>
      <c r="B18" s="10" t="s">
        <v>3</v>
      </c>
      <c r="C18" s="3"/>
      <c r="D18" s="64"/>
      <c r="E18" s="64"/>
      <c r="F18" s="64"/>
      <c r="G18" s="64"/>
      <c r="H18" s="64"/>
      <c r="I18" s="64"/>
      <c r="J18" s="64"/>
      <c r="K18" s="66">
        <f t="shared" si="2"/>
        <v>0</v>
      </c>
      <c r="M18" t="s">
        <v>22</v>
      </c>
    </row>
    <row r="19" spans="1:13" x14ac:dyDescent="0.2">
      <c r="A19" s="5">
        <v>12</v>
      </c>
      <c r="B19" s="10" t="s">
        <v>37</v>
      </c>
      <c r="C19" s="3"/>
      <c r="D19" s="64"/>
      <c r="E19" s="64"/>
      <c r="F19" s="64"/>
      <c r="G19" s="64"/>
      <c r="H19" s="64"/>
      <c r="I19" s="64"/>
      <c r="J19" s="64"/>
      <c r="K19" s="66">
        <f t="shared" si="2"/>
        <v>0</v>
      </c>
      <c r="M19" t="s">
        <v>23</v>
      </c>
    </row>
    <row r="20" spans="1:13" ht="13.5" thickBot="1" x14ac:dyDescent="0.25">
      <c r="A20" s="86">
        <v>13</v>
      </c>
      <c r="B20" s="87" t="s">
        <v>37</v>
      </c>
      <c r="C20" s="88"/>
      <c r="D20" s="89"/>
      <c r="E20" s="89"/>
      <c r="F20" s="89"/>
      <c r="G20" s="89"/>
      <c r="H20" s="89"/>
      <c r="I20" s="89"/>
      <c r="J20" s="89"/>
      <c r="K20" s="90">
        <f t="shared" si="2"/>
        <v>0</v>
      </c>
    </row>
    <row r="21" spans="1:13" x14ac:dyDescent="0.2">
      <c r="A21" s="16">
        <v>14</v>
      </c>
      <c r="B21" s="11" t="s">
        <v>4</v>
      </c>
      <c r="C21" s="6"/>
      <c r="D21" s="67">
        <f t="shared" ref="D21:K21" si="3">SUM(D8:D20)</f>
        <v>0</v>
      </c>
      <c r="E21" s="67">
        <f t="shared" si="3"/>
        <v>0</v>
      </c>
      <c r="F21" s="67">
        <f t="shared" si="3"/>
        <v>0</v>
      </c>
      <c r="G21" s="67">
        <f t="shared" si="3"/>
        <v>0</v>
      </c>
      <c r="H21" s="67">
        <f t="shared" si="3"/>
        <v>0</v>
      </c>
      <c r="I21" s="67">
        <f t="shared" si="3"/>
        <v>0</v>
      </c>
      <c r="J21" s="67">
        <f t="shared" si="3"/>
        <v>0</v>
      </c>
      <c r="K21" s="69">
        <f t="shared" si="3"/>
        <v>0</v>
      </c>
    </row>
    <row r="22" spans="1:13" x14ac:dyDescent="0.2">
      <c r="A22" s="17">
        <v>15</v>
      </c>
      <c r="B22" s="55" t="s">
        <v>38</v>
      </c>
      <c r="C22" s="56"/>
      <c r="D22" s="15"/>
      <c r="E22" s="15"/>
      <c r="F22" s="15"/>
      <c r="G22" s="15"/>
      <c r="H22" s="15"/>
      <c r="I22" s="15"/>
      <c r="J22" s="15"/>
      <c r="K22" s="70">
        <f>H2</f>
        <v>0</v>
      </c>
    </row>
    <row r="23" spans="1:13" x14ac:dyDescent="0.2">
      <c r="A23" s="17">
        <v>16</v>
      </c>
      <c r="B23" s="55" t="s">
        <v>39</v>
      </c>
      <c r="C23" s="56"/>
      <c r="D23" s="15"/>
      <c r="E23" s="15"/>
      <c r="F23" s="15"/>
      <c r="G23" s="15"/>
      <c r="H23" s="15"/>
      <c r="I23" s="15"/>
      <c r="J23" s="15"/>
      <c r="K23" s="70">
        <v>0</v>
      </c>
    </row>
    <row r="24" spans="1:13" x14ac:dyDescent="0.2">
      <c r="A24" s="17">
        <v>17</v>
      </c>
      <c r="B24" s="12" t="s">
        <v>40</v>
      </c>
      <c r="C24" s="4"/>
      <c r="D24" s="64"/>
      <c r="E24" s="64"/>
      <c r="F24" s="64"/>
      <c r="G24" s="64"/>
      <c r="H24" s="64"/>
      <c r="I24" s="64"/>
      <c r="J24" s="64"/>
      <c r="K24" s="71">
        <f>SUM(D24:J24)</f>
        <v>0</v>
      </c>
    </row>
    <row r="25" spans="1:13" ht="13.5" thickBot="1" x14ac:dyDescent="0.25">
      <c r="A25" s="18">
        <v>18</v>
      </c>
      <c r="B25" s="13" t="s">
        <v>61</v>
      </c>
      <c r="C25" s="8"/>
      <c r="D25" s="68">
        <f t="shared" ref="D25:J25" si="4">D21-D24</f>
        <v>0</v>
      </c>
      <c r="E25" s="68">
        <f t="shared" si="4"/>
        <v>0</v>
      </c>
      <c r="F25" s="68">
        <f t="shared" si="4"/>
        <v>0</v>
      </c>
      <c r="G25" s="68">
        <f t="shared" si="4"/>
        <v>0</v>
      </c>
      <c r="H25" s="68">
        <f t="shared" si="4"/>
        <v>0</v>
      </c>
      <c r="I25" s="68">
        <f t="shared" si="4"/>
        <v>0</v>
      </c>
      <c r="J25" s="68">
        <f t="shared" si="4"/>
        <v>0</v>
      </c>
      <c r="K25" s="72">
        <f>K21-K22-K24+K23</f>
        <v>0</v>
      </c>
    </row>
    <row r="26" spans="1:13" ht="13.5" thickBot="1" x14ac:dyDescent="0.25"/>
    <row r="27" spans="1:13" ht="13.5" thickBot="1" x14ac:dyDescent="0.25">
      <c r="A27" s="35" t="s">
        <v>0</v>
      </c>
      <c r="B27" s="93" t="s">
        <v>43</v>
      </c>
      <c r="C27" s="37"/>
      <c r="D27" s="23"/>
      <c r="E27" s="23"/>
      <c r="F27" s="23"/>
      <c r="G27" s="94" t="s">
        <v>62</v>
      </c>
      <c r="H27" s="23"/>
      <c r="I27" s="23"/>
      <c r="J27" s="23"/>
      <c r="K27" s="24"/>
    </row>
    <row r="28" spans="1:13" x14ac:dyDescent="0.2">
      <c r="A28" s="73"/>
      <c r="B28" s="74"/>
      <c r="C28" s="75"/>
      <c r="D28" s="75"/>
      <c r="E28" s="75"/>
      <c r="F28" s="75"/>
      <c r="G28" s="75"/>
      <c r="H28" s="75"/>
      <c r="I28" s="75"/>
      <c r="J28" s="75"/>
      <c r="K28" s="76"/>
    </row>
    <row r="29" spans="1:13" x14ac:dyDescent="0.2">
      <c r="A29" s="73"/>
      <c r="B29" s="74"/>
      <c r="C29" s="75"/>
      <c r="D29" s="75"/>
      <c r="E29" s="75"/>
      <c r="F29" s="75"/>
      <c r="G29" s="75"/>
      <c r="H29" s="75"/>
      <c r="I29" s="75"/>
      <c r="J29" s="75"/>
      <c r="K29" s="76"/>
    </row>
    <row r="30" spans="1:13" x14ac:dyDescent="0.2">
      <c r="A30" s="73"/>
      <c r="B30" s="74"/>
      <c r="C30" s="75"/>
      <c r="D30" s="75"/>
      <c r="E30" s="75"/>
      <c r="F30" s="75"/>
      <c r="G30" s="75"/>
      <c r="H30" s="75"/>
      <c r="I30" s="75"/>
      <c r="J30" s="75"/>
      <c r="K30" s="76"/>
    </row>
    <row r="31" spans="1:13" x14ac:dyDescent="0.2">
      <c r="A31" s="73"/>
      <c r="B31" s="74"/>
      <c r="C31" s="75"/>
      <c r="D31" s="75"/>
      <c r="E31" s="75"/>
      <c r="F31" s="75"/>
      <c r="G31" s="75"/>
      <c r="H31" s="75"/>
      <c r="I31" s="75"/>
      <c r="J31" s="75"/>
      <c r="K31" s="76"/>
    </row>
    <row r="32" spans="1:13" x14ac:dyDescent="0.2">
      <c r="A32" s="73"/>
      <c r="B32" s="74"/>
      <c r="C32" s="75"/>
      <c r="D32" s="75"/>
      <c r="E32" s="75"/>
      <c r="F32" s="75"/>
      <c r="G32" s="75"/>
      <c r="H32" s="75"/>
      <c r="I32" s="75"/>
      <c r="J32" s="75"/>
      <c r="K32" s="76"/>
    </row>
    <row r="33" spans="1:11" x14ac:dyDescent="0.2">
      <c r="A33" s="73"/>
      <c r="B33" s="74"/>
      <c r="C33" s="75"/>
      <c r="D33" s="75"/>
      <c r="E33" s="75"/>
      <c r="F33" s="75"/>
      <c r="G33" s="75"/>
      <c r="H33" s="75"/>
      <c r="I33" s="75"/>
      <c r="J33" s="75"/>
      <c r="K33" s="76"/>
    </row>
    <row r="34" spans="1:11" x14ac:dyDescent="0.2">
      <c r="A34" s="73"/>
      <c r="B34" s="74"/>
      <c r="C34" s="75"/>
      <c r="D34" s="75"/>
      <c r="E34" s="75"/>
      <c r="F34" s="75"/>
      <c r="G34" s="75"/>
      <c r="H34" s="75"/>
      <c r="I34" s="75"/>
      <c r="J34" s="75"/>
      <c r="K34" s="76"/>
    </row>
    <row r="35" spans="1:11" x14ac:dyDescent="0.2">
      <c r="A35" s="73"/>
      <c r="B35" s="74"/>
      <c r="C35" s="75"/>
      <c r="D35" s="75"/>
      <c r="E35" s="75"/>
      <c r="F35" s="75"/>
      <c r="G35" s="75"/>
      <c r="H35" s="75"/>
      <c r="I35" s="75"/>
      <c r="J35" s="75"/>
      <c r="K35" s="76"/>
    </row>
    <row r="36" spans="1:11" x14ac:dyDescent="0.2">
      <c r="A36" s="73"/>
      <c r="B36" s="74"/>
      <c r="C36" s="75"/>
      <c r="D36" s="75"/>
      <c r="E36" s="75"/>
      <c r="F36" s="75"/>
      <c r="G36" s="75"/>
      <c r="H36" s="75"/>
      <c r="I36" s="75"/>
      <c r="J36" s="75"/>
      <c r="K36" s="76"/>
    </row>
    <row r="37" spans="1:11" x14ac:dyDescent="0.2">
      <c r="A37" s="73"/>
      <c r="B37" s="74"/>
      <c r="C37" s="75"/>
      <c r="D37" s="75"/>
      <c r="E37" s="75"/>
      <c r="F37" s="75"/>
      <c r="G37" s="75"/>
      <c r="H37" s="75"/>
      <c r="I37" s="75"/>
      <c r="J37" s="75"/>
      <c r="K37" s="76"/>
    </row>
    <row r="38" spans="1:11" x14ac:dyDescent="0.2">
      <c r="A38" s="73"/>
      <c r="B38" s="74"/>
      <c r="C38" s="75"/>
      <c r="D38" s="75"/>
      <c r="E38" s="75"/>
      <c r="F38" s="75"/>
      <c r="G38" s="75"/>
      <c r="H38" s="75"/>
      <c r="I38" s="75"/>
      <c r="J38" s="75"/>
      <c r="K38" s="76"/>
    </row>
    <row r="39" spans="1:11" x14ac:dyDescent="0.2">
      <c r="A39" s="73"/>
      <c r="B39" s="74"/>
      <c r="C39" s="75"/>
      <c r="D39" s="75"/>
      <c r="E39" s="75"/>
      <c r="F39" s="75"/>
      <c r="G39" s="75"/>
      <c r="H39" s="75"/>
      <c r="I39" s="75"/>
      <c r="J39" s="75"/>
      <c r="K39" s="76"/>
    </row>
    <row r="40" spans="1:11" x14ac:dyDescent="0.2">
      <c r="A40" s="73"/>
      <c r="B40" s="74"/>
      <c r="C40" s="75"/>
      <c r="D40" s="75"/>
      <c r="E40" s="75"/>
      <c r="F40" s="75"/>
      <c r="G40" s="75"/>
      <c r="H40" s="75"/>
      <c r="I40" s="75"/>
      <c r="J40" s="75"/>
      <c r="K40" s="76"/>
    </row>
    <row r="41" spans="1:11" x14ac:dyDescent="0.2">
      <c r="A41" s="73"/>
      <c r="B41" s="74"/>
      <c r="C41" s="75"/>
      <c r="D41" s="75"/>
      <c r="E41" s="75"/>
      <c r="F41" s="75"/>
      <c r="G41" s="75"/>
      <c r="H41" s="75"/>
      <c r="I41" s="75"/>
      <c r="J41" s="75"/>
      <c r="K41" s="76"/>
    </row>
    <row r="42" spans="1:11" x14ac:dyDescent="0.2">
      <c r="A42" s="73"/>
      <c r="B42" s="74"/>
      <c r="C42" s="75"/>
      <c r="D42" s="75"/>
      <c r="E42" s="75"/>
      <c r="F42" s="75"/>
      <c r="G42" s="75"/>
      <c r="H42" s="75"/>
      <c r="I42" s="75"/>
      <c r="J42" s="75"/>
      <c r="K42" s="76"/>
    </row>
    <row r="43" spans="1:11" x14ac:dyDescent="0.2">
      <c r="A43" s="73"/>
      <c r="B43" s="74"/>
      <c r="C43" s="75"/>
      <c r="D43" s="75"/>
      <c r="E43" s="75"/>
      <c r="F43" s="75"/>
      <c r="G43" s="75"/>
      <c r="H43" s="75"/>
      <c r="I43" s="75"/>
      <c r="J43" s="75"/>
      <c r="K43" s="76"/>
    </row>
    <row r="44" spans="1:11" x14ac:dyDescent="0.2">
      <c r="A44" s="73"/>
      <c r="B44" s="74"/>
      <c r="C44" s="75"/>
      <c r="D44" s="75"/>
      <c r="E44" s="75"/>
      <c r="F44" s="75"/>
      <c r="G44" s="75"/>
      <c r="H44" s="75"/>
      <c r="I44" s="75"/>
      <c r="J44" s="75"/>
      <c r="K44" s="76"/>
    </row>
    <row r="45" spans="1:11" x14ac:dyDescent="0.2">
      <c r="A45" s="73"/>
      <c r="B45" s="74"/>
      <c r="C45" s="75"/>
      <c r="D45" s="75"/>
      <c r="E45" s="75"/>
      <c r="F45" s="75"/>
      <c r="G45" s="75"/>
      <c r="H45" s="75"/>
      <c r="I45" s="75"/>
      <c r="J45" s="75"/>
      <c r="K45" s="76"/>
    </row>
    <row r="46" spans="1:11" x14ac:dyDescent="0.2">
      <c r="A46" s="73"/>
      <c r="B46" s="74"/>
      <c r="C46" s="75"/>
      <c r="D46" s="75"/>
      <c r="E46" s="75"/>
      <c r="F46" s="75"/>
      <c r="G46" s="75"/>
      <c r="H46" s="75"/>
      <c r="I46" s="75"/>
      <c r="J46" s="75"/>
      <c r="K46" s="76"/>
    </row>
    <row r="47" spans="1:11" x14ac:dyDescent="0.2">
      <c r="A47" s="73"/>
      <c r="B47" s="74"/>
      <c r="C47" s="75"/>
      <c r="D47" s="75"/>
      <c r="E47" s="75"/>
      <c r="F47" s="75"/>
      <c r="G47" s="75"/>
      <c r="H47" s="75"/>
      <c r="I47" s="75"/>
      <c r="J47" s="75"/>
      <c r="K47" s="76"/>
    </row>
    <row r="48" spans="1:11" x14ac:dyDescent="0.2">
      <c r="A48" s="73"/>
      <c r="B48" s="74"/>
      <c r="C48" s="75"/>
      <c r="D48" s="75"/>
      <c r="E48" s="75"/>
      <c r="F48" s="75"/>
      <c r="G48" s="75"/>
      <c r="H48" s="75"/>
      <c r="I48" s="75"/>
      <c r="J48" s="75"/>
      <c r="K48" s="76"/>
    </row>
    <row r="49" spans="1:11" s="15" customFormat="1" x14ac:dyDescent="0.2">
      <c r="A49" s="73"/>
      <c r="B49" s="74"/>
      <c r="C49" s="75"/>
      <c r="D49" s="75"/>
      <c r="E49" s="75"/>
      <c r="F49" s="75"/>
      <c r="G49" s="75"/>
      <c r="H49" s="75"/>
      <c r="I49" s="75"/>
      <c r="J49" s="75"/>
      <c r="K49" s="76"/>
    </row>
    <row r="50" spans="1:11" x14ac:dyDescent="0.2">
      <c r="A50" s="73"/>
      <c r="B50" s="74"/>
      <c r="C50" s="75"/>
      <c r="D50" s="75"/>
      <c r="E50" s="75"/>
      <c r="F50" s="75"/>
      <c r="G50" s="75"/>
      <c r="H50" s="75"/>
      <c r="I50" s="75"/>
      <c r="J50" s="75"/>
      <c r="K50" s="76"/>
    </row>
    <row r="51" spans="1:11" x14ac:dyDescent="0.2">
      <c r="A51" s="73"/>
      <c r="B51" s="74"/>
      <c r="C51" s="75"/>
      <c r="D51" s="75"/>
      <c r="E51" s="75"/>
      <c r="F51" s="75"/>
      <c r="G51" s="75"/>
      <c r="H51" s="75"/>
      <c r="I51" s="75"/>
      <c r="J51" s="75"/>
      <c r="K51" s="76"/>
    </row>
    <row r="52" spans="1:11" x14ac:dyDescent="0.2">
      <c r="A52" s="73"/>
      <c r="B52" s="74"/>
      <c r="C52" s="75"/>
      <c r="D52" s="75"/>
      <c r="E52" s="75"/>
      <c r="F52" s="75"/>
      <c r="G52" s="75"/>
      <c r="H52" s="75"/>
      <c r="I52" s="75"/>
      <c r="J52" s="75"/>
      <c r="K52" s="76"/>
    </row>
    <row r="53" spans="1:11" ht="13.5" thickBot="1" x14ac:dyDescent="0.25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x14ac:dyDescent="0.2">
      <c r="A54" s="95" t="s">
        <v>63</v>
      </c>
      <c r="B54" s="77"/>
      <c r="C54" s="77"/>
      <c r="D54" s="77"/>
      <c r="E54" s="77"/>
      <c r="F54" s="77"/>
      <c r="G54" s="77"/>
      <c r="H54" s="77"/>
      <c r="I54" s="77"/>
      <c r="J54" s="77"/>
      <c r="K54" s="78"/>
    </row>
    <row r="55" spans="1:11" x14ac:dyDescent="0.2">
      <c r="A55" s="79"/>
      <c r="B55" s="75"/>
      <c r="C55" s="75"/>
      <c r="D55" s="75"/>
      <c r="E55" s="75"/>
      <c r="F55" s="75"/>
      <c r="G55" s="75"/>
      <c r="H55" s="75"/>
      <c r="I55" s="75"/>
      <c r="J55" s="75"/>
      <c r="K55" s="80"/>
    </row>
    <row r="56" spans="1:11" ht="13.5" thickBot="1" x14ac:dyDescent="0.25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3"/>
    </row>
    <row r="57" spans="1:11" ht="13.5" thickBot="1" x14ac:dyDescent="0.25">
      <c r="A57"/>
    </row>
    <row r="58" spans="1:11" x14ac:dyDescent="0.2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20"/>
    </row>
    <row r="59" spans="1:11" x14ac:dyDescent="0.2">
      <c r="A59" s="45"/>
      <c r="B59" s="15"/>
      <c r="C59" s="51"/>
      <c r="D59" s="15"/>
      <c r="E59" s="51"/>
      <c r="F59" s="15"/>
      <c r="G59" s="15"/>
      <c r="H59" s="15"/>
      <c r="I59" s="15"/>
      <c r="J59" s="15"/>
      <c r="K59" s="21"/>
    </row>
    <row r="60" spans="1:11" ht="13.5" thickBot="1" x14ac:dyDescent="0.25">
      <c r="A60" s="96" t="s">
        <v>64</v>
      </c>
      <c r="B60" s="47"/>
      <c r="C60" s="97" t="s">
        <v>43</v>
      </c>
      <c r="D60" s="42"/>
      <c r="E60" s="42"/>
      <c r="F60" s="52" t="s">
        <v>44</v>
      </c>
      <c r="G60" s="42"/>
      <c r="H60" s="42"/>
      <c r="I60" s="42"/>
      <c r="J60" s="42"/>
      <c r="K60" s="52" t="s">
        <v>43</v>
      </c>
    </row>
    <row r="61" spans="1:11" x14ac:dyDescent="0.2">
      <c r="A61"/>
    </row>
  </sheetData>
  <sheetProtection sheet="1" objects="1" scenarios="1"/>
  <protectedRanges>
    <protectedRange sqref="H2" name="Anticipo"/>
    <protectedRange sqref="E4" name="Ejecutivo"/>
    <protectedRange sqref="K4" name="Fecha"/>
    <protectedRange sqref="A54:K56" name="Razon del viaje"/>
    <protectedRange sqref="A28:K52" name="Observaciones"/>
    <protectedRange sqref="D24:J24" name="Pagado con tarjeta"/>
    <protectedRange sqref="D8:J20" name="Importes"/>
    <protectedRange sqref="C4" name="Ubicación"/>
    <protectedRange sqref="C2" name="Moneda"/>
  </protectedRanges>
  <mergeCells count="1">
    <mergeCell ref="E4:H4"/>
  </mergeCells>
  <phoneticPr fontId="3" type="noConversion"/>
  <dataValidations count="1">
    <dataValidation type="date" allowBlank="1" showInputMessage="1" showErrorMessage="1" errorTitle="Fecha fuera de rango" error="Solo se aceptan fechas entre enero 1 2008 y diciembre 31 2008" promptTitle="Fecha de fin de semana" prompt="Por favor indroduzca la fecha del fin de semana en que terminó su viaje._x000a_Si este duró más de una semana por favor copie la hoja y llene una por cada semana" sqref="K4">
      <formula1>40909</formula1>
      <formula2>41639</formula2>
    </dataValidation>
  </dataValidations>
  <printOptions gridLinesSet="0"/>
  <pageMargins left="0.8" right="0.23622047244094491" top="0.17" bottom="0.17" header="0.17" footer="0.17"/>
  <pageSetup scale="95" orientation="portrait" horizontalDpi="1200" verticalDpi="1200"/>
  <headerFooter alignWithMargins="0"/>
  <cellWatches>
    <cellWatch r="K4"/>
  </cellWatche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7"/>
  <sheetViews>
    <sheetView showGridLines="0" workbookViewId="0">
      <selection activeCell="F11" sqref="F11"/>
    </sheetView>
  </sheetViews>
  <sheetFormatPr defaultColWidth="11.42578125" defaultRowHeight="12.75" x14ac:dyDescent="0.2"/>
  <cols>
    <col min="1" max="1" width="6" style="1" customWidth="1"/>
    <col min="2" max="2" width="6.5703125" customWidth="1"/>
    <col min="3" max="3" width="21.7109375" customWidth="1"/>
    <col min="4" max="4" width="9" bestFit="1" customWidth="1"/>
    <col min="5" max="10" width="8.28515625" customWidth="1"/>
    <col min="11" max="11" width="10.42578125" customWidth="1"/>
  </cols>
  <sheetData>
    <row r="1" spans="1:13" ht="56.25" customHeight="1" thickBot="1" x14ac:dyDescent="0.25">
      <c r="A1" s="48" t="s">
        <v>26</v>
      </c>
    </row>
    <row r="2" spans="1:13" ht="17.25" customHeight="1" thickBot="1" x14ac:dyDescent="0.25">
      <c r="A2" s="22" t="s">
        <v>25</v>
      </c>
      <c r="B2" s="23"/>
      <c r="C2" s="111" t="s">
        <v>7</v>
      </c>
      <c r="E2" s="22" t="s">
        <v>27</v>
      </c>
      <c r="F2" s="23"/>
      <c r="G2" s="23"/>
      <c r="H2" s="112">
        <v>0</v>
      </c>
    </row>
    <row r="3" spans="1:13" ht="11.25" customHeight="1" x14ac:dyDescent="0.25">
      <c r="F3" s="19"/>
    </row>
    <row r="4" spans="1:13" x14ac:dyDescent="0.2">
      <c r="A4" s="1" t="s">
        <v>30</v>
      </c>
      <c r="C4" s="57"/>
      <c r="D4" s="92" t="s">
        <v>29</v>
      </c>
      <c r="J4" s="49" t="s">
        <v>28</v>
      </c>
      <c r="K4" s="98"/>
    </row>
    <row r="5" spans="1:13" ht="13.5" thickBot="1" x14ac:dyDescent="0.25"/>
    <row r="6" spans="1:13" x14ac:dyDescent="0.2">
      <c r="A6" s="26" t="s">
        <v>0</v>
      </c>
      <c r="B6" s="27"/>
      <c r="C6" s="28" t="s">
        <v>8</v>
      </c>
      <c r="D6" s="99"/>
      <c r="E6" s="99"/>
      <c r="F6" s="99"/>
      <c r="G6" s="99"/>
      <c r="H6" s="99"/>
      <c r="I6" s="99"/>
      <c r="J6" s="99"/>
      <c r="K6" s="30" t="s">
        <v>1</v>
      </c>
      <c r="M6" s="85" t="s">
        <v>10</v>
      </c>
    </row>
    <row r="7" spans="1:13" s="25" customFormat="1" ht="13.5" thickBot="1" x14ac:dyDescent="0.25">
      <c r="A7" s="31" t="s">
        <v>2</v>
      </c>
      <c r="B7" s="32"/>
      <c r="C7" s="33"/>
      <c r="D7" s="100"/>
      <c r="E7" s="100"/>
      <c r="F7" s="100"/>
      <c r="G7" s="100"/>
      <c r="H7" s="100"/>
      <c r="I7" s="100"/>
      <c r="J7" s="100"/>
      <c r="K7" s="34"/>
      <c r="M7" s="25" t="s">
        <v>17</v>
      </c>
    </row>
    <row r="8" spans="1:13" x14ac:dyDescent="0.2">
      <c r="A8" s="5">
        <v>1</v>
      </c>
      <c r="B8" s="10" t="s">
        <v>31</v>
      </c>
      <c r="C8" s="3"/>
      <c r="D8" s="101"/>
      <c r="E8" s="101"/>
      <c r="F8" s="101"/>
      <c r="G8" s="101"/>
      <c r="H8" s="101"/>
      <c r="I8" s="101"/>
      <c r="J8" s="101"/>
      <c r="K8" s="2">
        <f t="shared" ref="K8:K19" si="0">SUM(D8:J8)</f>
        <v>0</v>
      </c>
      <c r="M8" t="s">
        <v>11</v>
      </c>
    </row>
    <row r="9" spans="1:13" x14ac:dyDescent="0.2">
      <c r="A9" s="5">
        <v>2</v>
      </c>
      <c r="B9" s="10" t="s">
        <v>3</v>
      </c>
      <c r="C9" s="3"/>
      <c r="D9" s="101"/>
      <c r="E9" s="101"/>
      <c r="F9" s="101"/>
      <c r="G9" s="101"/>
      <c r="H9" s="101"/>
      <c r="I9" s="101"/>
      <c r="J9" s="101"/>
      <c r="K9" s="2">
        <f t="shared" si="0"/>
        <v>0</v>
      </c>
      <c r="M9" t="s">
        <v>12</v>
      </c>
    </row>
    <row r="10" spans="1:13" x14ac:dyDescent="0.2">
      <c r="A10" s="5">
        <v>3</v>
      </c>
      <c r="B10" s="10" t="s">
        <v>32</v>
      </c>
      <c r="C10" s="3"/>
      <c r="D10" s="101"/>
      <c r="E10" s="101"/>
      <c r="F10" s="101"/>
      <c r="G10" s="101"/>
      <c r="H10" s="101"/>
      <c r="I10" s="101"/>
      <c r="J10" s="101"/>
      <c r="K10" s="2">
        <f t="shared" si="0"/>
        <v>0</v>
      </c>
      <c r="M10" t="s">
        <v>18</v>
      </c>
    </row>
    <row r="11" spans="1:13" x14ac:dyDescent="0.2">
      <c r="A11" s="5">
        <v>4</v>
      </c>
      <c r="B11" s="10" t="s">
        <v>33</v>
      </c>
      <c r="C11" s="3"/>
      <c r="D11" s="101"/>
      <c r="E11" s="101"/>
      <c r="F11" s="101"/>
      <c r="G11" s="101"/>
      <c r="H11" s="101"/>
      <c r="I11" s="101"/>
      <c r="J11" s="101"/>
      <c r="K11" s="2">
        <f t="shared" si="0"/>
        <v>0</v>
      </c>
      <c r="M11" t="s">
        <v>13</v>
      </c>
    </row>
    <row r="12" spans="1:13" x14ac:dyDescent="0.2">
      <c r="A12" s="5">
        <v>5</v>
      </c>
      <c r="B12" s="10" t="s">
        <v>34</v>
      </c>
      <c r="C12" s="3"/>
      <c r="D12" s="101"/>
      <c r="E12" s="101"/>
      <c r="F12" s="101"/>
      <c r="G12" s="101"/>
      <c r="H12" s="101"/>
      <c r="I12" s="101"/>
      <c r="J12" s="101"/>
      <c r="K12" s="2">
        <f t="shared" si="0"/>
        <v>0</v>
      </c>
      <c r="M12" t="s">
        <v>14</v>
      </c>
    </row>
    <row r="13" spans="1:13" x14ac:dyDescent="0.2">
      <c r="A13" s="5">
        <v>6</v>
      </c>
      <c r="B13" s="10" t="s">
        <v>35</v>
      </c>
      <c r="C13" s="3"/>
      <c r="D13" s="101"/>
      <c r="E13" s="101"/>
      <c r="F13" s="101"/>
      <c r="G13" s="101"/>
      <c r="H13" s="101"/>
      <c r="I13" s="101"/>
      <c r="J13" s="101"/>
      <c r="K13" s="2">
        <f t="shared" si="0"/>
        <v>0</v>
      </c>
      <c r="M13" t="s">
        <v>19</v>
      </c>
    </row>
    <row r="14" spans="1:13" x14ac:dyDescent="0.2">
      <c r="A14" s="5">
        <v>7</v>
      </c>
      <c r="B14" s="10" t="s">
        <v>36</v>
      </c>
      <c r="C14" s="3"/>
      <c r="D14" s="101"/>
      <c r="E14" s="101"/>
      <c r="F14" s="101"/>
      <c r="G14" s="101"/>
      <c r="H14" s="101"/>
      <c r="I14" s="101"/>
      <c r="J14" s="101"/>
      <c r="K14" s="2">
        <f t="shared" si="0"/>
        <v>0</v>
      </c>
      <c r="M14" t="s">
        <v>15</v>
      </c>
    </row>
    <row r="15" spans="1:13" x14ac:dyDescent="0.2">
      <c r="A15" s="5">
        <v>8</v>
      </c>
      <c r="B15" s="10" t="s">
        <v>37</v>
      </c>
      <c r="C15" s="3"/>
      <c r="D15" s="101"/>
      <c r="E15" s="101"/>
      <c r="F15" s="101"/>
      <c r="G15" s="101"/>
      <c r="H15" s="101"/>
      <c r="I15" s="101"/>
      <c r="J15" s="101"/>
      <c r="K15" s="2">
        <f t="shared" si="0"/>
        <v>0</v>
      </c>
      <c r="M15" t="s">
        <v>16</v>
      </c>
    </row>
    <row r="16" spans="1:13" x14ac:dyDescent="0.2">
      <c r="A16" s="5">
        <v>9</v>
      </c>
      <c r="B16" s="10" t="s">
        <v>37</v>
      </c>
      <c r="C16" s="3"/>
      <c r="D16" s="101"/>
      <c r="E16" s="101"/>
      <c r="F16" s="101"/>
      <c r="G16" s="101"/>
      <c r="H16" s="101"/>
      <c r="I16" s="101"/>
      <c r="J16" s="101"/>
      <c r="K16" s="2">
        <f t="shared" si="0"/>
        <v>0</v>
      </c>
      <c r="M16" t="s">
        <v>20</v>
      </c>
    </row>
    <row r="17" spans="1:13" x14ac:dyDescent="0.2">
      <c r="A17" s="5">
        <v>10</v>
      </c>
      <c r="B17" s="10" t="s">
        <v>37</v>
      </c>
      <c r="C17" s="3"/>
      <c r="D17" s="101"/>
      <c r="E17" s="101"/>
      <c r="F17" s="101"/>
      <c r="G17" s="101"/>
      <c r="H17" s="101"/>
      <c r="I17" s="101"/>
      <c r="J17" s="101"/>
      <c r="K17" s="2">
        <f t="shared" si="0"/>
        <v>0</v>
      </c>
      <c r="M17" t="s">
        <v>21</v>
      </c>
    </row>
    <row r="18" spans="1:13" x14ac:dyDescent="0.2">
      <c r="A18" s="5">
        <v>11</v>
      </c>
      <c r="B18" s="10" t="s">
        <v>37</v>
      </c>
      <c r="C18" s="3"/>
      <c r="D18" s="101"/>
      <c r="E18" s="101"/>
      <c r="F18" s="101"/>
      <c r="G18" s="101"/>
      <c r="H18" s="101"/>
      <c r="I18" s="101"/>
      <c r="J18" s="101"/>
      <c r="K18" s="2">
        <f t="shared" si="0"/>
        <v>0</v>
      </c>
      <c r="M18" t="s">
        <v>22</v>
      </c>
    </row>
    <row r="19" spans="1:13" ht="13.5" thickBot="1" x14ac:dyDescent="0.25">
      <c r="A19" s="5">
        <v>12</v>
      </c>
      <c r="B19" s="10"/>
      <c r="C19" s="3"/>
      <c r="D19" s="101"/>
      <c r="E19" s="101"/>
      <c r="F19" s="101"/>
      <c r="G19" s="101"/>
      <c r="H19" s="101"/>
      <c r="I19" s="101"/>
      <c r="J19" s="101"/>
      <c r="K19" s="2">
        <f t="shared" si="0"/>
        <v>0</v>
      </c>
      <c r="M19" t="s">
        <v>23</v>
      </c>
    </row>
    <row r="20" spans="1:13" x14ac:dyDescent="0.2">
      <c r="A20" s="16">
        <v>13</v>
      </c>
      <c r="B20" s="11" t="s">
        <v>4</v>
      </c>
      <c r="C20" s="6"/>
      <c r="D20" s="7">
        <f t="shared" ref="D20:K20" si="1">SUM(D8:D19)</f>
        <v>0</v>
      </c>
      <c r="E20" s="7">
        <f t="shared" si="1"/>
        <v>0</v>
      </c>
      <c r="F20" s="7">
        <f t="shared" si="1"/>
        <v>0</v>
      </c>
      <c r="G20" s="7">
        <f t="shared" si="1"/>
        <v>0</v>
      </c>
      <c r="H20" s="7">
        <f t="shared" si="1"/>
        <v>0</v>
      </c>
      <c r="I20" s="7">
        <f t="shared" si="1"/>
        <v>0</v>
      </c>
      <c r="J20" s="7">
        <f t="shared" si="1"/>
        <v>0</v>
      </c>
      <c r="K20" s="61">
        <f t="shared" si="1"/>
        <v>0</v>
      </c>
    </row>
    <row r="21" spans="1:13" x14ac:dyDescent="0.2">
      <c r="A21" s="54">
        <v>14</v>
      </c>
      <c r="B21" s="55" t="s">
        <v>38</v>
      </c>
      <c r="C21" s="56"/>
      <c r="D21" s="15"/>
      <c r="E21" s="15"/>
      <c r="F21" s="15"/>
      <c r="G21" s="15"/>
      <c r="H21" s="15"/>
      <c r="I21" s="15"/>
      <c r="J21" s="15"/>
      <c r="K21" s="58">
        <f>H2</f>
        <v>0</v>
      </c>
    </row>
    <row r="22" spans="1:13" x14ac:dyDescent="0.2">
      <c r="A22" s="54">
        <v>15</v>
      </c>
      <c r="B22" s="55" t="s">
        <v>39</v>
      </c>
      <c r="C22" s="56"/>
      <c r="D22" s="15"/>
      <c r="E22" s="15"/>
      <c r="F22" s="15"/>
      <c r="G22" s="15"/>
      <c r="H22" s="15"/>
      <c r="I22" s="15"/>
      <c r="J22" s="15"/>
      <c r="K22" s="58">
        <v>0</v>
      </c>
    </row>
    <row r="23" spans="1:13" x14ac:dyDescent="0.2">
      <c r="A23" s="17">
        <v>16</v>
      </c>
      <c r="B23" s="12" t="s">
        <v>40</v>
      </c>
      <c r="C23" s="4"/>
      <c r="D23" s="101"/>
      <c r="E23" s="101"/>
      <c r="F23" s="101"/>
      <c r="G23" s="101"/>
      <c r="H23" s="101"/>
      <c r="I23" s="101"/>
      <c r="J23" s="101"/>
      <c r="K23" s="59">
        <f>SUM(D23:J23)</f>
        <v>0</v>
      </c>
    </row>
    <row r="24" spans="1:13" ht="13.5" thickBot="1" x14ac:dyDescent="0.25">
      <c r="A24" s="18">
        <v>17</v>
      </c>
      <c r="B24" s="13" t="s">
        <v>41</v>
      </c>
      <c r="C24" s="8"/>
      <c r="D24" s="9">
        <f t="shared" ref="D24:J24" si="2">D20-D23</f>
        <v>0</v>
      </c>
      <c r="E24" s="9">
        <f t="shared" si="2"/>
        <v>0</v>
      </c>
      <c r="F24" s="9">
        <f t="shared" si="2"/>
        <v>0</v>
      </c>
      <c r="G24" s="9">
        <f t="shared" si="2"/>
        <v>0</v>
      </c>
      <c r="H24" s="9">
        <f t="shared" si="2"/>
        <v>0</v>
      </c>
      <c r="I24" s="9">
        <f t="shared" si="2"/>
        <v>0</v>
      </c>
      <c r="J24" s="9">
        <f t="shared" si="2"/>
        <v>0</v>
      </c>
      <c r="K24" s="60">
        <f>K20-K21-K23+K22</f>
        <v>0</v>
      </c>
    </row>
    <row r="25" spans="1:13" ht="13.5" thickBot="1" x14ac:dyDescent="0.25"/>
    <row r="26" spans="1:13" ht="13.5" thickBot="1" x14ac:dyDescent="0.25">
      <c r="A26" s="35" t="s">
        <v>0</v>
      </c>
      <c r="B26" s="36" t="s">
        <v>5</v>
      </c>
      <c r="C26" s="37"/>
      <c r="D26" s="23"/>
      <c r="E26" s="23"/>
      <c r="F26" s="23"/>
      <c r="G26" s="38" t="s">
        <v>6</v>
      </c>
      <c r="H26" s="23"/>
      <c r="I26" s="23"/>
      <c r="J26" s="23"/>
      <c r="K26" s="24"/>
    </row>
    <row r="27" spans="1:13" x14ac:dyDescent="0.2">
      <c r="A27" s="102"/>
      <c r="B27" s="103"/>
      <c r="C27" s="104"/>
      <c r="D27" s="104"/>
      <c r="E27" s="104"/>
      <c r="F27" s="104"/>
      <c r="G27" s="104"/>
      <c r="H27" s="104"/>
      <c r="I27" s="104"/>
      <c r="J27" s="104"/>
      <c r="K27" s="105"/>
    </row>
    <row r="28" spans="1:13" x14ac:dyDescent="0.2">
      <c r="A28" s="102"/>
      <c r="B28" s="103"/>
      <c r="C28" s="104"/>
      <c r="D28" s="104"/>
      <c r="E28" s="104"/>
      <c r="F28" s="104"/>
      <c r="G28" s="104"/>
      <c r="H28" s="104"/>
      <c r="I28" s="104"/>
      <c r="J28" s="104"/>
      <c r="K28" s="105"/>
    </row>
    <row r="29" spans="1:13" x14ac:dyDescent="0.2">
      <c r="A29" s="102"/>
      <c r="B29" s="103"/>
      <c r="C29" s="104"/>
      <c r="D29" s="104"/>
      <c r="E29" s="104"/>
      <c r="F29" s="104"/>
      <c r="G29" s="104"/>
      <c r="H29" s="104"/>
      <c r="I29" s="104"/>
      <c r="J29" s="104"/>
      <c r="K29" s="105"/>
    </row>
    <row r="30" spans="1:13" x14ac:dyDescent="0.2">
      <c r="A30" s="102"/>
      <c r="B30" s="103"/>
      <c r="C30" s="104"/>
      <c r="D30" s="104"/>
      <c r="E30" s="104"/>
      <c r="F30" s="104"/>
      <c r="G30" s="104"/>
      <c r="H30" s="104"/>
      <c r="I30" s="104"/>
      <c r="J30" s="104"/>
      <c r="K30" s="105"/>
    </row>
    <row r="31" spans="1:13" x14ac:dyDescent="0.2">
      <c r="A31" s="102"/>
      <c r="B31" s="103"/>
      <c r="C31" s="104"/>
      <c r="D31" s="104"/>
      <c r="E31" s="104"/>
      <c r="F31" s="104"/>
      <c r="G31" s="104"/>
      <c r="H31" s="104"/>
      <c r="I31" s="104"/>
      <c r="J31" s="104"/>
      <c r="K31" s="105"/>
    </row>
    <row r="32" spans="1:13" x14ac:dyDescent="0.2">
      <c r="A32" s="102"/>
      <c r="B32" s="103"/>
      <c r="C32" s="104"/>
      <c r="D32" s="104"/>
      <c r="E32" s="104"/>
      <c r="F32" s="104"/>
      <c r="G32" s="104"/>
      <c r="H32" s="104"/>
      <c r="I32" s="104"/>
      <c r="J32" s="104"/>
      <c r="K32" s="105"/>
    </row>
    <row r="33" spans="1:11" x14ac:dyDescent="0.2">
      <c r="A33" s="102"/>
      <c r="B33" s="103"/>
      <c r="C33" s="104"/>
      <c r="D33" s="104"/>
      <c r="E33" s="104"/>
      <c r="F33" s="104"/>
      <c r="G33" s="104"/>
      <c r="H33" s="104"/>
      <c r="I33" s="104"/>
      <c r="J33" s="104"/>
      <c r="K33" s="105"/>
    </row>
    <row r="34" spans="1:11" x14ac:dyDescent="0.2">
      <c r="A34" s="102"/>
      <c r="B34" s="103"/>
      <c r="C34" s="104"/>
      <c r="D34" s="104"/>
      <c r="E34" s="104"/>
      <c r="F34" s="104"/>
      <c r="G34" s="104"/>
      <c r="H34" s="104"/>
      <c r="I34" s="104"/>
      <c r="J34" s="104"/>
      <c r="K34" s="105"/>
    </row>
    <row r="35" spans="1:11" x14ac:dyDescent="0.2">
      <c r="A35" s="102"/>
      <c r="B35" s="103"/>
      <c r="C35" s="104"/>
      <c r="D35" s="104"/>
      <c r="E35" s="104"/>
      <c r="F35" s="104"/>
      <c r="G35" s="104"/>
      <c r="H35" s="104"/>
      <c r="I35" s="104"/>
      <c r="J35" s="104"/>
      <c r="K35" s="105"/>
    </row>
    <row r="36" spans="1:11" x14ac:dyDescent="0.2">
      <c r="A36" s="102"/>
      <c r="B36" s="103"/>
      <c r="C36" s="104"/>
      <c r="D36" s="104"/>
      <c r="E36" s="104"/>
      <c r="F36" s="104"/>
      <c r="G36" s="104"/>
      <c r="H36" s="104"/>
      <c r="I36" s="104"/>
      <c r="J36" s="104"/>
      <c r="K36" s="105"/>
    </row>
    <row r="37" spans="1:11" x14ac:dyDescent="0.2">
      <c r="A37" s="102"/>
      <c r="B37" s="103"/>
      <c r="C37" s="104"/>
      <c r="D37" s="104"/>
      <c r="E37" s="104"/>
      <c r="F37" s="104"/>
      <c r="G37" s="104"/>
      <c r="H37" s="104"/>
      <c r="I37" s="104"/>
      <c r="J37" s="104"/>
      <c r="K37" s="105"/>
    </row>
    <row r="38" spans="1:11" x14ac:dyDescent="0.2">
      <c r="A38" s="102"/>
      <c r="B38" s="103"/>
      <c r="C38" s="104"/>
      <c r="D38" s="104"/>
      <c r="E38" s="104"/>
      <c r="F38" s="104"/>
      <c r="G38" s="104"/>
      <c r="H38" s="104"/>
      <c r="I38" s="104"/>
      <c r="J38" s="104"/>
      <c r="K38" s="105"/>
    </row>
    <row r="39" spans="1:11" x14ac:dyDescent="0.2">
      <c r="A39" s="102"/>
      <c r="B39" s="103"/>
      <c r="C39" s="104"/>
      <c r="D39" s="104"/>
      <c r="E39" s="104"/>
      <c r="F39" s="104"/>
      <c r="G39" s="104"/>
      <c r="H39" s="104"/>
      <c r="I39" s="104"/>
      <c r="J39" s="104"/>
      <c r="K39" s="105"/>
    </row>
    <row r="40" spans="1:11" x14ac:dyDescent="0.2">
      <c r="A40" s="102"/>
      <c r="B40" s="103"/>
      <c r="C40" s="104"/>
      <c r="D40" s="104"/>
      <c r="E40" s="104"/>
      <c r="F40" s="104"/>
      <c r="G40" s="104"/>
      <c r="H40" s="104"/>
      <c r="I40" s="104"/>
      <c r="J40" s="104"/>
      <c r="K40" s="105"/>
    </row>
    <row r="41" spans="1:11" x14ac:dyDescent="0.2">
      <c r="A41" s="102"/>
      <c r="B41" s="103"/>
      <c r="C41" s="104"/>
      <c r="D41" s="104"/>
      <c r="E41" s="104"/>
      <c r="F41" s="104"/>
      <c r="G41" s="104"/>
      <c r="H41" s="104"/>
      <c r="I41" s="104"/>
      <c r="J41" s="104"/>
      <c r="K41" s="105"/>
    </row>
    <row r="42" spans="1:11" x14ac:dyDescent="0.2">
      <c r="A42" s="102"/>
      <c r="B42" s="103"/>
      <c r="C42" s="104"/>
      <c r="D42" s="104"/>
      <c r="E42" s="104"/>
      <c r="F42" s="104"/>
      <c r="G42" s="104"/>
      <c r="H42" s="104"/>
      <c r="I42" s="104"/>
      <c r="J42" s="104"/>
      <c r="K42" s="105"/>
    </row>
    <row r="43" spans="1:11" x14ac:dyDescent="0.2">
      <c r="A43" s="102"/>
      <c r="B43" s="103"/>
      <c r="C43" s="104"/>
      <c r="D43" s="104"/>
      <c r="E43" s="104"/>
      <c r="F43" s="104"/>
      <c r="G43" s="104"/>
      <c r="H43" s="104"/>
      <c r="I43" s="104"/>
      <c r="J43" s="104"/>
      <c r="K43" s="105"/>
    </row>
    <row r="44" spans="1:11" x14ac:dyDescent="0.2">
      <c r="A44" s="102"/>
      <c r="B44" s="103"/>
      <c r="C44" s="104"/>
      <c r="D44" s="104"/>
      <c r="E44" s="104"/>
      <c r="F44" s="104"/>
      <c r="G44" s="104"/>
      <c r="H44" s="104"/>
      <c r="I44" s="104"/>
      <c r="J44" s="104"/>
      <c r="K44" s="105"/>
    </row>
    <row r="45" spans="1:11" s="15" customFormat="1" x14ac:dyDescent="0.2">
      <c r="A45" s="102"/>
      <c r="B45" s="103"/>
      <c r="C45" s="104"/>
      <c r="D45" s="104"/>
      <c r="E45" s="104"/>
      <c r="F45" s="104"/>
      <c r="G45" s="104"/>
      <c r="H45" s="104"/>
      <c r="I45" s="104"/>
      <c r="J45" s="104"/>
      <c r="K45" s="105"/>
    </row>
    <row r="46" spans="1:11" x14ac:dyDescent="0.2">
      <c r="A46" s="102"/>
      <c r="B46" s="103"/>
      <c r="C46" s="104"/>
      <c r="D46" s="104"/>
      <c r="E46" s="104"/>
      <c r="F46" s="104"/>
      <c r="G46" s="104"/>
      <c r="H46" s="104"/>
      <c r="I46" s="104"/>
      <c r="J46" s="104"/>
      <c r="K46" s="105"/>
    </row>
    <row r="47" spans="1:11" x14ac:dyDescent="0.2">
      <c r="A47" s="102"/>
      <c r="B47" s="103"/>
      <c r="C47" s="104"/>
      <c r="D47" s="104"/>
      <c r="E47" s="104"/>
      <c r="F47" s="104"/>
      <c r="G47" s="104"/>
      <c r="H47" s="104"/>
      <c r="I47" s="104"/>
      <c r="J47" s="104"/>
      <c r="K47" s="105"/>
    </row>
    <row r="48" spans="1:11" x14ac:dyDescent="0.2">
      <c r="A48" s="102"/>
      <c r="B48" s="103"/>
      <c r="C48" s="104"/>
      <c r="D48" s="104"/>
      <c r="E48" s="104"/>
      <c r="F48" s="104"/>
      <c r="G48" s="104"/>
      <c r="H48" s="104"/>
      <c r="I48" s="104"/>
      <c r="J48" s="104"/>
      <c r="K48" s="105"/>
    </row>
    <row r="49" spans="1:11" ht="13.5" thickBot="1" x14ac:dyDescent="0.25">
      <c r="A49" s="14"/>
      <c r="B49" s="50"/>
      <c r="C49" s="15"/>
      <c r="D49" s="15"/>
      <c r="E49" s="15"/>
      <c r="F49" s="15"/>
      <c r="G49" s="15"/>
      <c r="H49" s="15"/>
      <c r="I49" s="15"/>
      <c r="J49" s="15"/>
      <c r="K49" s="15"/>
    </row>
    <row r="50" spans="1:11" x14ac:dyDescent="0.2">
      <c r="A50" s="39" t="s">
        <v>9</v>
      </c>
      <c r="B50" s="40"/>
      <c r="C50" s="40"/>
      <c r="D50" s="40"/>
      <c r="E50" s="40"/>
      <c r="F50" s="40"/>
      <c r="G50" s="40"/>
      <c r="H50" s="40"/>
      <c r="I50" s="40"/>
      <c r="J50" s="40"/>
      <c r="K50" s="41"/>
    </row>
    <row r="51" spans="1:11" x14ac:dyDescent="0.2">
      <c r="A51" s="106"/>
      <c r="B51" s="104"/>
      <c r="C51" s="104"/>
      <c r="D51" s="104"/>
      <c r="E51" s="104"/>
      <c r="F51" s="104"/>
      <c r="G51" s="104"/>
      <c r="H51" s="104"/>
      <c r="I51" s="104"/>
      <c r="J51" s="104"/>
      <c r="K51" s="107"/>
    </row>
    <row r="52" spans="1:11" ht="13.5" thickBot="1" x14ac:dyDescent="0.25">
      <c r="A52" s="108"/>
      <c r="B52" s="109"/>
      <c r="C52" s="109"/>
      <c r="D52" s="109"/>
      <c r="E52" s="109"/>
      <c r="F52" s="109"/>
      <c r="G52" s="109"/>
      <c r="H52" s="109"/>
      <c r="I52" s="109"/>
      <c r="J52" s="109"/>
      <c r="K52" s="110"/>
    </row>
    <row r="53" spans="1:11" ht="13.5" thickBot="1" x14ac:dyDescent="0.25">
      <c r="A53"/>
    </row>
    <row r="54" spans="1:11" x14ac:dyDescent="0.2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20"/>
    </row>
    <row r="55" spans="1:11" x14ac:dyDescent="0.2">
      <c r="A55" s="45"/>
      <c r="B55" s="15"/>
      <c r="C55" s="51"/>
      <c r="D55" s="15"/>
      <c r="E55" s="51"/>
      <c r="F55" s="15"/>
      <c r="G55" s="15"/>
      <c r="H55" s="15"/>
      <c r="I55" s="15"/>
      <c r="J55" s="15"/>
      <c r="K55" s="21"/>
    </row>
    <row r="56" spans="1:11" ht="13.5" thickBot="1" x14ac:dyDescent="0.25">
      <c r="A56" s="46" t="s">
        <v>42</v>
      </c>
      <c r="B56" s="47"/>
      <c r="C56" s="42"/>
      <c r="D56" s="42" t="s">
        <v>43</v>
      </c>
      <c r="E56" s="42"/>
      <c r="F56" s="52" t="s">
        <v>44</v>
      </c>
      <c r="G56" s="42"/>
      <c r="H56" s="42"/>
      <c r="I56" s="42"/>
      <c r="J56" s="42"/>
      <c r="K56" s="52" t="s">
        <v>43</v>
      </c>
    </row>
    <row r="57" spans="1:11" x14ac:dyDescent="0.2">
      <c r="A57"/>
    </row>
  </sheetData>
  <sheetProtection sheet="1" objects="1" scenarios="1"/>
  <phoneticPr fontId="3" type="noConversion"/>
  <printOptions gridLinesSet="0"/>
  <pageMargins left="0.78" right="0.23622047244094491" top="0.22" bottom="0.31496062992125984" header="0.511811024" footer="0.511811024"/>
  <pageSetup scale="93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MXN</vt:lpstr>
      <vt:lpstr>USD</vt:lpstr>
      <vt:lpstr>Gastos Mensual</vt:lpstr>
      <vt:lpstr>MXN!Print_Area</vt:lpstr>
      <vt:lpstr>USD!Print_Area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Gastos de Viaje</dc:title>
  <dc:subject>Gastos</dc:subject>
  <dc:creator>Jose Alcaino</dc:creator>
  <cp:keywords>Gastos, Viajes</cp:keywords>
  <cp:lastModifiedBy>Jose Alcaino</cp:lastModifiedBy>
  <cp:lastPrinted>2009-11-26T23:29:45Z</cp:lastPrinted>
  <dcterms:created xsi:type="dcterms:W3CDTF">1998-01-09T15:39:15Z</dcterms:created>
  <dcterms:modified xsi:type="dcterms:W3CDTF">2019-04-01T02:16:52Z</dcterms:modified>
</cp:coreProperties>
</file>