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\HENRY\LABs\PI2\CASO_VIAL\Datasets\"/>
    </mc:Choice>
  </mc:AlternateContent>
  <xr:revisionPtr revIDLastSave="0" documentId="13_ncr:1_{AD8846D5-465B-48F9-983A-6B70EE31D508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CABA" sheetId="1" r:id="rId1"/>
    <sheet name="Totales Comuna" sheetId="2" r:id="rId2"/>
    <sheet name="Sem_proy" sheetId="5" r:id="rId3"/>
    <sheet name="Totales Masculinos" sheetId="3" r:id="rId4"/>
    <sheet name="Totales Femeninos" sheetId="4" r:id="rId5"/>
    <sheet name="popsex" sheetId="6" r:id="rId6"/>
  </sheets>
  <definedNames>
    <definedName name="_xlnm.Print_Area" localSheetId="0">CABA!$A$1:$Q$80</definedName>
  </definedNames>
  <calcPr calcId="191029"/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3" i="5"/>
  <c r="D3" i="5"/>
  <c r="D4" i="5"/>
  <c r="D5" i="5"/>
  <c r="D6" i="5"/>
  <c r="D7" i="5"/>
  <c r="D8" i="5"/>
  <c r="D9" i="5"/>
  <c r="D10" i="5"/>
  <c r="D11" i="5"/>
  <c r="D12" i="5"/>
  <c r="D13" i="5"/>
  <c r="D2" i="5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I22" i="2"/>
  <c r="J22" i="2"/>
  <c r="K22" i="2"/>
  <c r="L22" i="2"/>
  <c r="M22" i="2"/>
  <c r="N22" i="2"/>
  <c r="O22" i="2"/>
  <c r="P22" i="2"/>
  <c r="Q22" i="2"/>
  <c r="R22" i="2"/>
  <c r="S22" i="2"/>
  <c r="H22" i="2"/>
  <c r="I17" i="2"/>
  <c r="J17" i="2"/>
  <c r="K17" i="2"/>
  <c r="L17" i="2"/>
  <c r="M17" i="2"/>
  <c r="H17" i="2"/>
</calcChain>
</file>

<file path=xl/sharedStrings.xml><?xml version="1.0" encoding="utf-8"?>
<sst xmlns="http://schemas.openxmlformats.org/spreadsheetml/2006/main" count="507" uniqueCount="63">
  <si>
    <t>Total</t>
  </si>
  <si>
    <t>Ambos sexos</t>
  </si>
  <si>
    <t>Varones</t>
  </si>
  <si>
    <t>Mujeres</t>
  </si>
  <si>
    <t>Población estimada al 1 de julio de cada año calendario por sexo, según comuna. Ciudad Autónoma de Buenos Aires. Años 2010-2025</t>
  </si>
  <si>
    <t>Comuna</t>
  </si>
  <si>
    <t>(continúa)</t>
  </si>
  <si>
    <r>
      <t>Fuente</t>
    </r>
    <r>
      <rPr>
        <sz val="8"/>
        <rFont val="Arial"/>
        <family val="2"/>
      </rPr>
      <t>: INDEC - DGEyC del Gobierno de la Ciudad de Buenos Aires. Proyecciones elaboradas en base a resultados del Censo Nacional de Población, Hogares y Viviendas 2010.</t>
    </r>
  </si>
  <si>
    <r>
      <t>Nota (octubre 2016):</t>
    </r>
    <r>
      <rPr>
        <sz val="8"/>
        <rFont val="Arial"/>
        <family val="2"/>
      </rPr>
      <t xml:space="preserve"> la evaluación de cobertura del Censo Nacional de Población, Hogares y Viviendas 2010 (CENSO 2010), llevada a cabo hasta el momento por la Dirección de Estadísticas Poblacionales y la Dirección Nacional de Estadísticas Sociales y de Población del INDEC, ha detectado registros de población replicados en la base de datos provincial, distribuidos de manera heterogénea según departamento/partido/comuna. A partir de ese análisis se determinó que las estimaciones departamentales de las siguientes provincias deben ser consideradas con reservas: Ciudad Autónoma de Buenos Aires, Provincia de Buenos Aires, Corrientes, Formosa, Jujuy, Mendoza, Salta, Santa Cruz, Santiago del Estero y Tierra del Fuego, Antártida e Islas del Atlántico Sur. </t>
    </r>
  </si>
  <si>
    <t>Comuna 1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</si>
  <si>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</si>
  <si>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</si>
  <si>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</si>
  <si>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</si>
  <si>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</si>
  <si>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</si>
  <si>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</si>
  <si>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</si>
  <si>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</si>
  <si>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</si>
  <si>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</si>
  <si>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</si>
  <si>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</si>
  <si>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2</t>
  </si>
  <si>
    <t>COMUNA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</si>
  <si>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</si>
  <si>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</si>
  <si>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</si>
  <si>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</si>
  <si>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</si>
  <si>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</si>
  <si>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</si>
  <si>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</si>
  <si>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</si>
  <si>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</si>
  <si>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</si>
  <si>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</si>
  <si>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</si>
  <si>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</si>
  <si>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</si>
  <si>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</si>
  <si>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2016 - 1</t>
  </si>
  <si>
    <t>2017 - 1</t>
  </si>
  <si>
    <t>2018 - 1</t>
  </si>
  <si>
    <t>2019 - 1</t>
  </si>
  <si>
    <t>2020 - 1</t>
  </si>
  <si>
    <t>2021 - 1</t>
  </si>
  <si>
    <t>2016 - 2</t>
  </si>
  <si>
    <t>2017 - 2</t>
  </si>
  <si>
    <t>2018 - 2</t>
  </si>
  <si>
    <t>2019 - 2</t>
  </si>
  <si>
    <t>2020 - 2</t>
  </si>
  <si>
    <t>2021 - 2</t>
  </si>
  <si>
    <t>Año_Semestre</t>
  </si>
  <si>
    <t>Población</t>
  </si>
  <si>
    <t>M</t>
  </si>
  <si>
    <t>F</t>
  </si>
  <si>
    <t>Sex</t>
  </si>
  <si>
    <t>Year</t>
  </si>
  <si>
    <t>pop1000</t>
  </si>
  <si>
    <t>Víctimas</t>
  </si>
  <si>
    <t>tasa_homsem</t>
  </si>
  <si>
    <t>tasa_ant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</si>
</sst>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"/>
    <numFmt numFmtId="165" formatCode="0.0"/>
    <numFmt numFmtId="171" formatCode="0.00000000"/>
  </numFmts>
  <fonts count="12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</font>
    <font>
      <i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2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left"/>
    </xf>
    <xf numFmtId="3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 applyAlignment="1" applyProtection="1">
      <alignment horizontal="left"/>
      <protection locked="0"/>
    </xf>
    <xf numFmtId="165" fontId="2" fillId="2" borderId="0" xfId="0" applyNumberFormat="1" applyFont="1" applyFill="1"/>
    <xf numFmtId="0" fontId="2" fillId="2" borderId="0" xfId="0" applyFont="1" applyFill="1" applyAlignment="1">
      <alignment horizontal="left"/>
    </xf>
    <xf numFmtId="3" fontId="2" fillId="2" borderId="1" xfId="0" applyNumberFormat="1" applyFont="1" applyFill="1" applyBorder="1"/>
    <xf numFmtId="0" fontId="2" fillId="2" borderId="0" xfId="0" applyFont="1" applyFill="1" applyAlignment="1">
      <alignment horizontal="fill"/>
    </xf>
    <xf numFmtId="2" fontId="2" fillId="2" borderId="0" xfId="0" applyNumberFormat="1" applyFont="1" applyFill="1"/>
    <xf numFmtId="0" fontId="2" fillId="2" borderId="2" xfId="0" applyFont="1" applyFill="1" applyBorder="1"/>
    <xf numFmtId="0" fontId="5" fillId="2" borderId="0" xfId="0" applyFont="1" applyFill="1" applyAlignment="1">
      <alignment horizontal="left"/>
    </xf>
    <xf numFmtId="0" fontId="2" fillId="2" borderId="1" xfId="0" applyFont="1" applyFill="1" applyBorder="1" applyAlignment="1" applyProtection="1">
      <alignment horizontal="left"/>
      <protection locked="0"/>
    </xf>
    <xf numFmtId="0" fontId="1" fillId="2" borderId="0" xfId="2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fill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164" fontId="2" fillId="2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3" fontId="2" fillId="2" borderId="0" xfId="0" applyNumberFormat="1" applyFont="1" applyFill="1" applyAlignment="1">
      <alignment horizontal="right"/>
    </xf>
    <xf numFmtId="3" fontId="5" fillId="0" borderId="0" xfId="0" applyNumberFormat="1" applyFont="1"/>
    <xf numFmtId="3" fontId="2" fillId="2" borderId="1" xfId="0" applyNumberFormat="1" applyFont="1" applyFill="1" applyBorder="1" applyAlignment="1">
      <alignment horizontal="right"/>
    </xf>
    <xf numFmtId="3" fontId="2" fillId="2" borderId="0" xfId="0" applyNumberFormat="1" applyFont="1" applyFill="1" applyAlignment="1" applyProtection="1">
      <alignment horizontal="left"/>
      <protection locked="0"/>
    </xf>
    <xf numFmtId="3" fontId="2" fillId="2" borderId="1" xfId="0" applyNumberFormat="1" applyFont="1" applyFill="1" applyBorder="1" applyAlignment="1" applyProtection="1">
      <alignment horizontal="left"/>
      <protection locked="0"/>
    </xf>
    <xf numFmtId="0" fontId="10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2" fillId="2" borderId="1" xfId="0" applyFont="1" applyFill="1" applyBorder="1"/>
    <xf numFmtId="49" fontId="0" fillId="0" borderId="0" xfId="0" applyNumberFormat="1"/>
    <xf numFmtId="0" fontId="1" fillId="2" borderId="0" xfId="2" applyFont="1" applyFill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5" fillId="2" borderId="0" xfId="2" applyNumberFormat="1" applyFont="1" applyFill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wrapText="1"/>
    </xf>
    <xf numFmtId="0" fontId="2" fillId="0" borderId="0" xfId="0" applyFont="1" applyAlignment="1">
      <alignment wrapText="1"/>
    </xf>
    <xf numFmtId="49" fontId="11" fillId="0" borderId="1" xfId="0" applyNumberFormat="1" applyFont="1" applyBorder="1"/>
    <xf numFmtId="0" fontId="11" fillId="0" borderId="1" xfId="0" applyFont="1" applyBorder="1"/>
    <xf numFmtId="171" fontId="0" fillId="0" borderId="0" xfId="0" applyNumberFormat="1"/>
  </cellXfs>
  <cellStyles count="3">
    <cellStyle name="Normal" xfId="0" builtinId="0"/>
    <cellStyle name="Normal 2" xfId="1" xr:uid="{00000000-0005-0000-0000-000001000000}"/>
    <cellStyle name="Normal_Dptos. Chubut (para enviar)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5594"/>
  <sheetViews>
    <sheetView showGridLines="0" topLeftCell="A49" zoomScaleNormal="100" workbookViewId="0">
      <selection activeCell="B56" sqref="B56:Q56"/>
    </sheetView>
  </sheetViews>
  <sheetFormatPr baseColWidth="10" defaultRowHeight="12.75" x14ac:dyDescent="0.2"/>
  <cols>
    <col min="1" max="1" width="18.5703125" style="2" customWidth="1"/>
    <col min="2" max="17" width="8.7109375" style="2" customWidth="1"/>
    <col min="18" max="24" width="10.7109375" style="2" customWidth="1"/>
    <col min="25" max="16384" width="11.42578125" style="2"/>
  </cols>
  <sheetData>
    <row r="1" spans="1:24" x14ac:dyDescent="0.2">
      <c r="A1" s="3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8"/>
      <c r="B2" s="1"/>
      <c r="C2" s="1"/>
      <c r="D2" s="1"/>
      <c r="E2" s="1"/>
      <c r="F2" s="1"/>
      <c r="G2" s="1"/>
      <c r="I2" s="1"/>
      <c r="J2" s="1"/>
      <c r="K2" s="1"/>
      <c r="L2" s="8"/>
      <c r="M2" s="8"/>
      <c r="N2" s="8"/>
      <c r="O2" s="8"/>
      <c r="P2" s="8"/>
      <c r="Q2" s="8"/>
      <c r="R2" s="1"/>
      <c r="S2" s="1"/>
      <c r="T2" s="1"/>
      <c r="U2" s="1"/>
      <c r="V2" s="1"/>
      <c r="W2" s="1"/>
      <c r="X2" s="1"/>
    </row>
    <row r="3" spans="1:24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41" t="s">
        <v>5</v>
      </c>
      <c r="B5" s="39">
        <v>2010</v>
      </c>
      <c r="C5" s="39">
        <v>2011</v>
      </c>
      <c r="D5" s="39">
        <v>2012</v>
      </c>
      <c r="E5" s="39">
        <v>2013</v>
      </c>
      <c r="F5" s="39">
        <v>2014</v>
      </c>
      <c r="G5" s="39">
        <v>2015</v>
      </c>
      <c r="H5" s="39">
        <v>2016</v>
      </c>
      <c r="I5" s="39">
        <v>2017</v>
      </c>
      <c r="J5" s="39">
        <v>2018</v>
      </c>
      <c r="K5" s="39">
        <v>2019</v>
      </c>
      <c r="L5" s="39">
        <v>2020</v>
      </c>
      <c r="M5" s="39">
        <v>2021</v>
      </c>
      <c r="N5" s="39">
        <v>2022</v>
      </c>
      <c r="O5" s="39">
        <v>2023</v>
      </c>
      <c r="P5" s="39">
        <v>2024</v>
      </c>
      <c r="Q5" s="39">
        <v>2025</v>
      </c>
      <c r="R5" s="43"/>
      <c r="S5" s="43"/>
      <c r="T5" s="43"/>
      <c r="U5" s="43"/>
      <c r="V5" s="43"/>
      <c r="W5" s="43"/>
      <c r="X5" s="43"/>
    </row>
    <row r="6" spans="1:24" x14ac:dyDescent="0.2">
      <c r="A6" s="42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4"/>
      <c r="S6" s="44"/>
      <c r="T6" s="44"/>
      <c r="U6" s="44"/>
      <c r="V6" s="44"/>
      <c r="W6" s="44"/>
      <c r="X6" s="44"/>
    </row>
    <row r="7" spans="1:24" ht="12.75" customHeight="1" x14ac:dyDescent="0.2">
      <c r="A7" s="1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"/>
      <c r="S7" s="6"/>
      <c r="T7" s="6"/>
      <c r="U7" s="6"/>
      <c r="V7" s="6"/>
      <c r="W7" s="6"/>
      <c r="X7" s="6"/>
    </row>
    <row r="8" spans="1:24" ht="12.75" customHeight="1" x14ac:dyDescent="0.2">
      <c r="A8" s="16" t="s">
        <v>0</v>
      </c>
      <c r="B8" s="7">
        <v>3028481</v>
      </c>
      <c r="C8" s="7">
        <v>3033639</v>
      </c>
      <c r="D8" s="7">
        <v>3038860</v>
      </c>
      <c r="E8" s="7">
        <v>3044076</v>
      </c>
      <c r="F8" s="7">
        <v>3049229</v>
      </c>
      <c r="G8" s="7">
        <v>3054267</v>
      </c>
      <c r="H8" s="7">
        <v>3059122</v>
      </c>
      <c r="I8" s="7">
        <v>3063728</v>
      </c>
      <c r="J8" s="7">
        <v>3068043</v>
      </c>
      <c r="K8" s="7">
        <v>3072029</v>
      </c>
      <c r="L8" s="7">
        <v>3075646</v>
      </c>
      <c r="M8" s="7">
        <v>3078836</v>
      </c>
      <c r="N8" s="7">
        <v>3081550</v>
      </c>
      <c r="O8" s="7">
        <v>3083770</v>
      </c>
      <c r="P8" s="7">
        <v>3085483</v>
      </c>
      <c r="Q8" s="7">
        <v>3086680</v>
      </c>
      <c r="R8" s="7"/>
      <c r="S8" s="7"/>
      <c r="T8" s="7"/>
      <c r="U8" s="7"/>
      <c r="V8" s="7"/>
      <c r="W8" s="7"/>
      <c r="X8" s="7"/>
    </row>
    <row r="9" spans="1:24" ht="12.75" customHeight="1" x14ac:dyDescent="0.2">
      <c r="A9" s="9"/>
      <c r="R9" s="8"/>
      <c r="S9" s="8"/>
      <c r="T9" s="8"/>
      <c r="U9" s="8"/>
      <c r="V9" s="8"/>
      <c r="W9" s="8"/>
      <c r="X9" s="8"/>
    </row>
    <row r="10" spans="1:24" ht="12.75" customHeight="1" x14ac:dyDescent="0.2">
      <c r="A10" s="9">
        <v>1</v>
      </c>
      <c r="B10" s="8">
        <v>243946</v>
      </c>
      <c r="C10" s="8">
        <v>245308</v>
      </c>
      <c r="D10" s="8">
        <v>246689</v>
      </c>
      <c r="E10" s="8">
        <v>248069</v>
      </c>
      <c r="F10" s="8">
        <v>249433</v>
      </c>
      <c r="G10" s="8">
        <v>250770</v>
      </c>
      <c r="H10" s="8">
        <v>252053</v>
      </c>
      <c r="I10" s="8">
        <v>253271</v>
      </c>
      <c r="J10" s="8">
        <v>254408</v>
      </c>
      <c r="K10" s="8">
        <v>255457</v>
      </c>
      <c r="L10" s="8">
        <v>256405</v>
      </c>
      <c r="M10" s="8">
        <v>257235</v>
      </c>
      <c r="N10" s="8">
        <v>257934</v>
      </c>
      <c r="O10" s="8">
        <v>258497</v>
      </c>
      <c r="P10" s="8">
        <v>258922</v>
      </c>
      <c r="Q10" s="8">
        <v>259205</v>
      </c>
      <c r="R10" s="8"/>
      <c r="S10" s="8"/>
      <c r="T10" s="8"/>
      <c r="U10" s="8"/>
      <c r="V10" s="8"/>
      <c r="W10" s="8"/>
      <c r="X10" s="8"/>
    </row>
    <row r="11" spans="1:24" ht="12.75" customHeight="1" x14ac:dyDescent="0.2">
      <c r="A11" s="9">
        <v>2</v>
      </c>
      <c r="B11" s="8">
        <v>150714</v>
      </c>
      <c r="C11" s="8">
        <v>150573</v>
      </c>
      <c r="D11" s="8">
        <v>150428</v>
      </c>
      <c r="E11" s="8">
        <v>150278</v>
      </c>
      <c r="F11" s="8">
        <v>150130</v>
      </c>
      <c r="G11" s="8">
        <v>149985</v>
      </c>
      <c r="H11" s="8">
        <v>149848</v>
      </c>
      <c r="I11" s="8">
        <v>149720</v>
      </c>
      <c r="J11" s="8">
        <v>149607</v>
      </c>
      <c r="K11" s="8">
        <v>149510</v>
      </c>
      <c r="L11" s="8">
        <v>149430</v>
      </c>
      <c r="M11" s="8">
        <v>149371</v>
      </c>
      <c r="N11" s="8">
        <v>149337</v>
      </c>
      <c r="O11" s="8">
        <v>149328</v>
      </c>
      <c r="P11" s="8">
        <v>149345</v>
      </c>
      <c r="Q11" s="8">
        <v>149389</v>
      </c>
      <c r="R11" s="8"/>
      <c r="S11" s="8"/>
      <c r="T11" s="8"/>
      <c r="U11" s="8"/>
      <c r="V11" s="8"/>
      <c r="W11" s="8"/>
      <c r="X11" s="8"/>
    </row>
    <row r="12" spans="1:24" ht="12.75" customHeight="1" x14ac:dyDescent="0.2">
      <c r="A12" s="9">
        <v>3</v>
      </c>
      <c r="B12" s="8">
        <v>191323</v>
      </c>
      <c r="C12" s="8">
        <v>191536</v>
      </c>
      <c r="D12" s="8">
        <v>191750</v>
      </c>
      <c r="E12" s="8">
        <v>191963</v>
      </c>
      <c r="F12" s="8">
        <v>192171</v>
      </c>
      <c r="G12" s="8">
        <v>192375</v>
      </c>
      <c r="H12" s="8">
        <v>192573</v>
      </c>
      <c r="I12" s="8">
        <v>192763</v>
      </c>
      <c r="J12" s="8">
        <v>192945</v>
      </c>
      <c r="K12" s="8">
        <v>193115</v>
      </c>
      <c r="L12" s="8">
        <v>193276</v>
      </c>
      <c r="M12" s="8">
        <v>193425</v>
      </c>
      <c r="N12" s="8">
        <v>193560</v>
      </c>
      <c r="O12" s="8">
        <v>193682</v>
      </c>
      <c r="P12" s="8">
        <v>193790</v>
      </c>
      <c r="Q12" s="8">
        <v>193884</v>
      </c>
      <c r="R12" s="8"/>
      <c r="S12" s="8"/>
      <c r="T12" s="8"/>
      <c r="U12" s="8"/>
      <c r="V12" s="8"/>
      <c r="W12" s="8"/>
      <c r="X12" s="8"/>
    </row>
    <row r="13" spans="1:24" ht="12.75" customHeight="1" x14ac:dyDescent="0.2">
      <c r="A13" s="9">
        <v>4</v>
      </c>
      <c r="B13" s="8">
        <v>234933</v>
      </c>
      <c r="C13" s="8">
        <v>235497</v>
      </c>
      <c r="D13" s="8">
        <v>236071</v>
      </c>
      <c r="E13" s="8">
        <v>236646</v>
      </c>
      <c r="F13" s="8">
        <v>237214</v>
      </c>
      <c r="G13" s="8">
        <v>237769</v>
      </c>
      <c r="H13" s="8">
        <v>238303</v>
      </c>
      <c r="I13" s="8">
        <v>238809</v>
      </c>
      <c r="J13" s="8">
        <v>239279</v>
      </c>
      <c r="K13" s="8">
        <v>239712</v>
      </c>
      <c r="L13" s="8">
        <v>240100</v>
      </c>
      <c r="M13" s="8">
        <v>240437</v>
      </c>
      <c r="N13" s="8">
        <v>240716</v>
      </c>
      <c r="O13" s="8">
        <v>240937</v>
      </c>
      <c r="P13" s="8">
        <v>241096</v>
      </c>
      <c r="Q13" s="8">
        <v>241193</v>
      </c>
      <c r="R13" s="8"/>
      <c r="S13" s="8"/>
      <c r="T13" s="8"/>
      <c r="U13" s="8"/>
      <c r="V13" s="8"/>
      <c r="W13" s="8"/>
      <c r="X13" s="8"/>
    </row>
    <row r="14" spans="1:24" ht="12.75" customHeight="1" x14ac:dyDescent="0.2">
      <c r="A14" s="9">
        <v>5</v>
      </c>
      <c r="B14" s="8">
        <v>185301</v>
      </c>
      <c r="C14" s="8">
        <v>185544</v>
      </c>
      <c r="D14" s="8">
        <v>185789</v>
      </c>
      <c r="E14" s="8">
        <v>186034</v>
      </c>
      <c r="F14" s="8">
        <v>186276</v>
      </c>
      <c r="G14" s="8">
        <v>186512</v>
      </c>
      <c r="H14" s="8">
        <v>186740</v>
      </c>
      <c r="I14" s="8">
        <v>186956</v>
      </c>
      <c r="J14" s="8">
        <v>187159</v>
      </c>
      <c r="K14" s="8">
        <v>187348</v>
      </c>
      <c r="L14" s="8">
        <v>187518</v>
      </c>
      <c r="M14" s="8">
        <v>187670</v>
      </c>
      <c r="N14" s="8">
        <v>187800</v>
      </c>
      <c r="O14" s="8">
        <v>187907</v>
      </c>
      <c r="P14" s="8">
        <v>187991</v>
      </c>
      <c r="Q14" s="8">
        <v>188053</v>
      </c>
      <c r="R14" s="8"/>
      <c r="S14" s="8"/>
      <c r="T14" s="8"/>
      <c r="U14" s="8"/>
      <c r="V14" s="8"/>
      <c r="W14" s="8"/>
      <c r="X14" s="8"/>
    </row>
    <row r="15" spans="1:24" ht="12.75" customHeight="1" x14ac:dyDescent="0.2">
      <c r="A15" s="9">
        <v>6</v>
      </c>
      <c r="B15" s="8">
        <v>183046</v>
      </c>
      <c r="C15" s="8">
        <v>183309</v>
      </c>
      <c r="D15" s="8">
        <v>183576</v>
      </c>
      <c r="E15" s="8">
        <v>183843</v>
      </c>
      <c r="F15" s="8">
        <v>184105</v>
      </c>
      <c r="G15" s="8">
        <v>184363</v>
      </c>
      <c r="H15" s="8">
        <v>184611</v>
      </c>
      <c r="I15" s="8">
        <v>184846</v>
      </c>
      <c r="J15" s="8">
        <v>185067</v>
      </c>
      <c r="K15" s="8">
        <v>185271</v>
      </c>
      <c r="L15" s="8">
        <v>185456</v>
      </c>
      <c r="M15" s="8">
        <v>185620</v>
      </c>
      <c r="N15" s="8">
        <v>185760</v>
      </c>
      <c r="O15" s="8">
        <v>185875</v>
      </c>
      <c r="P15" s="8">
        <v>185964</v>
      </c>
      <c r="Q15" s="8">
        <v>186028</v>
      </c>
      <c r="R15" s="8"/>
      <c r="S15" s="8"/>
      <c r="T15" s="8"/>
      <c r="U15" s="8"/>
      <c r="V15" s="8"/>
      <c r="W15" s="8"/>
      <c r="X15" s="8"/>
    </row>
    <row r="16" spans="1:24" ht="12.75" customHeight="1" x14ac:dyDescent="0.2">
      <c r="A16" s="9">
        <v>7</v>
      </c>
      <c r="B16" s="8">
        <v>236838</v>
      </c>
      <c r="C16" s="8">
        <v>237389</v>
      </c>
      <c r="D16" s="8">
        <v>237946</v>
      </c>
      <c r="E16" s="8">
        <v>238505</v>
      </c>
      <c r="F16" s="8">
        <v>239057</v>
      </c>
      <c r="G16" s="8">
        <v>239597</v>
      </c>
      <c r="H16" s="8">
        <v>240116</v>
      </c>
      <c r="I16" s="8">
        <v>240607</v>
      </c>
      <c r="J16" s="8">
        <v>241065</v>
      </c>
      <c r="K16" s="8">
        <v>241484</v>
      </c>
      <c r="L16" s="8">
        <v>241861</v>
      </c>
      <c r="M16" s="8">
        <v>242188</v>
      </c>
      <c r="N16" s="8">
        <v>242460</v>
      </c>
      <c r="O16" s="8">
        <v>242674</v>
      </c>
      <c r="P16" s="8">
        <v>242828</v>
      </c>
      <c r="Q16" s="8">
        <v>242921</v>
      </c>
      <c r="R16" s="8"/>
      <c r="S16" s="8"/>
      <c r="T16" s="8"/>
      <c r="U16" s="8"/>
      <c r="V16" s="8"/>
      <c r="W16" s="8"/>
      <c r="X16" s="8"/>
    </row>
    <row r="17" spans="1:24" ht="12.75" customHeight="1" x14ac:dyDescent="0.2">
      <c r="A17" s="9">
        <v>8</v>
      </c>
      <c r="B17" s="8">
        <v>219638</v>
      </c>
      <c r="C17" s="8">
        <v>220655</v>
      </c>
      <c r="D17" s="8">
        <v>221693</v>
      </c>
      <c r="E17" s="8">
        <v>222733</v>
      </c>
      <c r="F17" s="8">
        <v>223764</v>
      </c>
      <c r="G17" s="8">
        <v>224770</v>
      </c>
      <c r="H17" s="8">
        <v>225737</v>
      </c>
      <c r="I17" s="8">
        <v>226649</v>
      </c>
      <c r="J17" s="8">
        <v>227495</v>
      </c>
      <c r="K17" s="8">
        <v>228266</v>
      </c>
      <c r="L17" s="8">
        <v>228953</v>
      </c>
      <c r="M17" s="8">
        <v>229541</v>
      </c>
      <c r="N17" s="8">
        <v>230018</v>
      </c>
      <c r="O17" s="8">
        <v>230380</v>
      </c>
      <c r="P17" s="8">
        <v>230623</v>
      </c>
      <c r="Q17" s="8">
        <v>230745</v>
      </c>
      <c r="R17" s="8"/>
      <c r="S17" s="8"/>
      <c r="T17" s="8"/>
      <c r="U17" s="8"/>
      <c r="V17" s="8"/>
      <c r="W17" s="8"/>
      <c r="X17" s="8"/>
    </row>
    <row r="18" spans="1:24" ht="12.75" customHeight="1" x14ac:dyDescent="0.2">
      <c r="A18" s="9">
        <v>9</v>
      </c>
      <c r="B18" s="8">
        <v>168681</v>
      </c>
      <c r="C18" s="8">
        <v>168964</v>
      </c>
      <c r="D18" s="8">
        <v>169248</v>
      </c>
      <c r="E18" s="8">
        <v>169533</v>
      </c>
      <c r="F18" s="8">
        <v>169814</v>
      </c>
      <c r="G18" s="8">
        <v>170087</v>
      </c>
      <c r="H18" s="8">
        <v>170353</v>
      </c>
      <c r="I18" s="8">
        <v>170605</v>
      </c>
      <c r="J18" s="8">
        <v>170842</v>
      </c>
      <c r="K18" s="8">
        <v>171062</v>
      </c>
      <c r="L18" s="8">
        <v>171264</v>
      </c>
      <c r="M18" s="8">
        <v>171444</v>
      </c>
      <c r="N18" s="8">
        <v>171600</v>
      </c>
      <c r="O18" s="8">
        <v>171733</v>
      </c>
      <c r="P18" s="8">
        <v>171839</v>
      </c>
      <c r="Q18" s="8">
        <v>171921</v>
      </c>
      <c r="R18" s="8"/>
      <c r="S18" s="8"/>
      <c r="T18" s="8"/>
      <c r="U18" s="8"/>
      <c r="V18" s="8"/>
      <c r="W18" s="8"/>
      <c r="X18" s="8"/>
    </row>
    <row r="19" spans="1:24" ht="12.75" customHeight="1" x14ac:dyDescent="0.2">
      <c r="A19" s="9">
        <v>10</v>
      </c>
      <c r="B19" s="8">
        <v>169372</v>
      </c>
      <c r="C19" s="8">
        <v>169506</v>
      </c>
      <c r="D19" s="8">
        <v>169640</v>
      </c>
      <c r="E19" s="8">
        <v>169775</v>
      </c>
      <c r="F19" s="8">
        <v>169908</v>
      </c>
      <c r="G19" s="8">
        <v>170037</v>
      </c>
      <c r="H19" s="8">
        <v>170163</v>
      </c>
      <c r="I19" s="8">
        <v>170282</v>
      </c>
      <c r="J19" s="8">
        <v>170394</v>
      </c>
      <c r="K19" s="8">
        <v>170497</v>
      </c>
      <c r="L19" s="8">
        <v>170592</v>
      </c>
      <c r="M19" s="8">
        <v>170677</v>
      </c>
      <c r="N19" s="8">
        <v>170750</v>
      </c>
      <c r="O19" s="8">
        <v>170811</v>
      </c>
      <c r="P19" s="8">
        <v>170859</v>
      </c>
      <c r="Q19" s="8">
        <v>170896</v>
      </c>
      <c r="R19" s="8"/>
      <c r="S19" s="8"/>
      <c r="T19" s="8"/>
      <c r="U19" s="8"/>
      <c r="V19" s="8"/>
      <c r="W19" s="8"/>
      <c r="X19" s="8"/>
    </row>
    <row r="20" spans="1:24" ht="12.75" customHeight="1" x14ac:dyDescent="0.2">
      <c r="A20" s="9">
        <v>11</v>
      </c>
      <c r="B20" s="8">
        <v>189760</v>
      </c>
      <c r="C20" s="8">
        <v>189795</v>
      </c>
      <c r="D20" s="8">
        <v>189829</v>
      </c>
      <c r="E20" s="8">
        <v>189861</v>
      </c>
      <c r="F20" s="8">
        <v>189893</v>
      </c>
      <c r="G20" s="8">
        <v>189925</v>
      </c>
      <c r="H20" s="8">
        <v>189956</v>
      </c>
      <c r="I20" s="8">
        <v>189986</v>
      </c>
      <c r="J20" s="8">
        <v>190016</v>
      </c>
      <c r="K20" s="8">
        <v>190046</v>
      </c>
      <c r="L20" s="8">
        <v>190076</v>
      </c>
      <c r="M20" s="8">
        <v>190105</v>
      </c>
      <c r="N20" s="8">
        <v>190135</v>
      </c>
      <c r="O20" s="8">
        <v>190165</v>
      </c>
      <c r="P20" s="8">
        <v>190195</v>
      </c>
      <c r="Q20" s="8">
        <v>190225</v>
      </c>
      <c r="R20" s="8"/>
      <c r="S20" s="8"/>
      <c r="T20" s="8"/>
      <c r="U20" s="8"/>
      <c r="V20" s="8"/>
      <c r="W20" s="8"/>
      <c r="X20" s="8"/>
    </row>
    <row r="21" spans="1:24" ht="12.75" customHeight="1" x14ac:dyDescent="0.2">
      <c r="A21" s="9">
        <v>12</v>
      </c>
      <c r="B21" s="8">
        <v>211320</v>
      </c>
      <c r="C21" s="8">
        <v>211699</v>
      </c>
      <c r="D21" s="8">
        <v>212082</v>
      </c>
      <c r="E21" s="8">
        <v>212467</v>
      </c>
      <c r="F21" s="8">
        <v>212846</v>
      </c>
      <c r="G21" s="8">
        <v>213218</v>
      </c>
      <c r="H21" s="8">
        <v>213576</v>
      </c>
      <c r="I21" s="8">
        <v>213914</v>
      </c>
      <c r="J21" s="8">
        <v>214229</v>
      </c>
      <c r="K21" s="8">
        <v>214518</v>
      </c>
      <c r="L21" s="8">
        <v>214777</v>
      </c>
      <c r="M21" s="8">
        <v>215002</v>
      </c>
      <c r="N21" s="8">
        <v>215189</v>
      </c>
      <c r="O21" s="8">
        <v>215335</v>
      </c>
      <c r="P21" s="8">
        <v>215442</v>
      </c>
      <c r="Q21" s="8">
        <v>215505</v>
      </c>
      <c r="R21" s="8"/>
      <c r="S21" s="8"/>
      <c r="T21" s="8"/>
      <c r="U21" s="8"/>
      <c r="V21" s="8"/>
      <c r="W21" s="8"/>
      <c r="X21" s="8"/>
    </row>
    <row r="22" spans="1:24" ht="12.75" customHeight="1" x14ac:dyDescent="0.2">
      <c r="A22" s="9">
        <v>13</v>
      </c>
      <c r="B22" s="8">
        <v>234846</v>
      </c>
      <c r="C22" s="8">
        <v>235011</v>
      </c>
      <c r="D22" s="8">
        <v>235178</v>
      </c>
      <c r="E22" s="8">
        <v>235342</v>
      </c>
      <c r="F22" s="8">
        <v>235506</v>
      </c>
      <c r="G22" s="8">
        <v>235666</v>
      </c>
      <c r="H22" s="8">
        <v>235819</v>
      </c>
      <c r="I22" s="8">
        <v>235967</v>
      </c>
      <c r="J22" s="8">
        <v>236107</v>
      </c>
      <c r="K22" s="8">
        <v>236238</v>
      </c>
      <c r="L22" s="8">
        <v>236358</v>
      </c>
      <c r="M22" s="8">
        <v>236468</v>
      </c>
      <c r="N22" s="8">
        <v>236566</v>
      </c>
      <c r="O22" s="8">
        <v>236650</v>
      </c>
      <c r="P22" s="8">
        <v>236723</v>
      </c>
      <c r="Q22" s="8">
        <v>236781</v>
      </c>
      <c r="R22" s="8"/>
      <c r="S22" s="8"/>
      <c r="T22" s="8"/>
      <c r="U22" s="8"/>
      <c r="V22" s="8"/>
      <c r="W22" s="8"/>
      <c r="X22" s="8"/>
    </row>
    <row r="23" spans="1:24" ht="12.75" customHeight="1" x14ac:dyDescent="0.2">
      <c r="A23" s="9">
        <v>14</v>
      </c>
      <c r="B23" s="8">
        <v>226489</v>
      </c>
      <c r="C23" s="8">
        <v>226558</v>
      </c>
      <c r="D23" s="8">
        <v>226626</v>
      </c>
      <c r="E23" s="8">
        <v>226692</v>
      </c>
      <c r="F23" s="8">
        <v>226758</v>
      </c>
      <c r="G23" s="8">
        <v>226821</v>
      </c>
      <c r="H23" s="8">
        <v>226884</v>
      </c>
      <c r="I23" s="8">
        <v>226944</v>
      </c>
      <c r="J23" s="8">
        <v>227003</v>
      </c>
      <c r="K23" s="8">
        <v>227060</v>
      </c>
      <c r="L23" s="8">
        <v>227115</v>
      </c>
      <c r="M23" s="8">
        <v>227168</v>
      </c>
      <c r="N23" s="8">
        <v>227219</v>
      </c>
      <c r="O23" s="8">
        <v>227268</v>
      </c>
      <c r="P23" s="8">
        <v>227315</v>
      </c>
      <c r="Q23" s="8">
        <v>227360</v>
      </c>
      <c r="R23" s="8"/>
      <c r="S23" s="8"/>
      <c r="T23" s="8"/>
      <c r="U23" s="8"/>
      <c r="V23" s="8"/>
      <c r="W23" s="8"/>
      <c r="X23" s="8"/>
    </row>
    <row r="24" spans="1:24" ht="12.75" customHeight="1" x14ac:dyDescent="0.2">
      <c r="A24" s="17">
        <v>15</v>
      </c>
      <c r="B24" s="12">
        <v>182274</v>
      </c>
      <c r="C24" s="12">
        <v>182295</v>
      </c>
      <c r="D24" s="12">
        <v>182315</v>
      </c>
      <c r="E24" s="12">
        <v>182335</v>
      </c>
      <c r="F24" s="12">
        <v>182354</v>
      </c>
      <c r="G24" s="12">
        <v>182372</v>
      </c>
      <c r="H24" s="12">
        <v>182390</v>
      </c>
      <c r="I24" s="12">
        <v>182409</v>
      </c>
      <c r="J24" s="12">
        <v>182427</v>
      </c>
      <c r="K24" s="12">
        <v>182445</v>
      </c>
      <c r="L24" s="12">
        <v>182465</v>
      </c>
      <c r="M24" s="12">
        <v>182485</v>
      </c>
      <c r="N24" s="12">
        <v>182506</v>
      </c>
      <c r="O24" s="12">
        <v>182528</v>
      </c>
      <c r="P24" s="12">
        <v>182551</v>
      </c>
      <c r="Q24" s="12">
        <v>182574</v>
      </c>
      <c r="R24" s="1"/>
      <c r="S24" s="1"/>
      <c r="T24" s="1"/>
      <c r="U24" s="1"/>
      <c r="V24" s="1"/>
      <c r="W24" s="1"/>
      <c r="X24" s="1"/>
    </row>
    <row r="25" spans="1:24" ht="12.75" customHeight="1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33" t="s">
        <v>6</v>
      </c>
      <c r="R25" s="1"/>
      <c r="S25" s="1"/>
      <c r="T25" s="1"/>
      <c r="U25" s="1"/>
      <c r="V25" s="1"/>
      <c r="W25" s="1"/>
      <c r="X25" s="1"/>
    </row>
    <row r="26" spans="1:24" ht="12.75" customHeight="1" x14ac:dyDescent="0.2">
      <c r="A26" s="9"/>
      <c r="B26" s="13"/>
      <c r="C26" s="13"/>
      <c r="D26" s="13"/>
      <c r="E26" s="13"/>
      <c r="F26" s="13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">
      <c r="A27" s="3" t="s">
        <v>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2.75" customHeight="1" x14ac:dyDescent="0.2">
      <c r="A28" s="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12.75" customHeight="1" x14ac:dyDescent="0.2">
      <c r="A29" s="46" t="s">
        <v>5</v>
      </c>
      <c r="B29" s="39">
        <v>2010</v>
      </c>
      <c r="C29" s="39">
        <v>2011</v>
      </c>
      <c r="D29" s="39">
        <v>2012</v>
      </c>
      <c r="E29" s="39">
        <v>2013</v>
      </c>
      <c r="F29" s="39">
        <v>2014</v>
      </c>
      <c r="G29" s="39">
        <v>2015</v>
      </c>
      <c r="H29" s="39">
        <v>2016</v>
      </c>
      <c r="I29" s="39">
        <v>2017</v>
      </c>
      <c r="J29" s="39">
        <v>2018</v>
      </c>
      <c r="K29" s="39">
        <v>2019</v>
      </c>
      <c r="L29" s="39">
        <v>2020</v>
      </c>
      <c r="M29" s="39">
        <v>2021</v>
      </c>
      <c r="N29" s="39">
        <v>2022</v>
      </c>
      <c r="O29" s="39">
        <v>2023</v>
      </c>
      <c r="P29" s="39">
        <v>2024</v>
      </c>
      <c r="Q29" s="39">
        <v>2025</v>
      </c>
      <c r="R29" s="1"/>
      <c r="S29" s="1"/>
      <c r="T29" s="1"/>
      <c r="U29" s="1"/>
      <c r="V29" s="1"/>
      <c r="W29" s="1"/>
      <c r="X29" s="1"/>
    </row>
    <row r="30" spans="1:24" ht="12.75" customHeight="1" x14ac:dyDescent="0.2">
      <c r="A30" s="4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1"/>
      <c r="S30" s="1"/>
      <c r="T30" s="1"/>
      <c r="U30" s="1"/>
      <c r="V30" s="1"/>
      <c r="W30" s="1"/>
      <c r="X30" s="1"/>
    </row>
    <row r="31" spans="1:24" ht="12.75" customHeight="1" x14ac:dyDescent="0.2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26"/>
      <c r="M31" s="27"/>
      <c r="N31" s="27"/>
      <c r="O31" s="27"/>
      <c r="P31" s="27"/>
      <c r="Q31" s="27"/>
      <c r="R31" s="5"/>
      <c r="S31" s="5"/>
      <c r="T31" s="5"/>
      <c r="U31" s="5"/>
      <c r="V31" s="5"/>
      <c r="W31" s="5"/>
      <c r="X31" s="5"/>
    </row>
    <row r="32" spans="1:24" ht="12.75" customHeight="1" x14ac:dyDescent="0.2">
      <c r="A32" s="16" t="s">
        <v>0</v>
      </c>
      <c r="B32" s="7">
        <v>1405566</v>
      </c>
      <c r="C32" s="7">
        <v>1409835</v>
      </c>
      <c r="D32" s="7">
        <v>1414105</v>
      </c>
      <c r="E32" s="7">
        <v>1418339</v>
      </c>
      <c r="F32" s="7">
        <v>1422507</v>
      </c>
      <c r="G32" s="7">
        <v>1426582</v>
      </c>
      <c r="H32" s="7">
        <v>1430531</v>
      </c>
      <c r="I32" s="7">
        <v>1434323</v>
      </c>
      <c r="J32" s="7">
        <v>1437936</v>
      </c>
      <c r="K32" s="7">
        <v>1441350</v>
      </c>
      <c r="L32" s="7">
        <v>1444545</v>
      </c>
      <c r="M32" s="7">
        <v>1447495</v>
      </c>
      <c r="N32" s="7">
        <v>1450179</v>
      </c>
      <c r="O32" s="7">
        <v>1452588</v>
      </c>
      <c r="P32" s="7">
        <v>1454716</v>
      </c>
      <c r="Q32" s="7">
        <v>1456560</v>
      </c>
      <c r="R32" s="1"/>
      <c r="S32" s="1"/>
      <c r="T32" s="1"/>
      <c r="U32" s="1"/>
      <c r="V32" s="1"/>
      <c r="W32" s="1"/>
      <c r="X32" s="1"/>
    </row>
    <row r="33" spans="1:24" ht="12.75" customHeight="1" x14ac:dyDescent="0.2">
      <c r="A33" s="9"/>
      <c r="R33" s="6"/>
      <c r="S33" s="6"/>
      <c r="T33" s="6"/>
      <c r="U33" s="6"/>
      <c r="V33" s="6"/>
      <c r="W33" s="6"/>
      <c r="X33" s="6"/>
    </row>
    <row r="34" spans="1:24" ht="12.75" customHeight="1" x14ac:dyDescent="0.2">
      <c r="A34" s="9">
        <v>1</v>
      </c>
      <c r="B34" s="28">
        <v>117622</v>
      </c>
      <c r="C34" s="28">
        <v>118720</v>
      </c>
      <c r="D34" s="28">
        <v>119819</v>
      </c>
      <c r="E34" s="28">
        <v>120907</v>
      </c>
      <c r="F34" s="28">
        <v>121979</v>
      </c>
      <c r="G34" s="28">
        <v>123030</v>
      </c>
      <c r="H34" s="28">
        <v>124045</v>
      </c>
      <c r="I34" s="28">
        <v>125021</v>
      </c>
      <c r="J34" s="28">
        <v>125950</v>
      </c>
      <c r="K34" s="28">
        <v>126828</v>
      </c>
      <c r="L34" s="28">
        <v>127651</v>
      </c>
      <c r="M34" s="28">
        <v>128410</v>
      </c>
      <c r="N34" s="28">
        <v>129100</v>
      </c>
      <c r="O34" s="28">
        <v>129720</v>
      </c>
      <c r="P34" s="28">
        <v>130266</v>
      </c>
      <c r="Q34" s="28">
        <v>130742</v>
      </c>
      <c r="R34" s="8"/>
      <c r="S34" s="8"/>
      <c r="T34" s="8"/>
      <c r="U34" s="8"/>
      <c r="V34" s="8"/>
      <c r="W34" s="8"/>
      <c r="X34" s="8"/>
    </row>
    <row r="35" spans="1:24" ht="12.75" customHeight="1" x14ac:dyDescent="0.2">
      <c r="A35" s="9">
        <v>2</v>
      </c>
      <c r="B35" s="28">
        <v>67160</v>
      </c>
      <c r="C35" s="28">
        <v>67110</v>
      </c>
      <c r="D35" s="28">
        <v>67061</v>
      </c>
      <c r="E35" s="28">
        <v>67011</v>
      </c>
      <c r="F35" s="28">
        <v>66963</v>
      </c>
      <c r="G35" s="28">
        <v>66915</v>
      </c>
      <c r="H35" s="28">
        <v>66870</v>
      </c>
      <c r="I35" s="28">
        <v>66825</v>
      </c>
      <c r="J35" s="28">
        <v>66783</v>
      </c>
      <c r="K35" s="28">
        <v>66744</v>
      </c>
      <c r="L35" s="28">
        <v>66707</v>
      </c>
      <c r="M35" s="28">
        <v>66672</v>
      </c>
      <c r="N35" s="28">
        <v>66641</v>
      </c>
      <c r="O35" s="28">
        <v>66613</v>
      </c>
      <c r="P35" s="28">
        <v>66588</v>
      </c>
      <c r="Q35" s="28">
        <v>66567</v>
      </c>
      <c r="R35" s="1"/>
      <c r="S35" s="1"/>
      <c r="T35" s="1"/>
      <c r="U35" s="1"/>
      <c r="V35" s="1"/>
      <c r="W35" s="1"/>
      <c r="X35" s="1"/>
    </row>
    <row r="36" spans="1:24" ht="12.75" customHeight="1" x14ac:dyDescent="0.2">
      <c r="A36" s="9">
        <v>3</v>
      </c>
      <c r="B36" s="28">
        <v>89373</v>
      </c>
      <c r="C36" s="28">
        <v>89585</v>
      </c>
      <c r="D36" s="28">
        <v>89797</v>
      </c>
      <c r="E36" s="28">
        <v>90008</v>
      </c>
      <c r="F36" s="28">
        <v>90215</v>
      </c>
      <c r="G36" s="28">
        <v>90417</v>
      </c>
      <c r="H36" s="28">
        <v>90614</v>
      </c>
      <c r="I36" s="28">
        <v>90802</v>
      </c>
      <c r="J36" s="28">
        <v>90982</v>
      </c>
      <c r="K36" s="28">
        <v>91151</v>
      </c>
      <c r="L36" s="28">
        <v>91310</v>
      </c>
      <c r="M36" s="28">
        <v>91457</v>
      </c>
      <c r="N36" s="28">
        <v>91590</v>
      </c>
      <c r="O36" s="28">
        <v>91710</v>
      </c>
      <c r="P36" s="28">
        <v>91816</v>
      </c>
      <c r="Q36" s="28">
        <v>91907</v>
      </c>
      <c r="R36" s="8"/>
      <c r="S36" s="8"/>
      <c r="T36" s="8"/>
      <c r="U36" s="8"/>
      <c r="V36" s="8"/>
      <c r="W36" s="8"/>
      <c r="X36" s="8"/>
    </row>
    <row r="37" spans="1:24" ht="12.75" customHeight="1" x14ac:dyDescent="0.2">
      <c r="A37" s="9">
        <v>4</v>
      </c>
      <c r="B37" s="28">
        <v>110956</v>
      </c>
      <c r="C37" s="28">
        <v>111394</v>
      </c>
      <c r="D37" s="28">
        <v>111832</v>
      </c>
      <c r="E37" s="28">
        <v>112267</v>
      </c>
      <c r="F37" s="28">
        <v>112695</v>
      </c>
      <c r="G37" s="28">
        <v>113113</v>
      </c>
      <c r="H37" s="28">
        <v>113518</v>
      </c>
      <c r="I37" s="28">
        <v>113908</v>
      </c>
      <c r="J37" s="28">
        <v>114278</v>
      </c>
      <c r="K37" s="28">
        <v>114629</v>
      </c>
      <c r="L37" s="28">
        <v>114957</v>
      </c>
      <c r="M37" s="28">
        <v>115260</v>
      </c>
      <c r="N37" s="28">
        <v>115535</v>
      </c>
      <c r="O37" s="28">
        <v>115782</v>
      </c>
      <c r="P37" s="28">
        <v>116001</v>
      </c>
      <c r="Q37" s="28">
        <v>116190</v>
      </c>
      <c r="R37" s="8"/>
      <c r="S37" s="8"/>
      <c r="T37" s="8"/>
      <c r="U37" s="8"/>
      <c r="V37" s="8"/>
      <c r="W37" s="8"/>
      <c r="X37" s="8"/>
    </row>
    <row r="38" spans="1:24" ht="12.75" customHeight="1" x14ac:dyDescent="0.2">
      <c r="A38" s="9">
        <v>5</v>
      </c>
      <c r="B38" s="28">
        <v>84443</v>
      </c>
      <c r="C38" s="28">
        <v>84648</v>
      </c>
      <c r="D38" s="28">
        <v>84853</v>
      </c>
      <c r="E38" s="28">
        <v>85056</v>
      </c>
      <c r="F38" s="28">
        <v>85256</v>
      </c>
      <c r="G38" s="28">
        <v>85451</v>
      </c>
      <c r="H38" s="28">
        <v>85640</v>
      </c>
      <c r="I38" s="28">
        <v>85822</v>
      </c>
      <c r="J38" s="28">
        <v>85995</v>
      </c>
      <c r="K38" s="28">
        <v>86159</v>
      </c>
      <c r="L38" s="28">
        <v>86312</v>
      </c>
      <c r="M38" s="28">
        <v>86453</v>
      </c>
      <c r="N38" s="28">
        <v>86582</v>
      </c>
      <c r="O38" s="28">
        <v>86697</v>
      </c>
      <c r="P38" s="28">
        <v>86799</v>
      </c>
      <c r="Q38" s="28">
        <v>86888</v>
      </c>
      <c r="R38" s="8"/>
      <c r="S38" s="8"/>
      <c r="T38" s="8"/>
      <c r="U38" s="8"/>
      <c r="V38" s="8"/>
      <c r="W38" s="8"/>
      <c r="X38" s="8"/>
    </row>
    <row r="39" spans="1:24" ht="12.75" customHeight="1" x14ac:dyDescent="0.2">
      <c r="A39" s="9">
        <v>6</v>
      </c>
      <c r="B39" s="28">
        <v>82781</v>
      </c>
      <c r="C39" s="28">
        <v>83001</v>
      </c>
      <c r="D39" s="28">
        <v>83221</v>
      </c>
      <c r="E39" s="28">
        <v>83440</v>
      </c>
      <c r="F39" s="28">
        <v>83654</v>
      </c>
      <c r="G39" s="28">
        <v>83865</v>
      </c>
      <c r="H39" s="28">
        <v>84068</v>
      </c>
      <c r="I39" s="28">
        <v>84263</v>
      </c>
      <c r="J39" s="28">
        <v>84450</v>
      </c>
      <c r="K39" s="28">
        <v>84626</v>
      </c>
      <c r="L39" s="28">
        <v>84790</v>
      </c>
      <c r="M39" s="28">
        <v>84942</v>
      </c>
      <c r="N39" s="28">
        <v>85081</v>
      </c>
      <c r="O39" s="28">
        <v>85205</v>
      </c>
      <c r="P39" s="28">
        <v>85315</v>
      </c>
      <c r="Q39" s="28">
        <v>85410</v>
      </c>
      <c r="R39" s="8"/>
      <c r="S39" s="8"/>
      <c r="T39" s="8"/>
      <c r="U39" s="8"/>
      <c r="V39" s="8"/>
      <c r="W39" s="8"/>
      <c r="X39" s="8"/>
    </row>
    <row r="40" spans="1:24" ht="12.75" customHeight="1" x14ac:dyDescent="0.2">
      <c r="A40" s="9">
        <v>7</v>
      </c>
      <c r="B40" s="28">
        <v>110040</v>
      </c>
      <c r="C40" s="28">
        <v>110466</v>
      </c>
      <c r="D40" s="28">
        <v>110891</v>
      </c>
      <c r="E40" s="28">
        <v>111313</v>
      </c>
      <c r="F40" s="28">
        <v>111728</v>
      </c>
      <c r="G40" s="28">
        <v>112134</v>
      </c>
      <c r="H40" s="28">
        <v>112527</v>
      </c>
      <c r="I40" s="28">
        <v>112905</v>
      </c>
      <c r="J40" s="28">
        <v>113265</v>
      </c>
      <c r="K40" s="28">
        <v>113605</v>
      </c>
      <c r="L40" s="28">
        <v>113923</v>
      </c>
      <c r="M40" s="28">
        <v>114217</v>
      </c>
      <c r="N40" s="28">
        <v>114485</v>
      </c>
      <c r="O40" s="28">
        <v>114725</v>
      </c>
      <c r="P40" s="28">
        <v>114937</v>
      </c>
      <c r="Q40" s="28">
        <v>115120</v>
      </c>
      <c r="R40" s="8"/>
      <c r="S40" s="8"/>
      <c r="T40" s="8"/>
      <c r="U40" s="8"/>
      <c r="V40" s="8"/>
      <c r="W40" s="8"/>
      <c r="X40" s="8"/>
    </row>
    <row r="41" spans="1:24" ht="12.75" customHeight="1" x14ac:dyDescent="0.2">
      <c r="A41" s="9">
        <v>8</v>
      </c>
      <c r="B41" s="28">
        <v>102829</v>
      </c>
      <c r="C41" s="28">
        <v>103576</v>
      </c>
      <c r="D41" s="28">
        <v>104324</v>
      </c>
      <c r="E41" s="28">
        <v>105065</v>
      </c>
      <c r="F41" s="28">
        <v>105795</v>
      </c>
      <c r="G41" s="28">
        <v>106508</v>
      </c>
      <c r="H41" s="28">
        <v>107199</v>
      </c>
      <c r="I41" s="28">
        <v>107863</v>
      </c>
      <c r="J41" s="28">
        <v>108496</v>
      </c>
      <c r="K41" s="28">
        <v>109093</v>
      </c>
      <c r="L41" s="28">
        <v>109653</v>
      </c>
      <c r="M41" s="28">
        <v>110169</v>
      </c>
      <c r="N41" s="28">
        <v>110639</v>
      </c>
      <c r="O41" s="28">
        <v>111061</v>
      </c>
      <c r="P41" s="28">
        <v>111433</v>
      </c>
      <c r="Q41" s="28">
        <v>111756</v>
      </c>
      <c r="R41" s="8"/>
      <c r="S41" s="8"/>
      <c r="T41" s="8"/>
      <c r="U41" s="8"/>
      <c r="V41" s="8"/>
      <c r="W41" s="8"/>
      <c r="X41" s="8"/>
    </row>
    <row r="42" spans="1:24" ht="12.75" customHeight="1" x14ac:dyDescent="0.2">
      <c r="A42" s="9">
        <v>9</v>
      </c>
      <c r="B42" s="28">
        <v>80600</v>
      </c>
      <c r="C42" s="28">
        <v>80847</v>
      </c>
      <c r="D42" s="28">
        <v>81094</v>
      </c>
      <c r="E42" s="28">
        <v>81339</v>
      </c>
      <c r="F42" s="28">
        <v>81581</v>
      </c>
      <c r="G42" s="28">
        <v>81816</v>
      </c>
      <c r="H42" s="28">
        <v>82045</v>
      </c>
      <c r="I42" s="28">
        <v>82265</v>
      </c>
      <c r="J42" s="28">
        <v>82474</v>
      </c>
      <c r="K42" s="28">
        <v>82671</v>
      </c>
      <c r="L42" s="28">
        <v>82856</v>
      </c>
      <c r="M42" s="28">
        <v>83027</v>
      </c>
      <c r="N42" s="28">
        <v>83182</v>
      </c>
      <c r="O42" s="28">
        <v>83322</v>
      </c>
      <c r="P42" s="28">
        <v>83445</v>
      </c>
      <c r="Q42" s="28">
        <v>83552</v>
      </c>
      <c r="R42" s="8"/>
      <c r="S42" s="8"/>
      <c r="T42" s="8"/>
      <c r="U42" s="8"/>
      <c r="V42" s="8"/>
      <c r="W42" s="8"/>
      <c r="X42" s="8"/>
    </row>
    <row r="43" spans="1:24" ht="12.75" customHeight="1" x14ac:dyDescent="0.2">
      <c r="A43" s="9">
        <v>10</v>
      </c>
      <c r="B43" s="28">
        <v>79016</v>
      </c>
      <c r="C43" s="28">
        <v>79131</v>
      </c>
      <c r="D43" s="28">
        <v>79245</v>
      </c>
      <c r="E43" s="28">
        <v>79360</v>
      </c>
      <c r="F43" s="28">
        <v>79472</v>
      </c>
      <c r="G43" s="28">
        <v>79581</v>
      </c>
      <c r="H43" s="28">
        <v>79688</v>
      </c>
      <c r="I43" s="28">
        <v>79790</v>
      </c>
      <c r="J43" s="28">
        <v>79887</v>
      </c>
      <c r="K43" s="28">
        <v>79979</v>
      </c>
      <c r="L43" s="28">
        <v>80065</v>
      </c>
      <c r="M43" s="28">
        <v>80145</v>
      </c>
      <c r="N43" s="28">
        <v>80217</v>
      </c>
      <c r="O43" s="28">
        <v>80282</v>
      </c>
      <c r="P43" s="28">
        <v>80339</v>
      </c>
      <c r="Q43" s="28">
        <v>80389</v>
      </c>
      <c r="R43" s="8"/>
      <c r="S43" s="8"/>
      <c r="T43" s="8"/>
      <c r="U43" s="8"/>
      <c r="V43" s="8"/>
      <c r="W43" s="8"/>
      <c r="X43" s="8"/>
    </row>
    <row r="44" spans="1:24" ht="12.75" customHeight="1" x14ac:dyDescent="0.2">
      <c r="A44" s="9">
        <v>11</v>
      </c>
      <c r="B44" s="28">
        <v>89319</v>
      </c>
      <c r="C44" s="28">
        <v>89367</v>
      </c>
      <c r="D44" s="28">
        <v>89415</v>
      </c>
      <c r="E44" s="28">
        <v>89462</v>
      </c>
      <c r="F44" s="28">
        <v>89509</v>
      </c>
      <c r="G44" s="28">
        <v>89555</v>
      </c>
      <c r="H44" s="28">
        <v>89599</v>
      </c>
      <c r="I44" s="28">
        <v>89641</v>
      </c>
      <c r="J44" s="28">
        <v>89682</v>
      </c>
      <c r="K44" s="28">
        <v>89720</v>
      </c>
      <c r="L44" s="28">
        <v>89756</v>
      </c>
      <c r="M44" s="28">
        <v>89789</v>
      </c>
      <c r="N44" s="28">
        <v>89819</v>
      </c>
      <c r="O44" s="28">
        <v>89846</v>
      </c>
      <c r="P44" s="28">
        <v>89870</v>
      </c>
      <c r="Q44" s="28">
        <v>89891</v>
      </c>
      <c r="R44" s="8"/>
      <c r="S44" s="8"/>
      <c r="T44" s="8"/>
      <c r="U44" s="8"/>
      <c r="V44" s="8"/>
      <c r="W44" s="8"/>
      <c r="X44" s="8"/>
    </row>
    <row r="45" spans="1:24" ht="12.75" customHeight="1" x14ac:dyDescent="0.2">
      <c r="A45" s="9">
        <v>12</v>
      </c>
      <c r="B45" s="28">
        <v>97723</v>
      </c>
      <c r="C45" s="28">
        <v>98016</v>
      </c>
      <c r="D45" s="28">
        <v>98308</v>
      </c>
      <c r="E45" s="28">
        <v>98598</v>
      </c>
      <c r="F45" s="28">
        <v>98883</v>
      </c>
      <c r="G45" s="28">
        <v>99162</v>
      </c>
      <c r="H45" s="28">
        <v>99433</v>
      </c>
      <c r="I45" s="28">
        <v>99692</v>
      </c>
      <c r="J45" s="28">
        <v>99940</v>
      </c>
      <c r="K45" s="28">
        <v>100174</v>
      </c>
      <c r="L45" s="28">
        <v>100392</v>
      </c>
      <c r="M45" s="28">
        <v>100594</v>
      </c>
      <c r="N45" s="28">
        <v>100778</v>
      </c>
      <c r="O45" s="28">
        <v>100943</v>
      </c>
      <c r="P45" s="28">
        <v>101089</v>
      </c>
      <c r="Q45" s="28">
        <v>101215</v>
      </c>
      <c r="R45" s="8"/>
      <c r="S45" s="8"/>
      <c r="T45" s="8"/>
      <c r="U45" s="8"/>
      <c r="V45" s="8"/>
      <c r="W45" s="8"/>
      <c r="X45" s="8"/>
    </row>
    <row r="46" spans="1:24" ht="12.75" customHeight="1" x14ac:dyDescent="0.2">
      <c r="A46" s="9">
        <v>13</v>
      </c>
      <c r="B46" s="28">
        <v>106580</v>
      </c>
      <c r="C46" s="28">
        <v>106734</v>
      </c>
      <c r="D46" s="28">
        <v>106889</v>
      </c>
      <c r="E46" s="28">
        <v>107042</v>
      </c>
      <c r="F46" s="28">
        <v>107193</v>
      </c>
      <c r="G46" s="28">
        <v>107341</v>
      </c>
      <c r="H46" s="28">
        <v>107484</v>
      </c>
      <c r="I46" s="28">
        <v>107621</v>
      </c>
      <c r="J46" s="28">
        <v>107752</v>
      </c>
      <c r="K46" s="28">
        <v>107876</v>
      </c>
      <c r="L46" s="28">
        <v>107991</v>
      </c>
      <c r="M46" s="28">
        <v>108098</v>
      </c>
      <c r="N46" s="28">
        <v>108195</v>
      </c>
      <c r="O46" s="28">
        <v>108282</v>
      </c>
      <c r="P46" s="28">
        <v>108360</v>
      </c>
      <c r="Q46" s="28">
        <v>108426</v>
      </c>
      <c r="R46" s="8"/>
      <c r="S46" s="8"/>
      <c r="T46" s="8"/>
      <c r="U46" s="8"/>
      <c r="V46" s="8"/>
      <c r="W46" s="8"/>
      <c r="X46" s="8"/>
    </row>
    <row r="47" spans="1:24" ht="12.75" customHeight="1" x14ac:dyDescent="0.2">
      <c r="A47" s="9">
        <v>14</v>
      </c>
      <c r="B47" s="28">
        <v>102036</v>
      </c>
      <c r="C47" s="28">
        <v>102118</v>
      </c>
      <c r="D47" s="28">
        <v>102200</v>
      </c>
      <c r="E47" s="28">
        <v>102281</v>
      </c>
      <c r="F47" s="28">
        <v>102361</v>
      </c>
      <c r="G47" s="28">
        <v>102439</v>
      </c>
      <c r="H47" s="28">
        <v>102515</v>
      </c>
      <c r="I47" s="28">
        <v>102588</v>
      </c>
      <c r="J47" s="28">
        <v>102657</v>
      </c>
      <c r="K47" s="28">
        <v>102723</v>
      </c>
      <c r="L47" s="28">
        <v>102784</v>
      </c>
      <c r="M47" s="28">
        <v>102841</v>
      </c>
      <c r="N47" s="28">
        <v>102892</v>
      </c>
      <c r="O47" s="28">
        <v>102938</v>
      </c>
      <c r="P47" s="28">
        <v>102979</v>
      </c>
      <c r="Q47" s="28">
        <v>103014</v>
      </c>
      <c r="R47" s="8"/>
      <c r="S47" s="8"/>
      <c r="T47" s="8"/>
      <c r="U47" s="8"/>
      <c r="V47" s="8"/>
      <c r="W47" s="8"/>
      <c r="X47" s="8"/>
    </row>
    <row r="48" spans="1:24" ht="12.75" customHeight="1" x14ac:dyDescent="0.2">
      <c r="A48" s="17">
        <v>15</v>
      </c>
      <c r="B48" s="30">
        <v>85088</v>
      </c>
      <c r="C48" s="30">
        <v>85122</v>
      </c>
      <c r="D48" s="30">
        <v>85156</v>
      </c>
      <c r="E48" s="30">
        <v>85190</v>
      </c>
      <c r="F48" s="30">
        <v>85223</v>
      </c>
      <c r="G48" s="30">
        <v>85255</v>
      </c>
      <c r="H48" s="30">
        <v>85286</v>
      </c>
      <c r="I48" s="30">
        <v>85317</v>
      </c>
      <c r="J48" s="30">
        <v>85345</v>
      </c>
      <c r="K48" s="30">
        <v>85372</v>
      </c>
      <c r="L48" s="30">
        <v>85398</v>
      </c>
      <c r="M48" s="30">
        <v>85421</v>
      </c>
      <c r="N48" s="30">
        <v>85443</v>
      </c>
      <c r="O48" s="30">
        <v>85462</v>
      </c>
      <c r="P48" s="30">
        <v>85479</v>
      </c>
      <c r="Q48" s="30">
        <v>85493</v>
      </c>
      <c r="R48" s="8"/>
      <c r="S48" s="8"/>
      <c r="T48" s="8"/>
      <c r="U48" s="8"/>
      <c r="V48" s="8"/>
      <c r="W48" s="8"/>
      <c r="X48" s="8"/>
    </row>
    <row r="49" spans="1:24" ht="12.75" customHeight="1" x14ac:dyDescent="0.2">
      <c r="A49" s="9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33" t="s">
        <v>6</v>
      </c>
      <c r="R49" s="8"/>
      <c r="S49" s="8"/>
      <c r="T49" s="8"/>
      <c r="U49" s="8"/>
      <c r="V49" s="8"/>
      <c r="W49" s="8"/>
      <c r="X49" s="8"/>
    </row>
    <row r="50" spans="1:24" ht="12.75" customHeight="1" x14ac:dyDescent="0.2">
      <c r="A50" s="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75" customHeight="1" x14ac:dyDescent="0.2">
      <c r="A51" s="3" t="s">
        <v>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75" customHeight="1" x14ac:dyDescent="0.2">
      <c r="A52" s="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75" customHeight="1" x14ac:dyDescent="0.2">
      <c r="A53" s="46" t="s">
        <v>5</v>
      </c>
      <c r="B53" s="39">
        <v>2010</v>
      </c>
      <c r="C53" s="39">
        <v>2011</v>
      </c>
      <c r="D53" s="39">
        <v>2012</v>
      </c>
      <c r="E53" s="39">
        <v>2013</v>
      </c>
      <c r="F53" s="39">
        <v>2014</v>
      </c>
      <c r="G53" s="39">
        <v>2015</v>
      </c>
      <c r="H53" s="39">
        <v>2016</v>
      </c>
      <c r="I53" s="39">
        <v>2017</v>
      </c>
      <c r="J53" s="39">
        <v>2018</v>
      </c>
      <c r="K53" s="39">
        <v>2019</v>
      </c>
      <c r="L53" s="39">
        <v>2020</v>
      </c>
      <c r="M53" s="39">
        <v>2021</v>
      </c>
      <c r="N53" s="39">
        <v>2022</v>
      </c>
      <c r="O53" s="39">
        <v>2023</v>
      </c>
      <c r="P53" s="39">
        <v>2024</v>
      </c>
      <c r="Q53" s="39">
        <v>2025</v>
      </c>
      <c r="R53" s="8"/>
      <c r="S53" s="8"/>
      <c r="T53" s="8"/>
      <c r="U53" s="8"/>
      <c r="V53" s="8"/>
      <c r="W53" s="8"/>
      <c r="X53" s="8"/>
    </row>
    <row r="54" spans="1:24" ht="12.75" customHeight="1" x14ac:dyDescent="0.2">
      <c r="A54" s="4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8"/>
      <c r="S54" s="8"/>
      <c r="T54" s="8"/>
      <c r="U54" s="8"/>
      <c r="V54" s="8"/>
      <c r="W54" s="8"/>
      <c r="X54" s="8"/>
    </row>
    <row r="55" spans="1:24" ht="12.75" customHeight="1" x14ac:dyDescent="0.2">
      <c r="A55" s="1"/>
      <c r="B55" s="6"/>
      <c r="C55" s="6"/>
      <c r="D55" s="6"/>
      <c r="E55" s="6"/>
      <c r="F55" s="6"/>
      <c r="G55" s="6"/>
      <c r="H55" s="6"/>
      <c r="I55" s="6"/>
      <c r="J55" s="26"/>
      <c r="K55" s="26"/>
      <c r="L55" s="26"/>
      <c r="M55" s="15"/>
      <c r="N55" s="15"/>
      <c r="O55" s="15"/>
      <c r="P55" s="15"/>
      <c r="Q55" s="15"/>
      <c r="R55" s="1"/>
      <c r="S55" s="1"/>
      <c r="T55" s="1"/>
      <c r="U55" s="1"/>
      <c r="V55" s="1"/>
      <c r="W55" s="1"/>
      <c r="X55" s="1"/>
    </row>
    <row r="56" spans="1:24" ht="12.75" customHeight="1" x14ac:dyDescent="0.2">
      <c r="A56" s="16" t="s">
        <v>0</v>
      </c>
      <c r="B56" s="7">
        <v>1622915</v>
      </c>
      <c r="C56" s="7">
        <v>1623804</v>
      </c>
      <c r="D56" s="7">
        <v>1624755</v>
      </c>
      <c r="E56" s="7">
        <v>1625737</v>
      </c>
      <c r="F56" s="7">
        <v>1626722</v>
      </c>
      <c r="G56" s="7">
        <v>1627685</v>
      </c>
      <c r="H56" s="7">
        <v>1628591</v>
      </c>
      <c r="I56" s="7">
        <v>1629405</v>
      </c>
      <c r="J56" s="7">
        <v>1630107</v>
      </c>
      <c r="K56" s="7">
        <v>1630679</v>
      </c>
      <c r="L56" s="7">
        <v>1631101</v>
      </c>
      <c r="M56" s="29">
        <v>1631341</v>
      </c>
      <c r="N56" s="29">
        <v>1631371</v>
      </c>
      <c r="O56" s="29">
        <v>1631182</v>
      </c>
      <c r="P56" s="29">
        <v>1630767</v>
      </c>
      <c r="Q56" s="29">
        <v>1630120</v>
      </c>
      <c r="R56" s="1"/>
      <c r="S56" s="1"/>
      <c r="T56" s="1"/>
      <c r="U56" s="1"/>
      <c r="V56" s="1"/>
      <c r="W56" s="1"/>
      <c r="X56" s="1"/>
    </row>
    <row r="57" spans="1:24" ht="12.75" customHeight="1" x14ac:dyDescent="0.2">
      <c r="A57" s="9"/>
      <c r="R57" s="1"/>
      <c r="S57" s="1"/>
      <c r="T57" s="1"/>
      <c r="U57" s="1"/>
      <c r="V57" s="1"/>
      <c r="W57" s="1"/>
      <c r="X57" s="1"/>
    </row>
    <row r="58" spans="1:24" ht="12.75" customHeight="1" x14ac:dyDescent="0.2">
      <c r="A58" s="31">
        <v>1</v>
      </c>
      <c r="B58" s="8">
        <v>126324</v>
      </c>
      <c r="C58" s="8">
        <v>126588</v>
      </c>
      <c r="D58" s="8">
        <v>126870</v>
      </c>
      <c r="E58" s="8">
        <v>127162</v>
      </c>
      <c r="F58" s="8">
        <v>127454</v>
      </c>
      <c r="G58" s="8">
        <v>127740</v>
      </c>
      <c r="H58" s="8">
        <v>128008</v>
      </c>
      <c r="I58" s="8">
        <v>128250</v>
      </c>
      <c r="J58" s="8">
        <v>128458</v>
      </c>
      <c r="K58" s="8">
        <v>128629</v>
      </c>
      <c r="L58" s="8">
        <v>128754</v>
      </c>
      <c r="M58" s="28">
        <v>128825</v>
      </c>
      <c r="N58" s="28">
        <v>128834</v>
      </c>
      <c r="O58" s="28">
        <v>128777</v>
      </c>
      <c r="P58" s="28">
        <v>128656</v>
      </c>
      <c r="Q58" s="28">
        <v>128463</v>
      </c>
      <c r="R58" s="1"/>
      <c r="S58" s="1"/>
      <c r="T58" s="1"/>
      <c r="U58" s="1"/>
      <c r="V58" s="1"/>
      <c r="W58" s="1"/>
      <c r="X58" s="1"/>
    </row>
    <row r="59" spans="1:24" ht="12.75" customHeight="1" x14ac:dyDescent="0.2">
      <c r="A59" s="31">
        <v>2</v>
      </c>
      <c r="B59" s="8">
        <v>83554</v>
      </c>
      <c r="C59" s="8">
        <v>83463</v>
      </c>
      <c r="D59" s="8">
        <v>83367</v>
      </c>
      <c r="E59" s="8">
        <v>83267</v>
      </c>
      <c r="F59" s="8">
        <v>83167</v>
      </c>
      <c r="G59" s="8">
        <v>83070</v>
      </c>
      <c r="H59" s="8">
        <v>82978</v>
      </c>
      <c r="I59" s="8">
        <v>82895</v>
      </c>
      <c r="J59" s="8">
        <v>82824</v>
      </c>
      <c r="K59" s="8">
        <v>82766</v>
      </c>
      <c r="L59" s="8">
        <v>82723</v>
      </c>
      <c r="M59" s="28">
        <v>82699</v>
      </c>
      <c r="N59" s="28">
        <v>82696</v>
      </c>
      <c r="O59" s="28">
        <v>82715</v>
      </c>
      <c r="P59" s="28">
        <v>82757</v>
      </c>
      <c r="Q59" s="28">
        <v>82822</v>
      </c>
      <c r="R59" s="1"/>
      <c r="S59" s="1"/>
      <c r="T59" s="1"/>
      <c r="U59" s="1"/>
      <c r="V59" s="1"/>
      <c r="W59" s="1"/>
      <c r="X59" s="1"/>
    </row>
    <row r="60" spans="1:24" ht="12.75" customHeight="1" x14ac:dyDescent="0.2">
      <c r="A60" s="31">
        <v>3</v>
      </c>
      <c r="B60" s="8">
        <v>101950</v>
      </c>
      <c r="C60" s="8">
        <v>101951</v>
      </c>
      <c r="D60" s="8">
        <v>101953</v>
      </c>
      <c r="E60" s="8">
        <v>101955</v>
      </c>
      <c r="F60" s="8">
        <v>101956</v>
      </c>
      <c r="G60" s="8">
        <v>101958</v>
      </c>
      <c r="H60" s="8">
        <v>101959</v>
      </c>
      <c r="I60" s="8">
        <v>101961</v>
      </c>
      <c r="J60" s="8">
        <v>101963</v>
      </c>
      <c r="K60" s="8">
        <v>101964</v>
      </c>
      <c r="L60" s="8">
        <v>101966</v>
      </c>
      <c r="M60" s="28">
        <v>101968</v>
      </c>
      <c r="N60" s="28">
        <v>101970</v>
      </c>
      <c r="O60" s="28">
        <v>101972</v>
      </c>
      <c r="P60" s="28">
        <v>101974</v>
      </c>
      <c r="Q60" s="28">
        <v>101977</v>
      </c>
      <c r="R60" s="1"/>
      <c r="S60" s="1"/>
      <c r="T60" s="1"/>
      <c r="U60" s="1"/>
      <c r="V60" s="1"/>
      <c r="W60" s="1"/>
      <c r="X60" s="1"/>
    </row>
    <row r="61" spans="1:24" ht="12.75" customHeight="1" x14ac:dyDescent="0.2">
      <c r="A61" s="31">
        <v>4</v>
      </c>
      <c r="B61" s="8">
        <v>123977</v>
      </c>
      <c r="C61" s="8">
        <v>124103</v>
      </c>
      <c r="D61" s="8">
        <v>124239</v>
      </c>
      <c r="E61" s="8">
        <v>124379</v>
      </c>
      <c r="F61" s="8">
        <v>124519</v>
      </c>
      <c r="G61" s="8">
        <v>124656</v>
      </c>
      <c r="H61" s="8">
        <v>124785</v>
      </c>
      <c r="I61" s="8">
        <v>124901</v>
      </c>
      <c r="J61" s="8">
        <v>125001</v>
      </c>
      <c r="K61" s="8">
        <v>125083</v>
      </c>
      <c r="L61" s="8">
        <v>125143</v>
      </c>
      <c r="M61" s="28">
        <v>125177</v>
      </c>
      <c r="N61" s="28">
        <v>125181</v>
      </c>
      <c r="O61" s="28">
        <v>125155</v>
      </c>
      <c r="P61" s="28">
        <v>125095</v>
      </c>
      <c r="Q61" s="28">
        <v>125003</v>
      </c>
      <c r="R61" s="1"/>
      <c r="S61" s="1"/>
      <c r="T61" s="1"/>
      <c r="U61" s="1"/>
      <c r="V61" s="1"/>
      <c r="W61" s="1"/>
      <c r="X61" s="1"/>
    </row>
    <row r="62" spans="1:24" ht="12.75" customHeight="1" x14ac:dyDescent="0.2">
      <c r="A62" s="31">
        <v>5</v>
      </c>
      <c r="B62" s="8">
        <v>100858</v>
      </c>
      <c r="C62" s="8">
        <v>100896</v>
      </c>
      <c r="D62" s="8">
        <v>100936</v>
      </c>
      <c r="E62" s="8">
        <v>100978</v>
      </c>
      <c r="F62" s="8">
        <v>101020</v>
      </c>
      <c r="G62" s="8">
        <v>101061</v>
      </c>
      <c r="H62" s="8">
        <v>101100</v>
      </c>
      <c r="I62" s="8">
        <v>101134</v>
      </c>
      <c r="J62" s="8">
        <v>101164</v>
      </c>
      <c r="K62" s="8">
        <v>101189</v>
      </c>
      <c r="L62" s="8">
        <v>101206</v>
      </c>
      <c r="M62" s="28">
        <v>101217</v>
      </c>
      <c r="N62" s="28">
        <v>101218</v>
      </c>
      <c r="O62" s="28">
        <v>101210</v>
      </c>
      <c r="P62" s="28">
        <v>101192</v>
      </c>
      <c r="Q62" s="28">
        <v>101165</v>
      </c>
      <c r="R62" s="5"/>
      <c r="S62" s="5"/>
      <c r="T62" s="5"/>
      <c r="U62" s="5"/>
      <c r="V62" s="5"/>
      <c r="W62" s="5"/>
      <c r="X62" s="5"/>
    </row>
    <row r="63" spans="1:24" ht="12.75" customHeight="1" x14ac:dyDescent="0.2">
      <c r="A63" s="31">
        <v>6</v>
      </c>
      <c r="B63" s="8">
        <v>100265</v>
      </c>
      <c r="C63" s="8">
        <v>100308</v>
      </c>
      <c r="D63" s="8">
        <v>100355</v>
      </c>
      <c r="E63" s="8">
        <v>100403</v>
      </c>
      <c r="F63" s="8">
        <v>100451</v>
      </c>
      <c r="G63" s="8">
        <v>100498</v>
      </c>
      <c r="H63" s="8">
        <v>100543</v>
      </c>
      <c r="I63" s="8">
        <v>100583</v>
      </c>
      <c r="J63" s="8">
        <v>100617</v>
      </c>
      <c r="K63" s="8">
        <v>100645</v>
      </c>
      <c r="L63" s="8">
        <v>100666</v>
      </c>
      <c r="M63" s="28">
        <v>100678</v>
      </c>
      <c r="N63" s="28">
        <v>100679</v>
      </c>
      <c r="O63" s="28">
        <v>100670</v>
      </c>
      <c r="P63" s="28">
        <v>100649</v>
      </c>
      <c r="Q63" s="28">
        <v>100618</v>
      </c>
      <c r="R63" s="1"/>
      <c r="S63" s="1"/>
      <c r="T63" s="1"/>
      <c r="U63" s="1"/>
      <c r="V63" s="1"/>
      <c r="W63" s="1"/>
      <c r="X63" s="1"/>
    </row>
    <row r="64" spans="1:24" ht="12.75" customHeight="1" x14ac:dyDescent="0.2">
      <c r="A64" s="31">
        <v>7</v>
      </c>
      <c r="B64" s="8">
        <v>126798</v>
      </c>
      <c r="C64" s="8">
        <v>126923</v>
      </c>
      <c r="D64" s="8">
        <v>127055</v>
      </c>
      <c r="E64" s="8">
        <v>127192</v>
      </c>
      <c r="F64" s="8">
        <v>127329</v>
      </c>
      <c r="G64" s="8">
        <v>127463</v>
      </c>
      <c r="H64" s="8">
        <v>127589</v>
      </c>
      <c r="I64" s="8">
        <v>127702</v>
      </c>
      <c r="J64" s="8">
        <v>127800</v>
      </c>
      <c r="K64" s="8">
        <v>127879</v>
      </c>
      <c r="L64" s="8">
        <v>127938</v>
      </c>
      <c r="M64" s="28">
        <v>127971</v>
      </c>
      <c r="N64" s="28">
        <v>127975</v>
      </c>
      <c r="O64" s="28">
        <v>127949</v>
      </c>
      <c r="P64" s="28">
        <v>127891</v>
      </c>
      <c r="Q64" s="28">
        <v>127801</v>
      </c>
      <c r="R64" s="6"/>
      <c r="S64" s="6"/>
      <c r="T64" s="6"/>
      <c r="U64" s="6"/>
      <c r="V64" s="6"/>
      <c r="W64" s="6"/>
      <c r="X64" s="6"/>
    </row>
    <row r="65" spans="1:24" ht="12.75" customHeight="1" x14ac:dyDescent="0.2">
      <c r="A65" s="31">
        <v>8</v>
      </c>
      <c r="B65" s="8">
        <v>116809</v>
      </c>
      <c r="C65" s="8">
        <v>117079</v>
      </c>
      <c r="D65" s="8">
        <v>117369</v>
      </c>
      <c r="E65" s="8">
        <v>117668</v>
      </c>
      <c r="F65" s="8">
        <v>117969</v>
      </c>
      <c r="G65" s="8">
        <v>118262</v>
      </c>
      <c r="H65" s="8">
        <v>118538</v>
      </c>
      <c r="I65" s="8">
        <v>118786</v>
      </c>
      <c r="J65" s="8">
        <v>118999</v>
      </c>
      <c r="K65" s="8">
        <v>119173</v>
      </c>
      <c r="L65" s="8">
        <v>119300</v>
      </c>
      <c r="M65" s="28">
        <v>119372</v>
      </c>
      <c r="N65" s="28">
        <v>119379</v>
      </c>
      <c r="O65" s="28">
        <v>119319</v>
      </c>
      <c r="P65" s="28">
        <v>119190</v>
      </c>
      <c r="Q65" s="28">
        <v>118989</v>
      </c>
      <c r="R65" s="8"/>
      <c r="S65" s="8"/>
      <c r="T65" s="8"/>
      <c r="U65" s="8"/>
      <c r="V65" s="8"/>
      <c r="W65" s="8"/>
      <c r="X65" s="8"/>
    </row>
    <row r="66" spans="1:24" ht="12.75" customHeight="1" x14ac:dyDescent="0.2">
      <c r="A66" s="31">
        <v>9</v>
      </c>
      <c r="B66" s="8">
        <v>88081</v>
      </c>
      <c r="C66" s="8">
        <v>88117</v>
      </c>
      <c r="D66" s="8">
        <v>88154</v>
      </c>
      <c r="E66" s="8">
        <v>88194</v>
      </c>
      <c r="F66" s="8">
        <v>88233</v>
      </c>
      <c r="G66" s="8">
        <v>88271</v>
      </c>
      <c r="H66" s="8">
        <v>88308</v>
      </c>
      <c r="I66" s="8">
        <v>88340</v>
      </c>
      <c r="J66" s="8">
        <v>88368</v>
      </c>
      <c r="K66" s="8">
        <v>88391</v>
      </c>
      <c r="L66" s="8">
        <v>88408</v>
      </c>
      <c r="M66" s="28">
        <v>88417</v>
      </c>
      <c r="N66" s="28">
        <v>88418</v>
      </c>
      <c r="O66" s="28">
        <v>88411</v>
      </c>
      <c r="P66" s="28">
        <v>88394</v>
      </c>
      <c r="Q66" s="28">
        <v>88369</v>
      </c>
      <c r="R66" s="1"/>
      <c r="S66" s="1"/>
      <c r="T66" s="1"/>
      <c r="U66" s="1"/>
      <c r="V66" s="1"/>
      <c r="W66" s="1"/>
      <c r="X66" s="1"/>
    </row>
    <row r="67" spans="1:24" ht="12.75" customHeight="1" x14ac:dyDescent="0.2">
      <c r="A67" s="31">
        <v>10</v>
      </c>
      <c r="B67" s="8">
        <v>90356</v>
      </c>
      <c r="C67" s="8">
        <v>90375</v>
      </c>
      <c r="D67" s="8">
        <v>90395</v>
      </c>
      <c r="E67" s="8">
        <v>90415</v>
      </c>
      <c r="F67" s="8">
        <v>90436</v>
      </c>
      <c r="G67" s="8">
        <v>90456</v>
      </c>
      <c r="H67" s="8">
        <v>90475</v>
      </c>
      <c r="I67" s="8">
        <v>90492</v>
      </c>
      <c r="J67" s="8">
        <v>90507</v>
      </c>
      <c r="K67" s="8">
        <v>90518</v>
      </c>
      <c r="L67" s="8">
        <v>90527</v>
      </c>
      <c r="M67" s="28">
        <v>90532</v>
      </c>
      <c r="N67" s="28">
        <v>90533</v>
      </c>
      <c r="O67" s="28">
        <v>90529</v>
      </c>
      <c r="P67" s="28">
        <v>90520</v>
      </c>
      <c r="Q67" s="28">
        <v>90507</v>
      </c>
      <c r="R67" s="8"/>
      <c r="S67" s="8"/>
      <c r="T67" s="8"/>
      <c r="U67" s="8"/>
      <c r="V67" s="8"/>
      <c r="W67" s="8"/>
      <c r="X67" s="8"/>
    </row>
    <row r="68" spans="1:24" ht="12.75" customHeight="1" x14ac:dyDescent="0.2">
      <c r="A68" s="31">
        <v>11</v>
      </c>
      <c r="B68" s="8">
        <v>100441</v>
      </c>
      <c r="C68" s="8">
        <v>100428</v>
      </c>
      <c r="D68" s="8">
        <v>100414</v>
      </c>
      <c r="E68" s="8">
        <v>100399</v>
      </c>
      <c r="F68" s="8">
        <v>100384</v>
      </c>
      <c r="G68" s="8">
        <v>100370</v>
      </c>
      <c r="H68" s="8">
        <v>100357</v>
      </c>
      <c r="I68" s="8">
        <v>100345</v>
      </c>
      <c r="J68" s="8">
        <v>100334</v>
      </c>
      <c r="K68" s="8">
        <v>100326</v>
      </c>
      <c r="L68" s="8">
        <v>100320</v>
      </c>
      <c r="M68" s="28">
        <v>100316</v>
      </c>
      <c r="N68" s="28">
        <v>100316</v>
      </c>
      <c r="O68" s="28">
        <v>100319</v>
      </c>
      <c r="P68" s="28">
        <v>100325</v>
      </c>
      <c r="Q68" s="28">
        <v>100334</v>
      </c>
      <c r="R68" s="8"/>
      <c r="S68" s="8"/>
      <c r="T68" s="8"/>
      <c r="U68" s="8"/>
      <c r="V68" s="8"/>
      <c r="W68" s="8"/>
      <c r="X68" s="8"/>
    </row>
    <row r="69" spans="1:24" ht="12.75" customHeight="1" x14ac:dyDescent="0.2">
      <c r="A69" s="31">
        <v>12</v>
      </c>
      <c r="B69" s="8">
        <v>113597</v>
      </c>
      <c r="C69" s="8">
        <v>113683</v>
      </c>
      <c r="D69" s="8">
        <v>113774</v>
      </c>
      <c r="E69" s="8">
        <v>113869</v>
      </c>
      <c r="F69" s="8">
        <v>113963</v>
      </c>
      <c r="G69" s="8">
        <v>114056</v>
      </c>
      <c r="H69" s="8">
        <v>114143</v>
      </c>
      <c r="I69" s="8">
        <v>114222</v>
      </c>
      <c r="J69" s="8">
        <v>114289</v>
      </c>
      <c r="K69" s="8">
        <v>114344</v>
      </c>
      <c r="L69" s="8">
        <v>114385</v>
      </c>
      <c r="M69" s="28">
        <v>114408</v>
      </c>
      <c r="N69" s="28">
        <v>114411</v>
      </c>
      <c r="O69" s="28">
        <v>114392</v>
      </c>
      <c r="P69" s="28">
        <v>114353</v>
      </c>
      <c r="Q69" s="28">
        <v>114290</v>
      </c>
      <c r="R69" s="8"/>
      <c r="S69" s="8"/>
      <c r="T69" s="8"/>
      <c r="U69" s="8"/>
      <c r="V69" s="8"/>
      <c r="W69" s="8"/>
      <c r="X69" s="8"/>
    </row>
    <row r="70" spans="1:24" ht="12.75" customHeight="1" x14ac:dyDescent="0.2">
      <c r="A70" s="31">
        <v>13</v>
      </c>
      <c r="B70" s="8">
        <v>128266</v>
      </c>
      <c r="C70" s="8">
        <v>128277</v>
      </c>
      <c r="D70" s="8">
        <v>128289</v>
      </c>
      <c r="E70" s="8">
        <v>128300</v>
      </c>
      <c r="F70" s="8">
        <v>128313</v>
      </c>
      <c r="G70" s="8">
        <v>128325</v>
      </c>
      <c r="H70" s="8">
        <v>128335</v>
      </c>
      <c r="I70" s="8">
        <v>128346</v>
      </c>
      <c r="J70" s="8">
        <v>128355</v>
      </c>
      <c r="K70" s="8">
        <v>128362</v>
      </c>
      <c r="L70" s="8">
        <v>128367</v>
      </c>
      <c r="M70" s="28">
        <v>128370</v>
      </c>
      <c r="N70" s="28">
        <v>128371</v>
      </c>
      <c r="O70" s="28">
        <v>128368</v>
      </c>
      <c r="P70" s="28">
        <v>128363</v>
      </c>
      <c r="Q70" s="28">
        <v>128355</v>
      </c>
      <c r="R70" s="8"/>
      <c r="S70" s="8"/>
      <c r="T70" s="8"/>
      <c r="U70" s="8"/>
      <c r="V70" s="8"/>
      <c r="W70" s="8"/>
      <c r="X70" s="8"/>
    </row>
    <row r="71" spans="1:24" ht="12.75" customHeight="1" x14ac:dyDescent="0.2">
      <c r="A71" s="31">
        <v>14</v>
      </c>
      <c r="B71" s="8">
        <v>124453</v>
      </c>
      <c r="C71" s="8">
        <v>124440</v>
      </c>
      <c r="D71" s="8">
        <v>124426</v>
      </c>
      <c r="E71" s="8">
        <v>124411</v>
      </c>
      <c r="F71" s="8">
        <v>124397</v>
      </c>
      <c r="G71" s="8">
        <v>124382</v>
      </c>
      <c r="H71" s="8">
        <v>124369</v>
      </c>
      <c r="I71" s="8">
        <v>124356</v>
      </c>
      <c r="J71" s="8">
        <v>124346</v>
      </c>
      <c r="K71" s="8">
        <v>124337</v>
      </c>
      <c r="L71" s="8">
        <v>124331</v>
      </c>
      <c r="M71" s="28">
        <v>124327</v>
      </c>
      <c r="N71" s="28">
        <v>124327</v>
      </c>
      <c r="O71" s="28">
        <v>124330</v>
      </c>
      <c r="P71" s="28">
        <v>124336</v>
      </c>
      <c r="Q71" s="28">
        <v>124346</v>
      </c>
      <c r="R71" s="8"/>
      <c r="S71" s="8"/>
      <c r="T71" s="8"/>
      <c r="U71" s="8"/>
      <c r="V71" s="8"/>
      <c r="W71" s="8"/>
      <c r="X71" s="8"/>
    </row>
    <row r="72" spans="1:24" ht="12.75" customHeight="1" x14ac:dyDescent="0.2">
      <c r="A72" s="32">
        <v>15</v>
      </c>
      <c r="B72" s="12">
        <v>97186</v>
      </c>
      <c r="C72" s="12">
        <v>97173</v>
      </c>
      <c r="D72" s="12">
        <v>97159</v>
      </c>
      <c r="E72" s="12">
        <v>97145</v>
      </c>
      <c r="F72" s="12">
        <v>97131</v>
      </c>
      <c r="G72" s="12">
        <v>97117</v>
      </c>
      <c r="H72" s="12">
        <v>97104</v>
      </c>
      <c r="I72" s="12">
        <v>97092</v>
      </c>
      <c r="J72" s="12">
        <v>97082</v>
      </c>
      <c r="K72" s="12">
        <v>97073</v>
      </c>
      <c r="L72" s="12">
        <v>97067</v>
      </c>
      <c r="M72" s="30">
        <v>97064</v>
      </c>
      <c r="N72" s="30">
        <v>97063</v>
      </c>
      <c r="O72" s="30">
        <v>97066</v>
      </c>
      <c r="P72" s="30">
        <v>97072</v>
      </c>
      <c r="Q72" s="30">
        <v>97081</v>
      </c>
      <c r="R72" s="8"/>
      <c r="S72" s="8"/>
      <c r="T72" s="8"/>
      <c r="U72" s="8"/>
      <c r="V72" s="8"/>
      <c r="W72" s="8"/>
      <c r="X72" s="8"/>
    </row>
    <row r="73" spans="1:24" ht="12.75" customHeight="1" x14ac:dyDescent="0.2">
      <c r="A73" s="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75" customHeight="1" x14ac:dyDescent="0.2">
      <c r="A74" s="47" t="s">
        <v>8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8"/>
      <c r="S74" s="8"/>
      <c r="T74" s="8"/>
      <c r="U74" s="8"/>
      <c r="V74" s="8"/>
      <c r="W74" s="8"/>
      <c r="X74" s="8"/>
    </row>
    <row r="75" spans="1:24" ht="12.75" customHeight="1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8"/>
      <c r="S75" s="8"/>
      <c r="T75" s="8"/>
      <c r="U75" s="8"/>
      <c r="V75" s="8"/>
      <c r="W75" s="8"/>
      <c r="X75" s="8"/>
    </row>
    <row r="76" spans="1:24" ht="12.75" customHeight="1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8"/>
      <c r="S76" s="8"/>
      <c r="T76" s="8"/>
      <c r="U76" s="8"/>
      <c r="V76" s="8"/>
      <c r="W76" s="8"/>
      <c r="X76" s="8"/>
    </row>
    <row r="77" spans="1:24" ht="12.75" customHeight="1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8"/>
      <c r="S77" s="8"/>
      <c r="T77" s="8"/>
      <c r="U77" s="8"/>
      <c r="V77" s="8"/>
      <c r="W77" s="8"/>
      <c r="X77" s="8"/>
    </row>
    <row r="78" spans="1:24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8"/>
      <c r="S78" s="8"/>
      <c r="T78" s="8"/>
      <c r="U78" s="8"/>
      <c r="V78" s="8"/>
      <c r="W78" s="8"/>
      <c r="X78" s="8"/>
    </row>
    <row r="79" spans="1:24" ht="12.75" customHeight="1" x14ac:dyDescent="0.2">
      <c r="A79" s="45" t="s">
        <v>7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8"/>
      <c r="Q79" s="8"/>
      <c r="R79" s="8"/>
      <c r="S79" s="8"/>
      <c r="T79" s="8"/>
      <c r="U79" s="8"/>
      <c r="V79" s="8"/>
      <c r="W79" s="8"/>
      <c r="X79" s="8"/>
    </row>
    <row r="80" spans="1:24" ht="12.75" customHeight="1" x14ac:dyDescent="0.2">
      <c r="A80" s="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75" customHeight="1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75" customHeight="1" x14ac:dyDescent="0.2">
      <c r="A89" s="21"/>
      <c r="B89" s="22"/>
      <c r="C89" s="22"/>
      <c r="D89" s="22"/>
      <c r="E89" s="22"/>
      <c r="F89" s="22"/>
      <c r="G89" s="23"/>
      <c r="H89" s="24"/>
      <c r="I89" s="25"/>
      <c r="J89" s="25"/>
      <c r="K89" s="2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75" customHeight="1" x14ac:dyDescent="0.2">
      <c r="A90" s="9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</row>
    <row r="92" spans="1:24" ht="12.75" customHeight="1" x14ac:dyDescent="0.2">
      <c r="A92" s="9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</row>
    <row r="93" spans="1:24" ht="12.75" customHeight="1" x14ac:dyDescent="0.2">
      <c r="A93" s="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</row>
    <row r="94" spans="1:24" ht="12.75" customHeight="1" x14ac:dyDescent="0.2">
      <c r="A94" s="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</row>
    <row r="95" spans="1:24" ht="12.75" customHeight="1" x14ac:dyDescent="0.2">
      <c r="A95" s="9"/>
      <c r="B95" s="8"/>
      <c r="C95" s="8"/>
      <c r="D95" s="8"/>
      <c r="E95" s="8"/>
      <c r="F95" s="8"/>
      <c r="G95" s="8"/>
      <c r="H95" s="8"/>
      <c r="I95" s="8"/>
      <c r="J95" s="8"/>
      <c r="K95" s="8"/>
      <c r="R95" s="1"/>
      <c r="S95" s="1"/>
      <c r="T95" s="1"/>
      <c r="U95" s="1"/>
      <c r="V95" s="1"/>
      <c r="W95" s="1"/>
      <c r="X95" s="1"/>
    </row>
    <row r="96" spans="1:24" ht="12.75" customHeight="1" x14ac:dyDescent="0.2">
      <c r="A96" s="9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</row>
    <row r="97" spans="1:24" ht="12.75" customHeight="1" x14ac:dyDescent="0.2">
      <c r="A97" s="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</row>
    <row r="98" spans="1:24" ht="12.75" customHeight="1" x14ac:dyDescent="0.2">
      <c r="A98" s="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"/>
      <c r="S98" s="5"/>
      <c r="T98" s="5"/>
      <c r="U98" s="5"/>
      <c r="V98" s="5"/>
      <c r="W98" s="5"/>
      <c r="X98" s="5"/>
    </row>
    <row r="99" spans="1:24" ht="12.75" customHeight="1" x14ac:dyDescent="0.2">
      <c r="A99" s="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</row>
    <row r="100" spans="1:24" ht="12.75" customHeight="1" x14ac:dyDescent="0.2">
      <c r="A100" s="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</row>
    <row r="101" spans="1:24" ht="12.75" customHeight="1" x14ac:dyDescent="0.2">
      <c r="A101" s="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  <c r="S101" s="14"/>
      <c r="T101" s="14"/>
      <c r="U101" s="14"/>
      <c r="V101" s="14"/>
      <c r="W101" s="14"/>
      <c r="X101" s="14"/>
    </row>
    <row r="102" spans="1:24" ht="12.75" customHeight="1" x14ac:dyDescent="0.2">
      <c r="A102" s="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  <c r="S102" s="14"/>
      <c r="T102" s="14"/>
      <c r="U102" s="14"/>
      <c r="V102" s="14"/>
      <c r="W102" s="14"/>
      <c r="X102" s="14"/>
    </row>
    <row r="103" spans="1:24" ht="12.75" customHeight="1" x14ac:dyDescent="0.2">
      <c r="A103" s="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4"/>
      <c r="S103" s="14"/>
      <c r="T103" s="14"/>
      <c r="U103" s="14"/>
      <c r="V103" s="14"/>
      <c r="W103" s="14"/>
      <c r="X103" s="14"/>
    </row>
    <row r="104" spans="1:24" ht="12.75" customHeight="1" x14ac:dyDescent="0.2">
      <c r="A104" s="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4"/>
      <c r="S104" s="14"/>
      <c r="T104" s="14"/>
      <c r="U104" s="14"/>
      <c r="V104" s="14"/>
      <c r="W104" s="14"/>
      <c r="X104" s="14"/>
    </row>
    <row r="105" spans="1:24" ht="12.75" customHeight="1" x14ac:dyDescent="0.2">
      <c r="A105" s="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4"/>
      <c r="S105" s="14"/>
      <c r="T105" s="14"/>
      <c r="U105" s="14"/>
      <c r="V105" s="14"/>
      <c r="W105" s="14"/>
      <c r="X105" s="14"/>
    </row>
    <row r="106" spans="1:24" ht="12.75" customHeight="1" x14ac:dyDescent="0.2">
      <c r="A106" s="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4"/>
      <c r="S106" s="14"/>
      <c r="T106" s="14"/>
      <c r="U106" s="14"/>
      <c r="V106" s="14"/>
      <c r="W106" s="14"/>
      <c r="X106" s="14"/>
    </row>
    <row r="107" spans="1:24" ht="12.75" customHeight="1" x14ac:dyDescent="0.2">
      <c r="A107" s="9"/>
      <c r="B107" s="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2.75" customHeight="1" x14ac:dyDescent="0.2">
      <c r="A108" s="9"/>
      <c r="B108" s="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2.75" customHeight="1" x14ac:dyDescent="0.2">
      <c r="A109" s="9"/>
      <c r="B109" s="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2.75" customHeight="1" x14ac:dyDescent="0.2">
      <c r="A110" s="9"/>
      <c r="B110" s="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2.75" customHeight="1" x14ac:dyDescent="0.2">
      <c r="A111" s="9"/>
      <c r="B111" s="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2.75" customHeight="1" x14ac:dyDescent="0.2">
      <c r="A112" s="9"/>
      <c r="B112" s="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2.75" customHeight="1" x14ac:dyDescent="0.2">
      <c r="A113" s="9"/>
      <c r="B113" s="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2.75" customHeight="1" x14ac:dyDescent="0.2">
      <c r="A114" s="9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2.75" customHeight="1" x14ac:dyDescent="0.2">
      <c r="A115" s="9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2.75" customHeight="1" x14ac:dyDescent="0.2">
      <c r="A116" s="9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2.75" customHeight="1" x14ac:dyDescent="0.2">
      <c r="A117" s="9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2.75" customHeight="1" x14ac:dyDescent="0.2">
      <c r="A118" s="9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2.75" customHeight="1" x14ac:dyDescent="0.2">
      <c r="A119" s="9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2.75" customHeight="1" x14ac:dyDescent="0.2">
      <c r="A120" s="9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2.75" customHeight="1" x14ac:dyDescent="0.2">
      <c r="A121" s="9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">
      <c r="A123" s="1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">
      <c r="A124" s="1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">
      <c r="B126" s="13"/>
      <c r="C126" s="13"/>
      <c r="D126" s="13"/>
      <c r="E126" s="13"/>
      <c r="F126" s="13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">
      <c r="A128" s="1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2.75" customHeight="1" x14ac:dyDescent="0.2">
      <c r="A130" s="13"/>
      <c r="B130" s="13"/>
      <c r="C130" s="13"/>
      <c r="D130" s="13"/>
      <c r="E130" s="11"/>
      <c r="F130" s="13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ht="12.75" customHeight="1" x14ac:dyDescent="0.2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269" spans="1:24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</row>
    <row r="1270" spans="1:24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</row>
    <row r="1271" spans="1:24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</row>
    <row r="1272" spans="1:24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</row>
    <row r="1273" spans="1:24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</row>
    <row r="1274" spans="1:24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</row>
    <row r="1275" spans="1:24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</row>
    <row r="1276" spans="1:24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</row>
    <row r="1277" spans="1:24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</row>
    <row r="1278" spans="1:24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</row>
    <row r="1279" spans="1:24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</row>
    <row r="1280" spans="1:24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</row>
    <row r="1281" spans="1:24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</row>
    <row r="1282" spans="1:24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</row>
    <row r="1283" spans="1:24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</row>
    <row r="1286" spans="1:24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</row>
    <row r="1287" spans="1:24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</row>
    <row r="1288" spans="1:24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</row>
    <row r="1289" spans="1:24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</row>
    <row r="1290" spans="1:24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</row>
    <row r="1291" spans="1:24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</row>
    <row r="1292" spans="1:24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</row>
    <row r="1293" spans="1:24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</row>
    <row r="1294" spans="1:24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</row>
    <row r="1295" spans="1:24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</row>
    <row r="1296" spans="1:24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</row>
    <row r="1297" spans="1:24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</row>
    <row r="1298" spans="1:24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</row>
    <row r="1299" spans="1:24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</row>
    <row r="1300" spans="1:24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</row>
    <row r="1301" spans="1:24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</row>
    <row r="1302" spans="1:24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</row>
    <row r="1303" spans="1:24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</row>
    <row r="1304" spans="1:24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</row>
    <row r="1305" spans="1:24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24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24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</row>
    <row r="1308" spans="1:24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</row>
    <row r="1309" spans="1:24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</row>
    <row r="1310" spans="1:24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</row>
    <row r="1311" spans="1:24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</row>
    <row r="1312" spans="1:24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</row>
    <row r="1313" spans="1:24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</row>
    <row r="1314" spans="1:24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</row>
    <row r="1315" spans="1:24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</row>
    <row r="1316" spans="1:24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</row>
    <row r="1317" spans="1:24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</row>
    <row r="1318" spans="1:24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</row>
    <row r="1319" spans="1:24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</row>
    <row r="1320" spans="1:24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</row>
    <row r="1322" spans="1:24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</row>
    <row r="1324" spans="1:24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</row>
    <row r="1325" spans="1:24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</row>
    <row r="1326" spans="1:24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</row>
    <row r="1327" spans="1:24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24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24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</row>
    <row r="1331" spans="1:24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</row>
    <row r="1332" spans="1:24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</row>
    <row r="1333" spans="1:24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</row>
    <row r="1334" spans="1:24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</row>
    <row r="1335" spans="1:24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</row>
    <row r="1336" spans="1:24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</row>
    <row r="1337" spans="1:24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</row>
    <row r="1338" spans="1:24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</row>
    <row r="1375" spans="1:24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</row>
    <row r="1376" spans="1:24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</row>
    <row r="1377" spans="1:24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</row>
    <row r="1378" spans="1:24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</row>
    <row r="1379" spans="1:24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</row>
    <row r="1380" spans="1:24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</row>
    <row r="1381" spans="1:24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</row>
    <row r="1382" spans="1:24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</row>
    <row r="1383" spans="1:24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</row>
    <row r="1384" spans="1:24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</row>
    <row r="1385" spans="1:24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</row>
    <row r="1386" spans="1:24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</row>
    <row r="1387" spans="1:24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</row>
    <row r="1388" spans="1:24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</row>
    <row r="1389" spans="1:24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</row>
    <row r="1390" spans="1:24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</row>
    <row r="1392" spans="1:24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24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24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</row>
    <row r="1396" spans="1:24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</row>
    <row r="1397" spans="1:24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</row>
    <row r="1398" spans="1:24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</row>
    <row r="1399" spans="1:24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</row>
    <row r="1401" spans="1:24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</row>
    <row r="1402" spans="1:24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</row>
    <row r="1403" spans="1:24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</row>
    <row r="1404" spans="1:24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</row>
    <row r="1405" spans="1:24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</row>
    <row r="1406" spans="1:24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</row>
    <row r="1407" spans="1:24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</row>
    <row r="1408" spans="1:24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</row>
    <row r="1409" spans="1:24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</row>
    <row r="1410" spans="1:24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</row>
    <row r="1411" spans="1:24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</row>
    <row r="1412" spans="1:24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</row>
    <row r="1413" spans="1:24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</row>
    <row r="1414" spans="1:24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</row>
    <row r="1415" spans="1:24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</row>
    <row r="1418" spans="1:24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</row>
    <row r="1419" spans="1:24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</row>
    <row r="1420" spans="1:24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</row>
    <row r="1421" spans="1:24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</row>
    <row r="1422" spans="1:24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</row>
    <row r="1423" spans="1:24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</row>
    <row r="1424" spans="1:24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</row>
    <row r="1425" spans="1:24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</row>
    <row r="1427" spans="1:24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</row>
    <row r="1429" spans="1:24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</row>
    <row r="1430" spans="1:24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</row>
    <row r="1431" spans="1:24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</row>
    <row r="1432" spans="1:24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</row>
    <row r="1433" spans="1:24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</row>
    <row r="1434" spans="1:24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</row>
    <row r="1436" spans="1:24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</row>
    <row r="1437" spans="1:24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24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24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</row>
    <row r="1440" spans="1:24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</row>
    <row r="1441" spans="1:24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</row>
    <row r="1442" spans="1:24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</row>
    <row r="1443" spans="1:24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</row>
    <row r="1444" spans="1:24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</row>
    <row r="1445" spans="1:24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</row>
    <row r="1446" spans="1:24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</row>
    <row r="1447" spans="1:24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</row>
    <row r="1448" spans="1:24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</row>
    <row r="1449" spans="1:24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</row>
    <row r="1450" spans="1:24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</row>
    <row r="1451" spans="1:24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</row>
    <row r="1468" spans="1:24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</row>
    <row r="1469" spans="1:24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</row>
    <row r="1470" spans="1:24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</row>
    <row r="1471" spans="1:24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</row>
    <row r="1472" spans="1:24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</row>
    <row r="1473" spans="1:24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</row>
    <row r="1474" spans="1:24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</row>
    <row r="1475" spans="1:24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</row>
    <row r="1476" spans="1:24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</row>
    <row r="1477" spans="1:24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</row>
    <row r="1478" spans="1:24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</row>
    <row r="1479" spans="1:24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</row>
    <row r="1480" spans="1:24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</row>
    <row r="1481" spans="1:24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24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24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</row>
    <row r="1484" spans="1:24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</row>
    <row r="1485" spans="1:24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</row>
    <row r="1486" spans="1:24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</row>
    <row r="1487" spans="1:24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</row>
    <row r="1488" spans="1:24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</row>
    <row r="1489" spans="1:24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</row>
    <row r="1490" spans="1:24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</row>
    <row r="1491" spans="1:24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</row>
    <row r="1492" spans="1:24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</row>
    <row r="1493" spans="1:24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</row>
    <row r="1494" spans="1:24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</row>
    <row r="1495" spans="1:24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</row>
    <row r="1496" spans="1:24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</row>
    <row r="1497" spans="1:24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</row>
    <row r="1498" spans="1:24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</row>
    <row r="1499" spans="1:24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</row>
    <row r="1500" spans="1:24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</row>
    <row r="1501" spans="1:24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</row>
    <row r="1502" spans="1:24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</row>
    <row r="1503" spans="1:24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24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24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</row>
    <row r="1506" spans="1:24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</row>
    <row r="1507" spans="1:24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</row>
    <row r="1508" spans="1:24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</row>
    <row r="1509" spans="1:24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</row>
    <row r="1510" spans="1:24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</row>
    <row r="1511" spans="1:24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</row>
    <row r="1512" spans="1:24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</row>
    <row r="1513" spans="1:24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</row>
    <row r="1514" spans="1:24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  <row r="1631" spans="1:24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</row>
    <row r="1632" spans="1:24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</row>
    <row r="1633" spans="1:24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</row>
    <row r="1634" spans="1:24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</row>
    <row r="1635" spans="1:24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  <row r="2162" spans="1:24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</row>
    <row r="2163" spans="1:24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</row>
    <row r="2166" spans="1:24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</row>
    <row r="2167" spans="1:24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</row>
    <row r="2168" spans="1:24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</row>
    <row r="2169" spans="1:24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</row>
    <row r="2170" spans="1:24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</row>
    <row r="2171" spans="1:24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</row>
    <row r="2172" spans="1:24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</row>
    <row r="2173" spans="1:24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</row>
    <row r="2174" spans="1:24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</row>
    <row r="2175" spans="1:24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</row>
    <row r="2176" spans="1:24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</row>
    <row r="2177" spans="1:24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</row>
    <row r="2178" spans="1:24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</row>
    <row r="2179" spans="1:24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</row>
    <row r="2180" spans="1:24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</row>
    <row r="2181" spans="1:24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</row>
    <row r="2182" spans="1:24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</row>
    <row r="2183" spans="1:24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</row>
    <row r="2184" spans="1:24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</row>
    <row r="2185" spans="1:24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24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24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</row>
    <row r="2188" spans="1:24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</row>
    <row r="2189" spans="1:24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</row>
    <row r="2190" spans="1:24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</row>
    <row r="2191" spans="1:24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</row>
    <row r="2192" spans="1:24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</row>
    <row r="2193" spans="1:24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</row>
    <row r="2194" spans="1:24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</row>
    <row r="2195" spans="1:24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</row>
    <row r="2196" spans="1:24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</row>
    <row r="2197" spans="1:24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</row>
    <row r="2198" spans="1:24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</row>
    <row r="2199" spans="1:24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</row>
    <row r="2200" spans="1:24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</row>
    <row r="2201" spans="1:24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</row>
    <row r="2202" spans="1:24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</row>
    <row r="2203" spans="1:24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</row>
    <row r="2204" spans="1:24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</row>
    <row r="2205" spans="1:24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</row>
    <row r="2206" spans="1:24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</row>
    <row r="2207" spans="1:24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24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24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</row>
    <row r="2210" spans="1:24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</row>
    <row r="2211" spans="1:24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</row>
    <row r="2212" spans="1:24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</row>
    <row r="2213" spans="1:24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</row>
    <row r="2214" spans="1:24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</row>
    <row r="2215" spans="1:24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</row>
    <row r="2216" spans="1:24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</row>
    <row r="2217" spans="1:24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</row>
    <row r="2218" spans="1:24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</row>
    <row r="2219" spans="1:24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</row>
    <row r="2220" spans="1:24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</row>
    <row r="2221" spans="1:24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</row>
    <row r="2222" spans="1:24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</row>
    <row r="2223" spans="1:24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</row>
    <row r="2224" spans="1:24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</row>
    <row r="2225" spans="1:24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</row>
    <row r="2226" spans="1:24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</row>
    <row r="2227" spans="1:24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</row>
    <row r="2228" spans="1:24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</row>
    <row r="2229" spans="1:24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</row>
    <row r="2232" spans="1:24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</row>
    <row r="2233" spans="1:24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</row>
    <row r="2234" spans="1:24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</row>
    <row r="2235" spans="1:24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</row>
    <row r="2236" spans="1:24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</row>
    <row r="2237" spans="1:24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</row>
    <row r="2238" spans="1:24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</row>
    <row r="2239" spans="1:24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</row>
    <row r="2240" spans="1:24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</row>
    <row r="2241" spans="1:24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</row>
    <row r="2242" spans="1:24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</row>
    <row r="2243" spans="1:24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</row>
    <row r="2244" spans="1:24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</row>
    <row r="2245" spans="1:24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</row>
    <row r="2246" spans="1:24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</row>
    <row r="2247" spans="1:24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</row>
    <row r="2248" spans="1:24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</row>
    <row r="2249" spans="1:24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</row>
    <row r="2250" spans="1:24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</row>
    <row r="2251" spans="1:24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24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24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</row>
    <row r="2254" spans="1:24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</row>
    <row r="2255" spans="1:24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</row>
    <row r="2256" spans="1:24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</row>
    <row r="2257" spans="1:24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</row>
    <row r="2258" spans="1:24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</row>
    <row r="2259" spans="1:24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</row>
    <row r="2260" spans="1:24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</row>
    <row r="2261" spans="1:24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</row>
    <row r="2262" spans="1:24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</row>
    <row r="2263" spans="1:24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</row>
    <row r="2264" spans="1:24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</row>
    <row r="2265" spans="1:24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</row>
    <row r="2266" spans="1:24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</row>
    <row r="2267" spans="1:24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</row>
    <row r="2268" spans="1:24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</row>
    <row r="2269" spans="1:24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</row>
    <row r="2270" spans="1:24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</row>
    <row r="2271" spans="1:24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</row>
    <row r="2272" spans="1:24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</row>
    <row r="2273" spans="1:24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24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24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</row>
    <row r="2276" spans="1:24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</row>
    <row r="2277" spans="1:24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</row>
    <row r="2278" spans="1:24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</row>
    <row r="2279" spans="1:24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</row>
    <row r="2280" spans="1:24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</row>
    <row r="2281" spans="1:24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</row>
    <row r="2282" spans="1:24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</row>
    <row r="2283" spans="1:24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</row>
    <row r="2284" spans="1:24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</row>
    <row r="2285" spans="1:24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</row>
    <row r="2286" spans="1:24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</row>
    <row r="2287" spans="1:24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</row>
    <row r="2288" spans="1:24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</row>
    <row r="2289" spans="1:24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</row>
    <row r="2290" spans="1:24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</row>
    <row r="2291" spans="1:24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</row>
    <row r="2292" spans="1:24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</row>
    <row r="2293" spans="1:24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</row>
    <row r="2294" spans="1:24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</row>
    <row r="2295" spans="1:24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</row>
    <row r="2298" spans="1:24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</row>
    <row r="2299" spans="1:24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</row>
    <row r="2300" spans="1:24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</row>
    <row r="2301" spans="1:24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</row>
    <row r="2302" spans="1:24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</row>
    <row r="2303" spans="1:24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</row>
    <row r="2304" spans="1:24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</row>
    <row r="2305" spans="1:24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</row>
    <row r="2306" spans="1:24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</row>
    <row r="2307" spans="1:24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</row>
    <row r="2308" spans="1:24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</row>
    <row r="2309" spans="1:24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</row>
    <row r="2310" spans="1:24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</row>
    <row r="2311" spans="1:24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</row>
    <row r="2312" spans="1:24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</row>
    <row r="2313" spans="1:24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</row>
    <row r="2314" spans="1:24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</row>
    <row r="2315" spans="1:24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</row>
    <row r="2316" spans="1:24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</row>
    <row r="2317" spans="1:24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24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24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</row>
    <row r="2320" spans="1:24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</row>
    <row r="2321" spans="1:24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</row>
    <row r="2322" spans="1:24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</row>
    <row r="2323" spans="1:24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</row>
    <row r="2324" spans="1:24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</row>
    <row r="2325" spans="1:24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</row>
    <row r="2326" spans="1:24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</row>
    <row r="2327" spans="1:24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</row>
    <row r="2328" spans="1:24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</row>
    <row r="2329" spans="1:24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</row>
    <row r="2330" spans="1:24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</row>
    <row r="2331" spans="1:24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</row>
    <row r="2332" spans="1:24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</row>
    <row r="2333" spans="1:24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</row>
    <row r="2334" spans="1:24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</row>
    <row r="2335" spans="1:24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</row>
    <row r="2336" spans="1:24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</row>
    <row r="2337" spans="1:24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</row>
    <row r="2338" spans="1:24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</row>
    <row r="2339" spans="1:24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</row>
    <row r="2342" spans="1:24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</row>
    <row r="2343" spans="1:24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</row>
    <row r="2344" spans="1:24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</row>
    <row r="2345" spans="1:24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</row>
    <row r="2346" spans="1:24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</row>
    <row r="2347" spans="1:24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</row>
    <row r="2348" spans="1:24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</row>
    <row r="2349" spans="1:24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</row>
    <row r="2350" spans="1:24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</row>
    <row r="2351" spans="1:24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</row>
    <row r="2352" spans="1:24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</row>
    <row r="2353" spans="1:24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</row>
    <row r="2354" spans="1:24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</row>
    <row r="2355" spans="1:24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</row>
    <row r="2356" spans="1:24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</row>
    <row r="2357" spans="1:24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</row>
    <row r="2358" spans="1:24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</row>
    <row r="2359" spans="1:24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</row>
    <row r="2360" spans="1:24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</row>
    <row r="2361" spans="1:24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24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24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</row>
    <row r="2364" spans="1:24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</row>
    <row r="2365" spans="1:24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</row>
    <row r="2366" spans="1:24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</row>
    <row r="2367" spans="1:24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</row>
    <row r="2368" spans="1:24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</row>
    <row r="2369" spans="1:24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</row>
    <row r="2370" spans="1:24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</row>
    <row r="2371" spans="1:24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</row>
    <row r="2372" spans="1:24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</row>
    <row r="2373" spans="1:24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</row>
    <row r="2374" spans="1:24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</row>
    <row r="2375" spans="1:24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</row>
    <row r="2376" spans="1:24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</row>
    <row r="2377" spans="1:24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</row>
    <row r="2378" spans="1:24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</row>
    <row r="2379" spans="1:24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</row>
    <row r="2380" spans="1:24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</row>
    <row r="2381" spans="1:24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</row>
    <row r="2382" spans="1:24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</row>
    <row r="2383" spans="1:24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24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24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</row>
    <row r="2386" spans="1:24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</row>
    <row r="2387" spans="1:24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</row>
    <row r="2388" spans="1:24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</row>
    <row r="2389" spans="1:24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</row>
    <row r="2390" spans="1:24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</row>
    <row r="2391" spans="1:24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</row>
    <row r="2392" spans="1:24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</row>
    <row r="2393" spans="1:24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</row>
    <row r="2394" spans="1:24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</row>
    <row r="2395" spans="1:24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</row>
    <row r="2396" spans="1:24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</row>
    <row r="2397" spans="1:24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</row>
    <row r="2398" spans="1:24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</row>
    <row r="2399" spans="1:24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</row>
    <row r="2400" spans="1:24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</row>
    <row r="2401" spans="1:24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</row>
    <row r="2402" spans="1:24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</row>
    <row r="2403" spans="1:24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</row>
    <row r="2404" spans="1:24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</row>
    <row r="2405" spans="1:24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</row>
    <row r="2408" spans="1:24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</row>
    <row r="2409" spans="1:24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</row>
    <row r="2410" spans="1:24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</row>
    <row r="2411" spans="1:24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</row>
    <row r="2412" spans="1:24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</row>
    <row r="2413" spans="1:24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</row>
    <row r="2414" spans="1:24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</row>
    <row r="2415" spans="1:24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</row>
    <row r="2416" spans="1:24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</row>
    <row r="2417" spans="1:24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</row>
    <row r="2418" spans="1:24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</row>
    <row r="2419" spans="1:24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</row>
    <row r="2420" spans="1:24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</row>
    <row r="2421" spans="1:24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</row>
    <row r="2422" spans="1:24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</row>
    <row r="2423" spans="1:24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</row>
    <row r="2424" spans="1:24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</row>
    <row r="2425" spans="1:24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</row>
    <row r="2426" spans="1:24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</row>
    <row r="2427" spans="1:24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24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24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</row>
    <row r="2430" spans="1:24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</row>
    <row r="2431" spans="1:24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</row>
    <row r="2432" spans="1:24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</row>
    <row r="2433" spans="1:24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</row>
    <row r="2434" spans="1:24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</row>
    <row r="2435" spans="1:24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</row>
    <row r="2436" spans="1:24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</row>
    <row r="2437" spans="1:24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</row>
    <row r="2438" spans="1:24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</row>
    <row r="2439" spans="1:24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</row>
    <row r="2440" spans="1:24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</row>
    <row r="2441" spans="1:24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</row>
    <row r="2442" spans="1:24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</row>
    <row r="2443" spans="1:24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</row>
    <row r="2444" spans="1:24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</row>
    <row r="2445" spans="1:24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</row>
    <row r="2446" spans="1:24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</row>
    <row r="2447" spans="1:24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</row>
    <row r="2448" spans="1:24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</row>
    <row r="2449" spans="1:24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24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24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</row>
    <row r="2452" spans="1:24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</row>
    <row r="2453" spans="1:24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</row>
    <row r="2454" spans="1:24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</row>
    <row r="2455" spans="1:24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</row>
    <row r="2456" spans="1:24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</row>
    <row r="2457" spans="1:24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</row>
    <row r="2458" spans="1:24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</row>
    <row r="2459" spans="1:24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</row>
    <row r="2460" spans="1:24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</row>
    <row r="2461" spans="1:24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</row>
    <row r="2462" spans="1:24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</row>
    <row r="2463" spans="1:24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</row>
    <row r="2464" spans="1:24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</row>
    <row r="2465" spans="1:24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</row>
    <row r="2466" spans="1:24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</row>
    <row r="2467" spans="1:24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</row>
    <row r="2468" spans="1:24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</row>
    <row r="2469" spans="1:24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</row>
    <row r="2470" spans="1:24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</row>
    <row r="2471" spans="1:24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</row>
    <row r="2474" spans="1:24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</row>
    <row r="2475" spans="1:24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</row>
    <row r="2476" spans="1:24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</row>
    <row r="2477" spans="1:24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</row>
    <row r="2478" spans="1:24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</row>
    <row r="2479" spans="1:24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</row>
    <row r="2480" spans="1:24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</row>
    <row r="2481" spans="1:24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</row>
    <row r="2482" spans="1:24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</row>
    <row r="2483" spans="1:24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</row>
    <row r="2484" spans="1:24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</row>
    <row r="2485" spans="1:24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</row>
    <row r="2486" spans="1:24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</row>
    <row r="2487" spans="1:24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</row>
    <row r="2488" spans="1:24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</row>
    <row r="2489" spans="1:24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</row>
    <row r="2490" spans="1:24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</row>
    <row r="2491" spans="1:24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</row>
    <row r="2492" spans="1:24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</row>
    <row r="2493" spans="1:24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24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24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</row>
    <row r="2496" spans="1:24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</row>
    <row r="2497" spans="1:24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</row>
    <row r="2498" spans="1:24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</row>
    <row r="2499" spans="1:24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</row>
    <row r="2500" spans="1:24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</row>
    <row r="2501" spans="1:24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</row>
    <row r="2502" spans="1:24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</row>
    <row r="2503" spans="1:24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</row>
    <row r="2504" spans="1:24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</row>
    <row r="2505" spans="1:24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</row>
    <row r="2506" spans="1:24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</row>
    <row r="2507" spans="1:24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</row>
    <row r="2508" spans="1:24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</row>
    <row r="2509" spans="1:24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</row>
    <row r="2510" spans="1:24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</row>
    <row r="2511" spans="1:24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</row>
    <row r="2512" spans="1:24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</row>
    <row r="2513" spans="1:24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</row>
    <row r="2514" spans="1:24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</row>
    <row r="2515" spans="1:24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</row>
    <row r="2518" spans="1:24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</row>
    <row r="2519" spans="1:24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</row>
    <row r="2520" spans="1:24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</row>
    <row r="2521" spans="1:24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</row>
    <row r="2522" spans="1:24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</row>
    <row r="2523" spans="1:24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</row>
    <row r="2524" spans="1:24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</row>
    <row r="2525" spans="1:24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</row>
    <row r="2526" spans="1:24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</row>
    <row r="2527" spans="1:24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</row>
    <row r="2528" spans="1:24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</row>
    <row r="2529" spans="1:24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</row>
    <row r="2530" spans="1:24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</row>
    <row r="2531" spans="1:24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</row>
    <row r="2532" spans="1:24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</row>
    <row r="2533" spans="1:24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</row>
    <row r="2534" spans="1:24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</row>
    <row r="2535" spans="1:24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</row>
    <row r="2536" spans="1:24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</row>
    <row r="2537" spans="1:24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24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24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</row>
    <row r="2540" spans="1:24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</row>
    <row r="2541" spans="1:24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</row>
    <row r="2542" spans="1:24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</row>
    <row r="2543" spans="1:24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</row>
    <row r="2544" spans="1:24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</row>
    <row r="2545" spans="1:24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</row>
    <row r="2546" spans="1:24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</row>
    <row r="2547" spans="1:24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</row>
    <row r="2548" spans="1:24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</row>
    <row r="2549" spans="1:24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</row>
    <row r="2550" spans="1:24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</row>
    <row r="2551" spans="1:24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</row>
    <row r="2552" spans="1:24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</row>
    <row r="2553" spans="1:24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</row>
    <row r="2554" spans="1:24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</row>
    <row r="2555" spans="1:24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</row>
    <row r="2556" spans="1:24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</row>
    <row r="2557" spans="1:24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</row>
    <row r="2558" spans="1:24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</row>
    <row r="2559" spans="1:24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24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24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</row>
    <row r="2562" spans="1:24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</row>
    <row r="2563" spans="1:24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</row>
    <row r="2564" spans="1:24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</row>
    <row r="2565" spans="1:24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</row>
    <row r="2566" spans="1:24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</row>
    <row r="2567" spans="1:24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</row>
    <row r="2568" spans="1:24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</row>
    <row r="2569" spans="1:24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</row>
    <row r="2570" spans="1:24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</row>
    <row r="2571" spans="1:24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</row>
    <row r="2572" spans="1:24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</row>
    <row r="2573" spans="1:24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</row>
    <row r="2574" spans="1:24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</row>
    <row r="2575" spans="1:24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</row>
    <row r="2576" spans="1:24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</row>
    <row r="2577" spans="1:24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</row>
    <row r="2578" spans="1:24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</row>
    <row r="2579" spans="1:24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</row>
    <row r="2580" spans="1:24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</row>
    <row r="2581" spans="1:24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</row>
    <row r="2584" spans="1:24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</row>
    <row r="2585" spans="1:24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</row>
    <row r="2586" spans="1:24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</row>
    <row r="2587" spans="1:24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</row>
    <row r="2588" spans="1:24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</row>
    <row r="2589" spans="1:24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</row>
    <row r="2590" spans="1:24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</row>
    <row r="2591" spans="1:24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</row>
    <row r="2592" spans="1:24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</row>
    <row r="2593" spans="1:24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</row>
    <row r="2594" spans="1:24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</row>
    <row r="2595" spans="1:24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</row>
    <row r="2596" spans="1:24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</row>
    <row r="2597" spans="1:24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</row>
    <row r="2598" spans="1:24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</row>
    <row r="2599" spans="1:24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</row>
    <row r="2600" spans="1:24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</row>
    <row r="2601" spans="1:24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</row>
    <row r="2602" spans="1:24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</row>
    <row r="2603" spans="1:24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</row>
    <row r="2604" spans="1:24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</row>
    <row r="2605" spans="1:24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</row>
    <row r="2606" spans="1:24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</row>
    <row r="2607" spans="1:24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</row>
    <row r="2608" spans="1:24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</row>
    <row r="2609" spans="1:24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</row>
    <row r="2610" spans="1:24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</row>
    <row r="2611" spans="1:24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</row>
    <row r="2612" spans="1:24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</row>
    <row r="2613" spans="1:24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</row>
    <row r="2614" spans="1:24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</row>
    <row r="2615" spans="1:24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</row>
    <row r="2616" spans="1:24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</row>
    <row r="2617" spans="1:24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</row>
    <row r="2618" spans="1:24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</row>
    <row r="2619" spans="1:24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</row>
    <row r="2620" spans="1:24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</row>
    <row r="2621" spans="1:24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</row>
    <row r="2622" spans="1:24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</row>
    <row r="2623" spans="1:24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</row>
    <row r="2624" spans="1:24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</row>
    <row r="2625" spans="1:24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24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24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</row>
    <row r="2628" spans="1:24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</row>
    <row r="2629" spans="1:24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</row>
    <row r="2630" spans="1:24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</row>
    <row r="2631" spans="1:24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</row>
    <row r="2632" spans="1:24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</row>
    <row r="2633" spans="1:24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</row>
    <row r="2634" spans="1:24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</row>
    <row r="2635" spans="1:24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</row>
    <row r="2636" spans="1:24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</row>
    <row r="2637" spans="1:24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</row>
    <row r="2638" spans="1:24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</row>
    <row r="2639" spans="1:24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</row>
    <row r="2640" spans="1:24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</row>
    <row r="2641" spans="1:24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</row>
    <row r="2642" spans="1:24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</row>
    <row r="2643" spans="1:24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</row>
    <row r="2644" spans="1:24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</row>
    <row r="2645" spans="1:24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</row>
    <row r="2646" spans="1:24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</row>
    <row r="2647" spans="1:24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</row>
    <row r="2648" spans="1:24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</row>
    <row r="2649" spans="1:24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</row>
    <row r="2650" spans="1:24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</row>
    <row r="2651" spans="1:24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</row>
    <row r="2652" spans="1:24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</row>
    <row r="2653" spans="1:24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</row>
    <row r="2654" spans="1:24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</row>
    <row r="2655" spans="1:24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</row>
    <row r="2656" spans="1:24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</row>
    <row r="2657" spans="1:24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</row>
    <row r="2658" spans="1:24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</row>
    <row r="2659" spans="1:24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</row>
    <row r="2660" spans="1:24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</row>
    <row r="2661" spans="1:24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</row>
    <row r="2662" spans="1:24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</row>
    <row r="2663" spans="1:24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</row>
    <row r="2664" spans="1:24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</row>
    <row r="2665" spans="1:24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</row>
    <row r="2666" spans="1:24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</row>
    <row r="2667" spans="1:24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</row>
    <row r="2668" spans="1:24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</row>
    <row r="2669" spans="1:24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</row>
    <row r="2670" spans="1:24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</row>
    <row r="2671" spans="1:24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</row>
    <row r="2672" spans="1:24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</row>
    <row r="2673" spans="1:24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</row>
    <row r="2674" spans="1:24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</row>
    <row r="2675" spans="1:24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</row>
    <row r="2676" spans="1:24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</row>
    <row r="2677" spans="1:24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</row>
    <row r="2678" spans="1:24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</row>
    <row r="2679" spans="1:24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</row>
    <row r="2680" spans="1:24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</row>
    <row r="2681" spans="1:24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</row>
    <row r="2682" spans="1:24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</row>
    <row r="2683" spans="1:24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</row>
    <row r="2684" spans="1:24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</row>
    <row r="2685" spans="1:24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</row>
    <row r="2686" spans="1:24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</row>
    <row r="2687" spans="1:24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</row>
    <row r="2688" spans="1:24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</row>
    <row r="2689" spans="1:24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</row>
    <row r="2690" spans="1:24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</row>
    <row r="2691" spans="1:24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</row>
    <row r="2692" spans="1:24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</row>
    <row r="2693" spans="1:24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</row>
    <row r="2694" spans="1:24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</row>
    <row r="2695" spans="1:24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</row>
    <row r="2696" spans="1:24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</row>
    <row r="2697" spans="1:24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</row>
    <row r="2698" spans="1:24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</row>
    <row r="2699" spans="1:24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</row>
    <row r="2700" spans="1:24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</row>
    <row r="2701" spans="1:24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</row>
    <row r="2702" spans="1:24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</row>
    <row r="2703" spans="1:24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</row>
    <row r="2704" spans="1:24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</row>
    <row r="2705" spans="1:24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</row>
    <row r="2706" spans="1:24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</row>
    <row r="2707" spans="1:24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</row>
    <row r="2708" spans="1:24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</row>
    <row r="2709" spans="1:24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</row>
    <row r="2710" spans="1:24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</row>
    <row r="2711" spans="1:24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</row>
    <row r="2712" spans="1:24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</row>
    <row r="2713" spans="1:24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</row>
    <row r="2714" spans="1:24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</row>
    <row r="2715" spans="1:24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</row>
    <row r="2716" spans="1:24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</row>
    <row r="2717" spans="1:24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</row>
    <row r="2718" spans="1:24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</row>
    <row r="2719" spans="1:24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</row>
    <row r="2720" spans="1:24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</row>
    <row r="2721" spans="1:24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</row>
    <row r="2722" spans="1:24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</row>
    <row r="2723" spans="1:24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</row>
    <row r="2724" spans="1:24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</row>
    <row r="2725" spans="1:24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</row>
    <row r="2726" spans="1:24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</row>
    <row r="2727" spans="1:24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</row>
    <row r="2728" spans="1:24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</row>
    <row r="2729" spans="1:24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</row>
    <row r="2730" spans="1:24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</row>
    <row r="2731" spans="1:24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</row>
    <row r="2732" spans="1:24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</row>
    <row r="2733" spans="1:24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</row>
    <row r="2734" spans="1:24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</row>
    <row r="2735" spans="1:24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</row>
    <row r="2736" spans="1:24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</row>
    <row r="2737" spans="1:24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</row>
    <row r="2738" spans="1:24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</row>
    <row r="2739" spans="1:24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</row>
    <row r="2740" spans="1:24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</row>
    <row r="2741" spans="1:24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</row>
    <row r="2742" spans="1:24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</row>
    <row r="2743" spans="1:24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</row>
    <row r="2744" spans="1:24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</row>
    <row r="2745" spans="1:24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</row>
    <row r="2746" spans="1:24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</row>
    <row r="2747" spans="1:24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</row>
    <row r="2748" spans="1:24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</row>
    <row r="2749" spans="1:24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</row>
    <row r="2750" spans="1:24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</row>
    <row r="2751" spans="1:24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</row>
    <row r="2752" spans="1:24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</row>
    <row r="2753" spans="1:24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</row>
    <row r="2754" spans="1:24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</row>
    <row r="2755" spans="1:24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</row>
    <row r="2756" spans="1:24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</row>
    <row r="2757" spans="1:24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</row>
    <row r="2758" spans="1:24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</row>
    <row r="2759" spans="1:24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</row>
    <row r="2760" spans="1:24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</row>
    <row r="2761" spans="1:24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</row>
    <row r="2762" spans="1:24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</row>
    <row r="2763" spans="1:24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</row>
    <row r="2764" spans="1:24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</row>
    <row r="2765" spans="1:24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</row>
    <row r="2766" spans="1:24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</row>
    <row r="2767" spans="1:24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</row>
    <row r="2768" spans="1:24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</row>
    <row r="2769" spans="1:24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</row>
    <row r="2770" spans="1:24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</row>
    <row r="2771" spans="1:24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</row>
    <row r="2772" spans="1:24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</row>
    <row r="2773" spans="1:24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</row>
    <row r="2774" spans="1:24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</row>
    <row r="2775" spans="1:24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</row>
    <row r="2776" spans="1:24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</row>
    <row r="2777" spans="1:24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</row>
    <row r="2778" spans="1:24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</row>
    <row r="2779" spans="1:24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</row>
    <row r="2780" spans="1:24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</row>
    <row r="2781" spans="1:24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</row>
    <row r="2782" spans="1:24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</row>
    <row r="2783" spans="1:24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</row>
    <row r="2784" spans="1:24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</row>
    <row r="2785" spans="1:24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</row>
    <row r="2786" spans="1:24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</row>
    <row r="2787" spans="1:24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</row>
    <row r="2788" spans="1:24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</row>
    <row r="2789" spans="1:24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</row>
    <row r="2790" spans="1:24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</row>
    <row r="2791" spans="1:24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</row>
    <row r="2792" spans="1:24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</row>
    <row r="2793" spans="1:24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</row>
    <row r="2794" spans="1:24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</row>
    <row r="2795" spans="1:24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</row>
    <row r="2796" spans="1:24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</row>
    <row r="2797" spans="1:24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</row>
    <row r="2798" spans="1:24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</row>
    <row r="2799" spans="1:24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</row>
    <row r="2800" spans="1:24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</row>
    <row r="2801" spans="1:24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</row>
    <row r="2802" spans="1:24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</row>
    <row r="2803" spans="1:24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</row>
    <row r="2804" spans="1:24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</row>
    <row r="2805" spans="1:24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</row>
    <row r="2806" spans="1:24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</row>
    <row r="2807" spans="1:24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</row>
    <row r="2808" spans="1:24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</row>
    <row r="2809" spans="1:24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</row>
    <row r="2810" spans="1:24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</row>
    <row r="2811" spans="1:24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</row>
    <row r="2812" spans="1:24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</row>
    <row r="2813" spans="1:24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</row>
    <row r="2814" spans="1:24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</row>
    <row r="2815" spans="1:24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</row>
    <row r="2816" spans="1:24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</row>
    <row r="2817" spans="1:24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</row>
    <row r="2818" spans="1:24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</row>
    <row r="2819" spans="1:24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</row>
    <row r="2820" spans="1:24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</row>
    <row r="2821" spans="1:24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</row>
    <row r="2822" spans="1:24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</row>
    <row r="2823" spans="1:24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</row>
    <row r="2824" spans="1:24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</row>
    <row r="2825" spans="1:24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</row>
    <row r="2826" spans="1:24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</row>
    <row r="2827" spans="1:24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</row>
    <row r="2828" spans="1:24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</row>
    <row r="2829" spans="1:24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</row>
    <row r="2830" spans="1:24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</row>
    <row r="2831" spans="1:24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</row>
    <row r="2832" spans="1:24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</row>
    <row r="2833" spans="1:24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</row>
    <row r="2834" spans="1:24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</row>
    <row r="2835" spans="1:24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</row>
    <row r="2836" spans="1:24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</row>
    <row r="2837" spans="1:24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</row>
    <row r="2838" spans="1:24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</row>
    <row r="2839" spans="1:24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</row>
    <row r="2840" spans="1:24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</row>
    <row r="2841" spans="1:24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</row>
    <row r="2842" spans="1:24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</row>
    <row r="2843" spans="1:24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</row>
    <row r="2844" spans="1:24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</row>
    <row r="2845" spans="1:24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</row>
    <row r="2846" spans="1:24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</row>
    <row r="2847" spans="1:24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</row>
    <row r="2848" spans="1:24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</row>
    <row r="2849" spans="1:24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</row>
    <row r="2850" spans="1:24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</row>
    <row r="2851" spans="1:24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</row>
    <row r="2852" spans="1:24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</row>
    <row r="2853" spans="1:24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</row>
    <row r="2854" spans="1:24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</row>
    <row r="2855" spans="1:24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</row>
    <row r="2856" spans="1:24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</row>
    <row r="2857" spans="1:24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</row>
    <row r="2858" spans="1:24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</row>
    <row r="2859" spans="1:24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</row>
    <row r="2860" spans="1:24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</row>
    <row r="2861" spans="1:24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</row>
    <row r="2862" spans="1:24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</row>
    <row r="2863" spans="1:24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</row>
    <row r="2864" spans="1:24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</row>
    <row r="2865" spans="1:24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</row>
    <row r="2866" spans="1:24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</row>
    <row r="2867" spans="1:24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</row>
    <row r="2868" spans="1:24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</row>
    <row r="2869" spans="1:24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</row>
    <row r="2870" spans="1:24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</row>
    <row r="2871" spans="1:24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</row>
    <row r="2872" spans="1:24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</row>
    <row r="2873" spans="1:24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</row>
    <row r="2874" spans="1:24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</row>
    <row r="2875" spans="1:24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</row>
    <row r="2876" spans="1:24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</row>
    <row r="2877" spans="1:24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</row>
    <row r="2878" spans="1:24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</row>
    <row r="2879" spans="1:24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</row>
    <row r="2880" spans="1:24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</row>
    <row r="2881" spans="1:24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</row>
    <row r="2882" spans="1:24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</row>
    <row r="2883" spans="1:24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</row>
    <row r="2884" spans="1:24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</row>
    <row r="2885" spans="1:24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</row>
    <row r="2886" spans="1:24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</row>
    <row r="2887" spans="1:24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</row>
    <row r="2888" spans="1:24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</row>
    <row r="2889" spans="1:24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</row>
    <row r="2890" spans="1:24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</row>
    <row r="2891" spans="1:24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</row>
    <row r="2892" spans="1:24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</row>
    <row r="2893" spans="1:24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</row>
    <row r="2894" spans="1:24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</row>
    <row r="2895" spans="1:24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</row>
    <row r="2896" spans="1:24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</row>
    <row r="2897" spans="1:24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</row>
    <row r="2898" spans="1:24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</row>
    <row r="2899" spans="1:24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</row>
    <row r="2900" spans="1:24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</row>
    <row r="2901" spans="1:24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</row>
    <row r="2902" spans="1:24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</row>
    <row r="2903" spans="1:24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</row>
    <row r="2904" spans="1:24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</row>
    <row r="2905" spans="1:24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</row>
    <row r="2906" spans="1:24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</row>
    <row r="2907" spans="1:24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</row>
    <row r="2908" spans="1:24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</row>
    <row r="2909" spans="1:24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</row>
    <row r="2910" spans="1:24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</row>
    <row r="2911" spans="1:24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</row>
    <row r="2912" spans="1:24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</row>
    <row r="2913" spans="1:24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</row>
    <row r="2914" spans="1:24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</row>
    <row r="2915" spans="1:24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</row>
    <row r="2916" spans="1:24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</row>
    <row r="2917" spans="1:24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</row>
    <row r="2918" spans="1:24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</row>
    <row r="2919" spans="1:24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</row>
    <row r="2920" spans="1:24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</row>
    <row r="2921" spans="1:24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</row>
    <row r="2922" spans="1:24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</row>
    <row r="2923" spans="1:24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</row>
    <row r="2924" spans="1:24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</row>
    <row r="2925" spans="1:24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</row>
    <row r="2926" spans="1:24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</row>
    <row r="2927" spans="1:24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</row>
    <row r="2928" spans="1:24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</row>
    <row r="2929" spans="1:24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</row>
    <row r="2930" spans="1:24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</row>
    <row r="2931" spans="1:24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</row>
    <row r="2932" spans="1:24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</row>
    <row r="2933" spans="1:24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</row>
    <row r="2934" spans="1:24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</row>
    <row r="2935" spans="1:24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</row>
    <row r="2936" spans="1:24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</row>
    <row r="2937" spans="1:24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</row>
    <row r="2938" spans="1:24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</row>
    <row r="2939" spans="1:24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</row>
    <row r="2940" spans="1:24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</row>
    <row r="2941" spans="1:24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</row>
    <row r="2942" spans="1:24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</row>
    <row r="2943" spans="1:24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</row>
    <row r="2944" spans="1:24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</row>
    <row r="2945" spans="1:24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</row>
    <row r="2946" spans="1:24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</row>
    <row r="2947" spans="1:24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</row>
    <row r="2948" spans="1:24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</row>
    <row r="2949" spans="1:24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</row>
    <row r="2950" spans="1:24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</row>
    <row r="2951" spans="1:24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</row>
    <row r="2952" spans="1:24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</row>
    <row r="2953" spans="1:24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</row>
    <row r="2954" spans="1:24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</row>
    <row r="2955" spans="1:24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</row>
    <row r="2956" spans="1:24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</row>
    <row r="2957" spans="1:24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</row>
    <row r="2958" spans="1:24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</row>
    <row r="2959" spans="1:24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</row>
    <row r="2960" spans="1:24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</row>
    <row r="2961" spans="1:24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</row>
    <row r="2962" spans="1:24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</row>
    <row r="2963" spans="1:24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</row>
    <row r="2964" spans="1:24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</row>
    <row r="2965" spans="1:24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</row>
    <row r="2966" spans="1:24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</row>
    <row r="2967" spans="1:24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</row>
    <row r="2968" spans="1:24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</row>
    <row r="2969" spans="1:24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</row>
    <row r="2970" spans="1:24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</row>
    <row r="2971" spans="1:24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</row>
    <row r="2972" spans="1:24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</row>
    <row r="2973" spans="1:24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</row>
    <row r="2974" spans="1:24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</row>
    <row r="2975" spans="1:24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</row>
    <row r="2976" spans="1:24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</row>
    <row r="2977" spans="1:24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</row>
    <row r="2978" spans="1:24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</row>
    <row r="2979" spans="1:24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</row>
    <row r="2980" spans="1:24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</row>
    <row r="2981" spans="1:24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</row>
    <row r="2982" spans="1:24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</row>
    <row r="2983" spans="1:24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</row>
    <row r="2984" spans="1:24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</row>
    <row r="2985" spans="1:24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</row>
    <row r="2986" spans="1:24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</row>
    <row r="2987" spans="1:24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</row>
    <row r="2988" spans="1:24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</row>
    <row r="2989" spans="1:24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</row>
    <row r="2990" spans="1:24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</row>
    <row r="2991" spans="1:24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</row>
    <row r="2992" spans="1:24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</row>
    <row r="2993" spans="1:24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</row>
    <row r="2994" spans="1:24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</row>
    <row r="2995" spans="1:24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</row>
    <row r="2996" spans="1:24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</row>
    <row r="2997" spans="1:24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</row>
    <row r="2998" spans="1:24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</row>
    <row r="2999" spans="1:24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</row>
    <row r="3000" spans="1:24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</row>
    <row r="3001" spans="1:24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</row>
    <row r="3002" spans="1:24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</row>
    <row r="3003" spans="1:24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</row>
    <row r="3004" spans="1:24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</row>
    <row r="3005" spans="1:24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</row>
    <row r="3006" spans="1:24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</row>
    <row r="3007" spans="1:24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</row>
    <row r="3008" spans="1:24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</row>
    <row r="3009" spans="1:24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</row>
    <row r="3010" spans="1:24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</row>
    <row r="3011" spans="1:24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</row>
    <row r="3012" spans="1:24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</row>
    <row r="3013" spans="1:24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</row>
    <row r="3014" spans="1:24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</row>
    <row r="3015" spans="1:24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</row>
    <row r="3016" spans="1:24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</row>
    <row r="3017" spans="1:24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</row>
    <row r="3018" spans="1:24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</row>
    <row r="3019" spans="1:24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</row>
    <row r="3020" spans="1:24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</row>
    <row r="3021" spans="1:24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</row>
    <row r="3022" spans="1:24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</row>
    <row r="3023" spans="1:24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</row>
    <row r="3024" spans="1:24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</row>
    <row r="3025" spans="1:24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</row>
    <row r="3026" spans="1:24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</row>
    <row r="3027" spans="1:24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</row>
    <row r="3028" spans="1:24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</row>
    <row r="3029" spans="1:24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</row>
    <row r="3030" spans="1:24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</row>
    <row r="3031" spans="1:24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</row>
    <row r="3032" spans="1:24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</row>
    <row r="3033" spans="1:24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</row>
    <row r="3034" spans="1:24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</row>
    <row r="3035" spans="1:24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</row>
    <row r="3036" spans="1:24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</row>
    <row r="3037" spans="1:24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</row>
    <row r="3038" spans="1:24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</row>
    <row r="3039" spans="1:24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</row>
    <row r="3040" spans="1:24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</row>
    <row r="3041" spans="1:24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</row>
    <row r="3042" spans="1:24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</row>
    <row r="3043" spans="1:24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</row>
    <row r="3044" spans="1:24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</row>
    <row r="3045" spans="1:24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</row>
    <row r="3046" spans="1:24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</row>
    <row r="3047" spans="1:24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</row>
    <row r="3048" spans="1:24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</row>
    <row r="3049" spans="1:24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</row>
    <row r="3050" spans="1:24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</row>
    <row r="3051" spans="1:24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</row>
    <row r="3052" spans="1:24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</row>
    <row r="3053" spans="1:24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</row>
    <row r="3054" spans="1:24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</row>
    <row r="3055" spans="1:24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</row>
    <row r="3056" spans="1:24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</row>
    <row r="3057" spans="1:24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</row>
    <row r="3058" spans="1:24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</row>
    <row r="3059" spans="1:24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</row>
    <row r="3060" spans="1:24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</row>
    <row r="3061" spans="1:24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</row>
    <row r="3062" spans="1:24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</row>
    <row r="3063" spans="1:24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</row>
    <row r="3064" spans="1:24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</row>
    <row r="3065" spans="1:24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</row>
    <row r="3066" spans="1:24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</row>
    <row r="3067" spans="1:24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</row>
    <row r="3068" spans="1:24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</row>
    <row r="3069" spans="1:24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</row>
    <row r="3070" spans="1:24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</row>
    <row r="3071" spans="1:24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</row>
    <row r="3072" spans="1:24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</row>
    <row r="3073" spans="1:24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</row>
    <row r="3074" spans="1:24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</row>
    <row r="3075" spans="1:24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</row>
    <row r="3076" spans="1:24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</row>
    <row r="3078" spans="1:24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</row>
    <row r="3079" spans="1:24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</row>
    <row r="3080" spans="1:24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</row>
    <row r="3081" spans="1:24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</row>
    <row r="3082" spans="1:24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</row>
    <row r="3083" spans="1:24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</row>
    <row r="3084" spans="1:24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</row>
    <row r="3085" spans="1:24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</row>
    <row r="3086" spans="1:24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</row>
    <row r="3087" spans="1:24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</row>
    <row r="3088" spans="1:24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</row>
    <row r="3089" spans="1:24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</row>
    <row r="3090" spans="1:24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</row>
    <row r="3091" spans="1:24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</row>
    <row r="3092" spans="1:24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</row>
    <row r="3093" spans="1:24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</row>
    <row r="3094" spans="1:24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</row>
    <row r="3095" spans="1:24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</row>
    <row r="3096" spans="1:24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</row>
    <row r="3097" spans="1:24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</row>
    <row r="3098" spans="1:24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</row>
    <row r="3099" spans="1:24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</row>
    <row r="3100" spans="1:24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</row>
    <row r="3101" spans="1:24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</row>
    <row r="3102" spans="1:24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</row>
    <row r="3103" spans="1:24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</row>
    <row r="3104" spans="1:24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</row>
    <row r="3105" spans="1:24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</row>
    <row r="3106" spans="1:24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</row>
    <row r="3107" spans="1:24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</row>
    <row r="3108" spans="1:24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</row>
    <row r="3109" spans="1:24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</row>
    <row r="3110" spans="1:24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</row>
    <row r="3111" spans="1:24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</row>
    <row r="3112" spans="1:24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</row>
    <row r="3113" spans="1:24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</row>
    <row r="3114" spans="1:24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</row>
    <row r="3115" spans="1:24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</row>
    <row r="3116" spans="1:24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</row>
    <row r="3117" spans="1:24" x14ac:dyDescent="0.2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</row>
    <row r="3118" spans="1:24" x14ac:dyDescent="0.2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</row>
    <row r="3119" spans="1:24" x14ac:dyDescent="0.2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</row>
    <row r="3120" spans="1:24" x14ac:dyDescent="0.2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</row>
    <row r="3121" spans="1:24" x14ac:dyDescent="0.2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</row>
    <row r="3122" spans="1:24" x14ac:dyDescent="0.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</row>
    <row r="3123" spans="1:24" x14ac:dyDescent="0.2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</row>
    <row r="3124" spans="1:24" x14ac:dyDescent="0.2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</row>
    <row r="3125" spans="1:24" x14ac:dyDescent="0.2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</row>
    <row r="3126" spans="1:24" x14ac:dyDescent="0.2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</row>
    <row r="3127" spans="1:24" x14ac:dyDescent="0.2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</row>
    <row r="3128" spans="1:24" x14ac:dyDescent="0.2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</row>
    <row r="3129" spans="1:24" x14ac:dyDescent="0.2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</row>
    <row r="3130" spans="1:24" x14ac:dyDescent="0.2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</row>
    <row r="3131" spans="1:24" x14ac:dyDescent="0.2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</row>
    <row r="3132" spans="1:24" x14ac:dyDescent="0.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</row>
    <row r="3133" spans="1:24" x14ac:dyDescent="0.2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</row>
    <row r="3134" spans="1:24" x14ac:dyDescent="0.2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</row>
    <row r="3135" spans="1:24" x14ac:dyDescent="0.2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</row>
    <row r="3136" spans="1:24" x14ac:dyDescent="0.2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</row>
    <row r="3137" spans="1:24" x14ac:dyDescent="0.2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</row>
    <row r="3138" spans="1:24" x14ac:dyDescent="0.2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</row>
    <row r="3139" spans="1:24" x14ac:dyDescent="0.2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</row>
    <row r="3140" spans="1:24" x14ac:dyDescent="0.2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</row>
    <row r="3141" spans="1:24" x14ac:dyDescent="0.2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</row>
    <row r="3142" spans="1:24" x14ac:dyDescent="0.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</row>
    <row r="3143" spans="1:24" x14ac:dyDescent="0.2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</row>
    <row r="3144" spans="1:24" x14ac:dyDescent="0.2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</row>
    <row r="3145" spans="1:24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</row>
    <row r="3146" spans="1:24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</row>
    <row r="3147" spans="1:24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</row>
    <row r="3148" spans="1:24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</row>
    <row r="3149" spans="1:24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</row>
    <row r="3150" spans="1:24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</row>
    <row r="3151" spans="1:24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</row>
    <row r="3152" spans="1:24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</row>
    <row r="3153" spans="1:24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</row>
    <row r="3154" spans="1:24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</row>
    <row r="3155" spans="1:24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</row>
    <row r="3156" spans="1:24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</row>
    <row r="3157" spans="1:24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</row>
    <row r="3158" spans="1:24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</row>
    <row r="3159" spans="1:24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</row>
    <row r="3160" spans="1:24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</row>
    <row r="3161" spans="1:24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</row>
    <row r="3162" spans="1:24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</row>
    <row r="3163" spans="1:24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</row>
    <row r="3164" spans="1:24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</row>
    <row r="3165" spans="1:24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</row>
    <row r="3166" spans="1:24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</row>
    <row r="3167" spans="1:24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</row>
    <row r="3168" spans="1:24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</row>
    <row r="3169" spans="1:24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</row>
    <row r="3170" spans="1:24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</row>
    <row r="3171" spans="1:24" x14ac:dyDescent="0.2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</row>
    <row r="3172" spans="1:24" x14ac:dyDescent="0.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</row>
    <row r="3173" spans="1:24" x14ac:dyDescent="0.2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</row>
    <row r="3174" spans="1:24" x14ac:dyDescent="0.2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</row>
    <row r="3175" spans="1:24" x14ac:dyDescent="0.2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</row>
    <row r="3176" spans="1:24" x14ac:dyDescent="0.2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</row>
    <row r="3177" spans="1:24" x14ac:dyDescent="0.2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</row>
    <row r="3178" spans="1:24" x14ac:dyDescent="0.2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</row>
    <row r="3179" spans="1:24" x14ac:dyDescent="0.2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</row>
    <row r="3180" spans="1:24" x14ac:dyDescent="0.2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</row>
    <row r="3181" spans="1:24" x14ac:dyDescent="0.2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</row>
    <row r="3182" spans="1:24" x14ac:dyDescent="0.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</row>
    <row r="3183" spans="1:24" x14ac:dyDescent="0.2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</row>
    <row r="3184" spans="1:24" x14ac:dyDescent="0.2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</row>
    <row r="3185" spans="1:24" x14ac:dyDescent="0.2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</row>
    <row r="3186" spans="1:24" x14ac:dyDescent="0.2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</row>
    <row r="3187" spans="1:24" x14ac:dyDescent="0.2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</row>
    <row r="3188" spans="1:24" x14ac:dyDescent="0.2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</row>
    <row r="3189" spans="1:24" x14ac:dyDescent="0.2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</row>
    <row r="3190" spans="1:24" x14ac:dyDescent="0.2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</row>
    <row r="3191" spans="1:24" x14ac:dyDescent="0.2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</row>
    <row r="3192" spans="1:24" x14ac:dyDescent="0.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</row>
    <row r="3193" spans="1:24" x14ac:dyDescent="0.2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</row>
    <row r="3194" spans="1:24" x14ac:dyDescent="0.2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</row>
    <row r="3195" spans="1:24" x14ac:dyDescent="0.2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</row>
    <row r="3196" spans="1:24" x14ac:dyDescent="0.2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</row>
    <row r="3197" spans="1:24" x14ac:dyDescent="0.2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</row>
    <row r="3198" spans="1:24" x14ac:dyDescent="0.2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</row>
    <row r="3199" spans="1:24" x14ac:dyDescent="0.2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</row>
    <row r="3200" spans="1:24" x14ac:dyDescent="0.2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</row>
    <row r="3201" spans="1:24" x14ac:dyDescent="0.2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</row>
    <row r="3202" spans="1:24" x14ac:dyDescent="0.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</row>
    <row r="3203" spans="1:24" x14ac:dyDescent="0.2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</row>
    <row r="3204" spans="1:24" x14ac:dyDescent="0.2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</row>
    <row r="3205" spans="1:24" x14ac:dyDescent="0.2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</row>
    <row r="3206" spans="1:24" x14ac:dyDescent="0.2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</row>
    <row r="3207" spans="1:24" x14ac:dyDescent="0.2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</row>
    <row r="3208" spans="1:24" x14ac:dyDescent="0.2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</row>
    <row r="3209" spans="1:24" x14ac:dyDescent="0.2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</row>
    <row r="3210" spans="1:24" x14ac:dyDescent="0.2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</row>
    <row r="3211" spans="1:24" x14ac:dyDescent="0.2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</row>
    <row r="3212" spans="1:24" x14ac:dyDescent="0.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</row>
    <row r="3213" spans="1:24" x14ac:dyDescent="0.2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</row>
    <row r="3214" spans="1:24" x14ac:dyDescent="0.2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</row>
    <row r="3215" spans="1:24" x14ac:dyDescent="0.2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</row>
    <row r="3216" spans="1:24" x14ac:dyDescent="0.2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</row>
    <row r="3217" spans="1:24" x14ac:dyDescent="0.2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</row>
    <row r="3218" spans="1:24" x14ac:dyDescent="0.2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</row>
    <row r="3219" spans="1:24" x14ac:dyDescent="0.2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</row>
    <row r="3220" spans="1:24" x14ac:dyDescent="0.2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</row>
    <row r="3221" spans="1:24" x14ac:dyDescent="0.2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</row>
    <row r="3222" spans="1:24" x14ac:dyDescent="0.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</row>
    <row r="3223" spans="1:24" x14ac:dyDescent="0.2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</row>
    <row r="3224" spans="1:24" x14ac:dyDescent="0.2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</row>
    <row r="3225" spans="1:24" x14ac:dyDescent="0.2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</row>
    <row r="3226" spans="1:24" x14ac:dyDescent="0.2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</row>
    <row r="3227" spans="1:24" x14ac:dyDescent="0.2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</row>
    <row r="3228" spans="1:24" x14ac:dyDescent="0.2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</row>
    <row r="3229" spans="1:24" x14ac:dyDescent="0.2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</row>
    <row r="3230" spans="1:24" x14ac:dyDescent="0.2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</row>
    <row r="3231" spans="1:24" x14ac:dyDescent="0.2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</row>
    <row r="3232" spans="1:24" x14ac:dyDescent="0.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</row>
    <row r="3233" spans="1:24" x14ac:dyDescent="0.2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 x14ac:dyDescent="0.2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</row>
    <row r="3235" spans="1:24" x14ac:dyDescent="0.2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</row>
    <row r="3236" spans="1:24" x14ac:dyDescent="0.2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</row>
    <row r="3237" spans="1:24" x14ac:dyDescent="0.2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</row>
    <row r="3238" spans="1:24" x14ac:dyDescent="0.2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</row>
    <row r="3239" spans="1:24" x14ac:dyDescent="0.2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</row>
    <row r="3240" spans="1:24" x14ac:dyDescent="0.2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</row>
    <row r="3241" spans="1:24" x14ac:dyDescent="0.2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</row>
    <row r="3242" spans="1:24" x14ac:dyDescent="0.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</row>
    <row r="3243" spans="1:24" x14ac:dyDescent="0.2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</row>
    <row r="3244" spans="1:24" x14ac:dyDescent="0.2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</row>
    <row r="3245" spans="1:24" x14ac:dyDescent="0.2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</row>
    <row r="3246" spans="1:24" x14ac:dyDescent="0.2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</row>
    <row r="3247" spans="1:24" x14ac:dyDescent="0.2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</row>
    <row r="3248" spans="1:24" x14ac:dyDescent="0.2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</row>
    <row r="3249" spans="1:24" x14ac:dyDescent="0.2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</row>
    <row r="3250" spans="1:24" x14ac:dyDescent="0.2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</row>
    <row r="3251" spans="1:24" x14ac:dyDescent="0.2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</row>
    <row r="3252" spans="1:24" x14ac:dyDescent="0.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</row>
    <row r="3253" spans="1:24" x14ac:dyDescent="0.2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</row>
    <row r="3254" spans="1:24" x14ac:dyDescent="0.2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</row>
    <row r="3255" spans="1:24" x14ac:dyDescent="0.2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</row>
    <row r="3256" spans="1:24" x14ac:dyDescent="0.2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</row>
    <row r="3257" spans="1:24" x14ac:dyDescent="0.2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</row>
    <row r="3258" spans="1:24" x14ac:dyDescent="0.2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</row>
    <row r="3259" spans="1:24" x14ac:dyDescent="0.2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</row>
    <row r="3260" spans="1:24" x14ac:dyDescent="0.2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</row>
    <row r="3261" spans="1:24" x14ac:dyDescent="0.2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</row>
    <row r="3262" spans="1:24" x14ac:dyDescent="0.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</row>
    <row r="3263" spans="1:24" x14ac:dyDescent="0.2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 x14ac:dyDescent="0.2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</row>
    <row r="3265" spans="1:24" x14ac:dyDescent="0.2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</row>
    <row r="3266" spans="1:24" x14ac:dyDescent="0.2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</row>
    <row r="3267" spans="1:24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</row>
    <row r="3268" spans="1:24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</row>
    <row r="3269" spans="1:24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</row>
    <row r="3270" spans="1:24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</row>
    <row r="3271" spans="1:24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</row>
    <row r="3272" spans="1:24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</row>
    <row r="3273" spans="1:24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</row>
    <row r="3274" spans="1:24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</row>
    <row r="3275" spans="1:24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</row>
    <row r="3276" spans="1:24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</row>
    <row r="3277" spans="1:24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</row>
    <row r="3278" spans="1:24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</row>
    <row r="3279" spans="1:24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</row>
    <row r="3280" spans="1:24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</row>
    <row r="3281" spans="1:24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</row>
    <row r="3282" spans="1:24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</row>
    <row r="3283" spans="1:24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</row>
    <row r="3284" spans="1:24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</row>
    <row r="3285" spans="1:24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</row>
    <row r="3286" spans="1:24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</row>
    <row r="3287" spans="1:24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</row>
    <row r="3288" spans="1:24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</row>
    <row r="3289" spans="1:24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</row>
    <row r="3290" spans="1:24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</row>
    <row r="3291" spans="1:24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</row>
    <row r="3292" spans="1:24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</row>
    <row r="3293" spans="1:24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</row>
    <row r="3294" spans="1:24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</row>
    <row r="3295" spans="1:24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</row>
    <row r="3296" spans="1:24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</row>
    <row r="3297" spans="1:24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</row>
    <row r="3298" spans="1:24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</row>
    <row r="3299" spans="1:24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</row>
    <row r="3300" spans="1:24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</row>
    <row r="3301" spans="1:24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</row>
    <row r="3302" spans="1:24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</row>
    <row r="3303" spans="1:24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</row>
    <row r="3304" spans="1:24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</row>
    <row r="3305" spans="1:24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</row>
    <row r="3306" spans="1:24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</row>
    <row r="3307" spans="1:24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</row>
    <row r="3308" spans="1:24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</row>
    <row r="3309" spans="1:24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</row>
    <row r="3310" spans="1:24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</row>
    <row r="3311" spans="1:24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</row>
    <row r="3312" spans="1:24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</row>
    <row r="3313" spans="1:24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</row>
    <row r="3314" spans="1:24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</row>
    <row r="3315" spans="1:24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</row>
    <row r="3316" spans="1:24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</row>
    <row r="3317" spans="1:24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</row>
    <row r="3319" spans="1:24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</row>
    <row r="3320" spans="1:24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</row>
    <row r="3321" spans="1:24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</row>
    <row r="3322" spans="1:24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</row>
    <row r="3323" spans="1:24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</row>
    <row r="3324" spans="1:24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</row>
    <row r="3325" spans="1:24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</row>
    <row r="3326" spans="1:24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</row>
    <row r="3327" spans="1:24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</row>
    <row r="3328" spans="1:24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</row>
    <row r="3329" spans="1:24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</row>
    <row r="3330" spans="1:24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</row>
    <row r="3331" spans="1:24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</row>
    <row r="3332" spans="1:24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</row>
    <row r="3333" spans="1:24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</row>
    <row r="3334" spans="1:24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</row>
    <row r="3335" spans="1:24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</row>
    <row r="3336" spans="1:24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</row>
    <row r="3337" spans="1:24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</row>
    <row r="3338" spans="1:24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</row>
    <row r="3339" spans="1:24" x14ac:dyDescent="0.2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</row>
    <row r="3340" spans="1:24" x14ac:dyDescent="0.2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</row>
    <row r="3341" spans="1:24" x14ac:dyDescent="0.2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</row>
    <row r="3342" spans="1:24" x14ac:dyDescent="0.2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</row>
    <row r="3343" spans="1:24" x14ac:dyDescent="0.2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</row>
    <row r="3344" spans="1:24" x14ac:dyDescent="0.2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</row>
    <row r="3345" spans="1:24" x14ac:dyDescent="0.2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</row>
    <row r="3346" spans="1:24" x14ac:dyDescent="0.2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</row>
    <row r="3347" spans="1:24" x14ac:dyDescent="0.2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</row>
    <row r="3348" spans="1:24" x14ac:dyDescent="0.2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</row>
    <row r="3349" spans="1:24" x14ac:dyDescent="0.2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</row>
    <row r="3350" spans="1:24" x14ac:dyDescent="0.2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</row>
    <row r="3351" spans="1:24" x14ac:dyDescent="0.2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</row>
    <row r="3352" spans="1:24" x14ac:dyDescent="0.2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</row>
    <row r="3353" spans="1:24" x14ac:dyDescent="0.2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</row>
    <row r="3354" spans="1:24" x14ac:dyDescent="0.2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</row>
    <row r="3355" spans="1:24" x14ac:dyDescent="0.2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</row>
    <row r="3356" spans="1:24" x14ac:dyDescent="0.2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</row>
    <row r="3357" spans="1:24" x14ac:dyDescent="0.2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</row>
    <row r="3358" spans="1:24" x14ac:dyDescent="0.2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</row>
    <row r="3359" spans="1:24" x14ac:dyDescent="0.2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</row>
    <row r="3360" spans="1:24" x14ac:dyDescent="0.2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</row>
    <row r="3361" spans="1:24" x14ac:dyDescent="0.2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</row>
    <row r="3362" spans="1:24" x14ac:dyDescent="0.2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</row>
    <row r="3363" spans="1:24" x14ac:dyDescent="0.2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</row>
    <row r="3364" spans="1:24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</row>
    <row r="3365" spans="1:24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</row>
    <row r="3366" spans="1:24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</row>
    <row r="3367" spans="1:24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</row>
    <row r="3368" spans="1:24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</row>
    <row r="3369" spans="1:24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</row>
    <row r="3370" spans="1:24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</row>
    <row r="3371" spans="1:24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</row>
    <row r="3372" spans="1:24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</row>
    <row r="3373" spans="1:24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</row>
    <row r="3374" spans="1:24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</row>
    <row r="3375" spans="1:24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</row>
    <row r="3376" spans="1:24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</row>
    <row r="3377" spans="1:24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</row>
    <row r="3378" spans="1:24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</row>
    <row r="3379" spans="1:24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</row>
    <row r="3380" spans="1:24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</row>
    <row r="3381" spans="1:24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</row>
    <row r="3382" spans="1:24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</row>
    <row r="3383" spans="1:24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</row>
    <row r="3384" spans="1:24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</row>
    <row r="3385" spans="1:24" x14ac:dyDescent="0.2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</row>
    <row r="3386" spans="1:24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</row>
    <row r="3388" spans="1:24" x14ac:dyDescent="0.2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</row>
    <row r="3389" spans="1:24" x14ac:dyDescent="0.2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</row>
    <row r="3390" spans="1:24" x14ac:dyDescent="0.2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</row>
    <row r="3391" spans="1:24" x14ac:dyDescent="0.2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</row>
    <row r="3392" spans="1:24" x14ac:dyDescent="0.2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</row>
    <row r="3393" spans="1:24" x14ac:dyDescent="0.2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</row>
    <row r="3394" spans="1:24" x14ac:dyDescent="0.2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</row>
    <row r="3395" spans="1:24" x14ac:dyDescent="0.2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</row>
    <row r="3396" spans="1:24" x14ac:dyDescent="0.2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</row>
    <row r="3397" spans="1:24" x14ac:dyDescent="0.2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</row>
    <row r="3398" spans="1:24" x14ac:dyDescent="0.2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</row>
    <row r="3399" spans="1:24" x14ac:dyDescent="0.2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</row>
    <row r="3400" spans="1:24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</row>
    <row r="3401" spans="1:24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</row>
    <row r="3402" spans="1:24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</row>
    <row r="3403" spans="1:24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</row>
    <row r="3404" spans="1:24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</row>
    <row r="3405" spans="1:24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</row>
    <row r="3406" spans="1:24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</row>
    <row r="3407" spans="1:24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</row>
    <row r="3408" spans="1:24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</row>
    <row r="3409" spans="1:24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</row>
    <row r="3410" spans="1:24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</row>
    <row r="3411" spans="1:24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</row>
    <row r="3412" spans="1:24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</row>
    <row r="3413" spans="1:24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</row>
    <row r="3414" spans="1:24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</row>
    <row r="3415" spans="1:24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</row>
    <row r="3416" spans="1:24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</row>
    <row r="3417" spans="1:24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</row>
    <row r="3418" spans="1:24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</row>
    <row r="3419" spans="1:24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</row>
    <row r="3420" spans="1:24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</row>
    <row r="3421" spans="1:24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</row>
    <row r="3422" spans="1:24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</row>
    <row r="3423" spans="1:24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</row>
    <row r="3424" spans="1:24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</row>
    <row r="3425" spans="1:24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</row>
    <row r="3426" spans="1:24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</row>
    <row r="3427" spans="1:24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</row>
    <row r="3428" spans="1:24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</row>
    <row r="3429" spans="1:24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</row>
    <row r="3430" spans="1:24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</row>
    <row r="3431" spans="1:24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</row>
    <row r="3432" spans="1:24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</row>
    <row r="3433" spans="1:24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</row>
    <row r="3434" spans="1:24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</row>
    <row r="3435" spans="1:24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</row>
    <row r="3436" spans="1:24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</row>
    <row r="3437" spans="1:24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</row>
    <row r="3438" spans="1:24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</row>
    <row r="3439" spans="1:24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</row>
    <row r="3440" spans="1:24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</row>
    <row r="3441" spans="1:24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</row>
    <row r="3442" spans="1:24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</row>
    <row r="3443" spans="1:24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</row>
    <row r="3444" spans="1:24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</row>
    <row r="3445" spans="1:24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</row>
    <row r="3446" spans="1:24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</row>
    <row r="3447" spans="1:24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</row>
    <row r="3448" spans="1:24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</row>
    <row r="3449" spans="1:24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</row>
    <row r="3450" spans="1:24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</row>
    <row r="3451" spans="1:24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</row>
    <row r="3452" spans="1:24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</row>
    <row r="3453" spans="1:24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</row>
    <row r="3454" spans="1:24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</row>
    <row r="3455" spans="1:24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</row>
    <row r="3456" spans="1:24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</row>
    <row r="3457" spans="1:24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</row>
    <row r="3458" spans="1:24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</row>
    <row r="3459" spans="1:24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</row>
    <row r="3460" spans="1:24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</row>
    <row r="3461" spans="1:24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</row>
    <row r="3462" spans="1:24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</row>
    <row r="3463" spans="1:24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</row>
    <row r="3464" spans="1:24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</row>
    <row r="3465" spans="1:24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</row>
    <row r="3466" spans="1:24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</row>
    <row r="3467" spans="1:24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</row>
    <row r="3468" spans="1:24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</row>
    <row r="3469" spans="1:24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</row>
    <row r="3470" spans="1:24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</row>
    <row r="3471" spans="1:24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</row>
    <row r="3472" spans="1:24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</row>
    <row r="3473" spans="1:24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</row>
    <row r="3474" spans="1:24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</row>
    <row r="3475" spans="1:24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</row>
    <row r="3476" spans="1:24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</row>
    <row r="3477" spans="1:24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</row>
    <row r="3478" spans="1:24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</row>
    <row r="3479" spans="1:24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</row>
    <row r="3480" spans="1:24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</row>
    <row r="3481" spans="1:24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</row>
    <row r="3482" spans="1:24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</row>
    <row r="3483" spans="1:24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</row>
    <row r="3484" spans="1:24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</row>
    <row r="3485" spans="1:24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</row>
    <row r="3486" spans="1:24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</row>
    <row r="3487" spans="1:24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</row>
    <row r="3488" spans="1:24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</row>
    <row r="3489" spans="1:24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</row>
    <row r="3490" spans="1:24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</row>
    <row r="3491" spans="1:24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</row>
    <row r="3492" spans="1:24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</row>
    <row r="3493" spans="1:24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</row>
    <row r="3494" spans="1:24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</row>
    <row r="3495" spans="1:24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</row>
    <row r="3496" spans="1:24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</row>
    <row r="3497" spans="1:24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</row>
    <row r="3498" spans="1:24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</row>
    <row r="3499" spans="1:24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</row>
    <row r="3500" spans="1:24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</row>
    <row r="3501" spans="1:24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</row>
    <row r="3502" spans="1:24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</row>
    <row r="3503" spans="1:24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</row>
    <row r="3504" spans="1:24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</row>
    <row r="3505" spans="1:24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</row>
    <row r="3506" spans="1:24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</row>
    <row r="3507" spans="1:24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</row>
    <row r="3508" spans="1:24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</row>
    <row r="3509" spans="1:24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</row>
    <row r="3510" spans="1:24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</row>
    <row r="3511" spans="1:24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</row>
    <row r="3512" spans="1:24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</row>
    <row r="3513" spans="1:24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</row>
    <row r="3514" spans="1:24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</row>
    <row r="3515" spans="1:24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</row>
    <row r="3516" spans="1:24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</row>
    <row r="3517" spans="1:24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</row>
    <row r="3518" spans="1:24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</row>
    <row r="3519" spans="1:24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</row>
    <row r="3520" spans="1:24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</row>
    <row r="3521" spans="1:24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</row>
    <row r="3522" spans="1:24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</row>
    <row r="3523" spans="1:24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</row>
    <row r="3524" spans="1:24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</row>
    <row r="3525" spans="1:24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</row>
    <row r="3526" spans="1:24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</row>
    <row r="3527" spans="1:24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</row>
    <row r="3528" spans="1:24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</row>
    <row r="3529" spans="1:24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</row>
    <row r="3530" spans="1:24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</row>
    <row r="3531" spans="1:24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</row>
    <row r="3532" spans="1:24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</row>
    <row r="3533" spans="1:24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</row>
    <row r="3534" spans="1:24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</row>
    <row r="3535" spans="1:24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</row>
    <row r="3536" spans="1:24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</row>
    <row r="3537" spans="1:24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</row>
    <row r="3538" spans="1:24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</row>
    <row r="3539" spans="1:24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</row>
    <row r="3540" spans="1:24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</row>
    <row r="3541" spans="1:24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</row>
    <row r="3542" spans="1:24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</row>
    <row r="3543" spans="1:24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</row>
    <row r="3544" spans="1:24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</row>
    <row r="3545" spans="1:24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</row>
    <row r="3546" spans="1:24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</row>
    <row r="3547" spans="1:24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</row>
    <row r="3548" spans="1:24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</row>
    <row r="3549" spans="1:24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</row>
    <row r="3550" spans="1:24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</row>
    <row r="3551" spans="1:24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</row>
    <row r="3552" spans="1:24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</row>
    <row r="3553" spans="1:24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</row>
    <row r="3554" spans="1:24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</row>
    <row r="3555" spans="1:24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</row>
    <row r="3556" spans="1:24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</row>
    <row r="3557" spans="1:24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</row>
    <row r="3558" spans="1:24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</row>
    <row r="3559" spans="1:24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</row>
    <row r="3560" spans="1:24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</row>
    <row r="3561" spans="1:24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</row>
    <row r="3562" spans="1:24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</row>
    <row r="3563" spans="1:24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</row>
    <row r="3564" spans="1:24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</row>
    <row r="3565" spans="1:24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</row>
    <row r="3566" spans="1:24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</row>
    <row r="3567" spans="1:24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</row>
    <row r="3568" spans="1:24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</row>
    <row r="3569" spans="1:24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</row>
    <row r="3570" spans="1:24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</row>
    <row r="3571" spans="1:24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</row>
    <row r="3572" spans="1:24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</row>
    <row r="3573" spans="1:24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</row>
    <row r="3574" spans="1:24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</row>
    <row r="3575" spans="1:24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</row>
    <row r="3576" spans="1:24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</row>
    <row r="3577" spans="1:24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</row>
    <row r="3578" spans="1:24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</row>
    <row r="3579" spans="1:24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</row>
    <row r="3580" spans="1:24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</row>
    <row r="3581" spans="1:24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</row>
    <row r="3582" spans="1:24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</row>
    <row r="3583" spans="1:24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</row>
    <row r="3584" spans="1:24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</row>
    <row r="3585" spans="1:24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</row>
    <row r="3586" spans="1:24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</row>
    <row r="3587" spans="1:24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</row>
    <row r="3588" spans="1:24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</row>
    <row r="3589" spans="1:24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</row>
    <row r="3590" spans="1:24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</row>
    <row r="3591" spans="1:24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</row>
    <row r="3592" spans="1:24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</row>
    <row r="3593" spans="1:24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</row>
    <row r="3594" spans="1:24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</row>
    <row r="3595" spans="1:24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</row>
    <row r="3596" spans="1:24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</row>
    <row r="3597" spans="1:24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</row>
    <row r="3598" spans="1:24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</row>
    <row r="3599" spans="1:24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</row>
    <row r="3600" spans="1:24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</row>
    <row r="3601" spans="1:24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</row>
    <row r="3602" spans="1:24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</row>
    <row r="3603" spans="1:24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</row>
    <row r="3604" spans="1:24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</row>
    <row r="3605" spans="1:24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</row>
    <row r="3606" spans="1:24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</row>
    <row r="3607" spans="1:24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</row>
    <row r="3608" spans="1:24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</row>
    <row r="3609" spans="1:24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</row>
    <row r="3610" spans="1:24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</row>
    <row r="3611" spans="1:24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</row>
    <row r="3612" spans="1:24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</row>
    <row r="3613" spans="1:24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</row>
    <row r="3614" spans="1:24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</row>
    <row r="3615" spans="1:24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</row>
    <row r="3616" spans="1:24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</row>
    <row r="3617" spans="1:24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</row>
    <row r="3618" spans="1:24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</row>
    <row r="3619" spans="1:24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</row>
    <row r="3620" spans="1:24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</row>
    <row r="3621" spans="1:24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</row>
    <row r="3622" spans="1:24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</row>
    <row r="3623" spans="1:24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</row>
    <row r="3624" spans="1:24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</row>
    <row r="3625" spans="1:24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</row>
    <row r="3626" spans="1:24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</row>
    <row r="3627" spans="1:24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</row>
    <row r="3628" spans="1:24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</row>
    <row r="3629" spans="1:24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</row>
    <row r="3630" spans="1:24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</row>
    <row r="3631" spans="1:24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</row>
    <row r="3632" spans="1:24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</row>
    <row r="3633" spans="1:24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</row>
    <row r="3634" spans="1:24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</row>
    <row r="3635" spans="1:24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</row>
    <row r="3636" spans="1:24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</row>
    <row r="3637" spans="1:24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</row>
    <row r="3638" spans="1:24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</row>
    <row r="3639" spans="1:24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</row>
    <row r="3640" spans="1:24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</row>
    <row r="3641" spans="1:24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</row>
    <row r="3642" spans="1:24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</row>
    <row r="3643" spans="1:24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</row>
    <row r="3644" spans="1:24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</row>
    <row r="3645" spans="1:24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</row>
    <row r="3646" spans="1:24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</row>
    <row r="3647" spans="1:24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</row>
    <row r="3648" spans="1:24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</row>
    <row r="3649" spans="1:24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</row>
    <row r="3650" spans="1:24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</row>
    <row r="3651" spans="1:24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</row>
    <row r="3652" spans="1:24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</row>
    <row r="3653" spans="1:24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</row>
    <row r="3654" spans="1:24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</row>
    <row r="3655" spans="1:24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</row>
    <row r="3656" spans="1:24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</row>
    <row r="3657" spans="1:24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</row>
    <row r="3658" spans="1:24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</row>
    <row r="3659" spans="1:24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</row>
    <row r="3660" spans="1:24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</row>
    <row r="3661" spans="1:24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</row>
    <row r="3662" spans="1:24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</row>
    <row r="3663" spans="1:24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</row>
    <row r="3664" spans="1:24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</row>
    <row r="3665" spans="1:24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</row>
    <row r="3666" spans="1:24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</row>
    <row r="3667" spans="1:24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</row>
    <row r="3668" spans="1:24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</row>
    <row r="3669" spans="1:24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</row>
    <row r="3670" spans="1:24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</row>
    <row r="3671" spans="1:24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</row>
    <row r="3672" spans="1:24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</row>
    <row r="3673" spans="1:24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</row>
    <row r="3674" spans="1:24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</row>
    <row r="3675" spans="1:24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</row>
    <row r="3676" spans="1:24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</row>
    <row r="3677" spans="1:24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</row>
    <row r="3678" spans="1:24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</row>
    <row r="3679" spans="1:24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</row>
    <row r="3680" spans="1:24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</row>
    <row r="3681" spans="1:24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</row>
    <row r="3682" spans="1:24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</row>
    <row r="3683" spans="1:24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</row>
    <row r="3684" spans="1:24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</row>
    <row r="3685" spans="1:24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</row>
    <row r="3686" spans="1:24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</row>
    <row r="3687" spans="1:24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</row>
    <row r="3688" spans="1:24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</row>
    <row r="3689" spans="1:24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</row>
    <row r="3690" spans="1:24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</row>
    <row r="3691" spans="1:24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</row>
    <row r="3692" spans="1:24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</row>
    <row r="3693" spans="1:24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</row>
    <row r="3694" spans="1:24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</row>
    <row r="3695" spans="1:24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</row>
    <row r="3696" spans="1:24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</row>
    <row r="3697" spans="1:24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</row>
    <row r="3699" spans="1:24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</row>
    <row r="3700" spans="1:24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</row>
    <row r="3701" spans="1:24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</row>
    <row r="3702" spans="1:24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</row>
    <row r="3703" spans="1:24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</row>
    <row r="3704" spans="1:24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</row>
    <row r="3705" spans="1:24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</row>
    <row r="3706" spans="1:24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</row>
    <row r="3707" spans="1:24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</row>
    <row r="3708" spans="1:24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</row>
    <row r="3709" spans="1:24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</row>
    <row r="3710" spans="1:24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</row>
    <row r="3711" spans="1:24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</row>
    <row r="3712" spans="1:24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</row>
    <row r="3713" spans="1:24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</row>
    <row r="3714" spans="1:24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</row>
    <row r="3715" spans="1:24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</row>
    <row r="3716" spans="1:24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</row>
    <row r="3717" spans="1:24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</row>
    <row r="3718" spans="1:24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</row>
    <row r="3719" spans="1:24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</row>
    <row r="3720" spans="1:24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</row>
    <row r="3721" spans="1:24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</row>
    <row r="3722" spans="1:24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</row>
    <row r="3723" spans="1:24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</row>
    <row r="3724" spans="1:24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</row>
    <row r="3725" spans="1:24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</row>
    <row r="3726" spans="1:24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</row>
    <row r="3727" spans="1:24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</row>
    <row r="3728" spans="1:24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</row>
    <row r="3729" spans="1:24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</row>
    <row r="3730" spans="1:24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</row>
    <row r="3731" spans="1:24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</row>
    <row r="3732" spans="1:24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</row>
    <row r="3733" spans="1:24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</row>
    <row r="3734" spans="1:24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</row>
    <row r="3735" spans="1:24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</row>
    <row r="3736" spans="1:24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</row>
    <row r="3737" spans="1:24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</row>
    <row r="3738" spans="1:24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</row>
    <row r="3739" spans="1:24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</row>
    <row r="3740" spans="1:24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</row>
    <row r="3741" spans="1:24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</row>
    <row r="3742" spans="1:24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</row>
    <row r="3743" spans="1:24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</row>
    <row r="3744" spans="1:24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</row>
    <row r="3745" spans="1:24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</row>
    <row r="3746" spans="1:24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</row>
    <row r="3747" spans="1:24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</row>
    <row r="3748" spans="1:24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</row>
    <row r="3749" spans="1:24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</row>
    <row r="3750" spans="1:24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</row>
    <row r="3751" spans="1:24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</row>
    <row r="3752" spans="1:24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</row>
    <row r="3753" spans="1:24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</row>
    <row r="3754" spans="1:24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</row>
    <row r="3755" spans="1:24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</row>
    <row r="3756" spans="1:24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</row>
    <row r="3757" spans="1:24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</row>
    <row r="3758" spans="1:24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</row>
    <row r="3759" spans="1:24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</row>
    <row r="3760" spans="1:24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</row>
    <row r="3761" spans="1:24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</row>
    <row r="3762" spans="1:24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</row>
    <row r="3763" spans="1:24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</row>
    <row r="3764" spans="1:24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</row>
    <row r="3765" spans="1:24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</row>
    <row r="3766" spans="1:24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</row>
    <row r="3767" spans="1:24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</row>
    <row r="3768" spans="1:24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</row>
    <row r="3769" spans="1:24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</row>
    <row r="3770" spans="1:24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</row>
    <row r="3771" spans="1:24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</row>
    <row r="3772" spans="1:24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</row>
    <row r="3773" spans="1:24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</row>
    <row r="3774" spans="1:24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</row>
    <row r="3775" spans="1:24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</row>
    <row r="3776" spans="1:24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</row>
    <row r="3777" spans="1:24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</row>
    <row r="3778" spans="1:24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</row>
    <row r="3779" spans="1:24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</row>
    <row r="3780" spans="1:24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</row>
    <row r="3781" spans="1:24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</row>
    <row r="3782" spans="1:24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</row>
    <row r="3783" spans="1:24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</row>
    <row r="3784" spans="1:24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</row>
    <row r="3785" spans="1:24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</row>
    <row r="3786" spans="1:24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</row>
    <row r="3787" spans="1:24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</row>
    <row r="3788" spans="1:24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</row>
    <row r="3789" spans="1:24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</row>
    <row r="3790" spans="1:24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</row>
    <row r="3791" spans="1:24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</row>
    <row r="3792" spans="1:24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</row>
    <row r="3793" spans="1:24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</row>
    <row r="3794" spans="1:24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</row>
    <row r="3795" spans="1:24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</row>
    <row r="3796" spans="1:24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</row>
    <row r="3797" spans="1:24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</row>
    <row r="3798" spans="1:24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</row>
    <row r="3799" spans="1:24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</row>
    <row r="3800" spans="1:24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</row>
    <row r="3801" spans="1:24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</row>
    <row r="3802" spans="1:24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</row>
    <row r="3803" spans="1:24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</row>
    <row r="3804" spans="1:24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</row>
    <row r="3805" spans="1:24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</row>
    <row r="3806" spans="1:24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</row>
    <row r="3807" spans="1:24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</row>
    <row r="3808" spans="1:24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</row>
    <row r="3809" spans="1:24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</row>
    <row r="3810" spans="1:24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</row>
    <row r="3811" spans="1:24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</row>
    <row r="3812" spans="1:24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</row>
    <row r="3813" spans="1:24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</row>
    <row r="3814" spans="1:24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</row>
    <row r="3815" spans="1:24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</row>
    <row r="3816" spans="1:24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</row>
    <row r="3817" spans="1:24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</row>
    <row r="3818" spans="1:24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</row>
    <row r="3819" spans="1:24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</row>
    <row r="3820" spans="1:24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</row>
    <row r="3821" spans="1:24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</row>
    <row r="3822" spans="1:24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</row>
    <row r="3823" spans="1:24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</row>
    <row r="3824" spans="1:24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</row>
    <row r="3825" spans="1:24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</row>
    <row r="3826" spans="1:24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</row>
    <row r="3827" spans="1:24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</row>
    <row r="3828" spans="1:24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</row>
    <row r="3829" spans="1:24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</row>
    <row r="3830" spans="1:24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</row>
    <row r="3831" spans="1:24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</row>
    <row r="3832" spans="1:24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</row>
    <row r="3833" spans="1:24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</row>
    <row r="3834" spans="1:24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</row>
    <row r="3835" spans="1:24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</row>
    <row r="3836" spans="1:24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</row>
    <row r="3837" spans="1:24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</row>
    <row r="3838" spans="1:24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</row>
    <row r="3839" spans="1:24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</row>
    <row r="3840" spans="1:24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</row>
    <row r="3841" spans="1:24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</row>
    <row r="3842" spans="1:24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</row>
    <row r="3843" spans="1:24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</row>
    <row r="3844" spans="1:24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</row>
    <row r="3845" spans="1:24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</row>
    <row r="3846" spans="1:24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</row>
    <row r="3847" spans="1:24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</row>
    <row r="3848" spans="1:24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</row>
    <row r="3849" spans="1:24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</row>
    <row r="3850" spans="1:24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</row>
    <row r="3851" spans="1:24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</row>
    <row r="3852" spans="1:24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</row>
    <row r="3853" spans="1:24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</row>
    <row r="3854" spans="1:24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</row>
    <row r="3855" spans="1:24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</row>
    <row r="3856" spans="1:24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</row>
    <row r="3857" spans="1:24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</row>
    <row r="3858" spans="1:24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</row>
    <row r="3859" spans="1:24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</row>
    <row r="3860" spans="1:24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</row>
    <row r="3861" spans="1:24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</row>
    <row r="3862" spans="1:24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</row>
    <row r="3863" spans="1:24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</row>
    <row r="3864" spans="1:24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</row>
    <row r="3865" spans="1:24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</row>
    <row r="3866" spans="1:24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</row>
    <row r="3867" spans="1:24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</row>
    <row r="3868" spans="1:24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</row>
    <row r="3869" spans="1:24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</row>
    <row r="3870" spans="1:24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</row>
    <row r="3871" spans="1:24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</row>
    <row r="3872" spans="1:24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</row>
    <row r="3873" spans="1:24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</row>
    <row r="3874" spans="1:24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</row>
    <row r="3875" spans="1:24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</row>
    <row r="3876" spans="1:24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</row>
    <row r="3877" spans="1:24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</row>
    <row r="3878" spans="1:24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</row>
    <row r="3879" spans="1:24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</row>
    <row r="3880" spans="1:24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</row>
    <row r="3881" spans="1:24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</row>
    <row r="3882" spans="1:24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</row>
    <row r="3883" spans="1:24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</row>
    <row r="3884" spans="1:24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</row>
    <row r="3885" spans="1:24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</row>
    <row r="3886" spans="1:24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</row>
    <row r="3887" spans="1:24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</row>
    <row r="3888" spans="1:24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</row>
    <row r="3889" spans="1:24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</row>
    <row r="3890" spans="1:24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</row>
    <row r="3891" spans="1:24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</row>
    <row r="3892" spans="1:24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</row>
    <row r="3893" spans="1:24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</row>
    <row r="3894" spans="1:24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</row>
    <row r="3895" spans="1:24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</row>
    <row r="3896" spans="1:24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</row>
    <row r="3897" spans="1:24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</row>
    <row r="3898" spans="1:24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</row>
    <row r="3899" spans="1:24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</row>
    <row r="3900" spans="1:24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</row>
    <row r="3901" spans="1:24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</row>
    <row r="3902" spans="1:24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</row>
    <row r="3903" spans="1:24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</row>
    <row r="3904" spans="1:24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</row>
    <row r="3905" spans="1:24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</row>
    <row r="3906" spans="1:24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</row>
    <row r="3907" spans="1:24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</row>
    <row r="3908" spans="1:24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</row>
    <row r="3909" spans="1:24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</row>
    <row r="3910" spans="1:24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</row>
    <row r="3911" spans="1:24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</row>
    <row r="3912" spans="1:24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</row>
    <row r="3913" spans="1:24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</row>
    <row r="3914" spans="1:24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</row>
    <row r="3915" spans="1:24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</row>
    <row r="3916" spans="1:24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</row>
    <row r="3917" spans="1:24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</row>
    <row r="3918" spans="1:24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</row>
    <row r="3919" spans="1:24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</row>
    <row r="3920" spans="1:24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</row>
    <row r="3921" spans="1:24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</row>
    <row r="3922" spans="1:24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</row>
    <row r="3923" spans="1:24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</row>
    <row r="3924" spans="1:24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</row>
    <row r="3925" spans="1:24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</row>
    <row r="3926" spans="1:24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</row>
    <row r="3927" spans="1:24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</row>
    <row r="3928" spans="1:24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</row>
    <row r="3929" spans="1:24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</row>
    <row r="3930" spans="1:24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</row>
    <row r="3931" spans="1:24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</row>
    <row r="3932" spans="1:24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</row>
    <row r="3933" spans="1:24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</row>
    <row r="3934" spans="1:24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</row>
    <row r="3935" spans="1:24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</row>
    <row r="3936" spans="1:24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</row>
    <row r="3937" spans="1:24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</row>
    <row r="3938" spans="1:24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</row>
    <row r="3939" spans="1:24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</row>
    <row r="3940" spans="1:24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</row>
    <row r="3941" spans="1:24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</row>
    <row r="3942" spans="1:24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</row>
    <row r="3943" spans="1:24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</row>
    <row r="3944" spans="1:24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</row>
    <row r="3945" spans="1:24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</row>
    <row r="3946" spans="1:24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</row>
    <row r="3947" spans="1:24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</row>
    <row r="3948" spans="1:24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</row>
    <row r="3949" spans="1:24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</row>
    <row r="3950" spans="1:24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</row>
    <row r="3951" spans="1:24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</row>
    <row r="3952" spans="1:24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</row>
    <row r="3953" spans="1:24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</row>
    <row r="3954" spans="1:24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</row>
    <row r="3955" spans="1:24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</row>
    <row r="3956" spans="1:24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</row>
    <row r="3957" spans="1:24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</row>
    <row r="3958" spans="1:24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</row>
    <row r="3959" spans="1:24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</row>
    <row r="3960" spans="1:24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</row>
    <row r="3961" spans="1:24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</row>
    <row r="3962" spans="1:24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</row>
    <row r="3963" spans="1:24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</row>
    <row r="3964" spans="1:24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</row>
    <row r="3965" spans="1:24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</row>
    <row r="3966" spans="1:24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</row>
    <row r="3967" spans="1:24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</row>
    <row r="3968" spans="1:24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</row>
    <row r="3969" spans="1:24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</row>
    <row r="3970" spans="1:24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</row>
    <row r="3971" spans="1:24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</row>
    <row r="3972" spans="1:24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</row>
    <row r="3973" spans="1:24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</row>
    <row r="3974" spans="1:24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</row>
    <row r="3975" spans="1:24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</row>
    <row r="3976" spans="1:24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</row>
    <row r="3977" spans="1:24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</row>
    <row r="3978" spans="1:24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</row>
    <row r="3979" spans="1:24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</row>
    <row r="3980" spans="1:24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</row>
    <row r="3981" spans="1:24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</row>
    <row r="3982" spans="1:24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</row>
    <row r="3983" spans="1:24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</row>
    <row r="3984" spans="1:24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</row>
    <row r="3985" spans="1:24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</row>
    <row r="3986" spans="1:24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</row>
    <row r="3987" spans="1:24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</row>
    <row r="3988" spans="1:24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</row>
    <row r="3989" spans="1:24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</row>
    <row r="3990" spans="1:24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</row>
    <row r="3991" spans="1:24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</row>
    <row r="3992" spans="1:24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</row>
    <row r="3993" spans="1:24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</row>
    <row r="3994" spans="1:24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</row>
    <row r="3995" spans="1:24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</row>
    <row r="3996" spans="1:24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</row>
    <row r="3997" spans="1:24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</row>
    <row r="3998" spans="1:24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</row>
    <row r="3999" spans="1:24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</row>
    <row r="4000" spans="1:24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</row>
    <row r="4001" spans="1:24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</row>
    <row r="4002" spans="1:24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</row>
    <row r="4003" spans="1:24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</row>
    <row r="4004" spans="1:24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</row>
    <row r="4005" spans="1:24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</row>
    <row r="4006" spans="1:24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</row>
    <row r="4007" spans="1:24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</row>
    <row r="4008" spans="1:24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</row>
    <row r="4009" spans="1:24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</row>
    <row r="4010" spans="1:24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</row>
    <row r="4011" spans="1:24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</row>
    <row r="4012" spans="1:24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</row>
    <row r="4013" spans="1:24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</row>
    <row r="4014" spans="1:24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</row>
    <row r="4015" spans="1:24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</row>
    <row r="4016" spans="1:24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</row>
    <row r="4017" spans="1:24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</row>
    <row r="4018" spans="1:24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</row>
    <row r="4019" spans="1:24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</row>
    <row r="4020" spans="1:24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</row>
    <row r="4021" spans="1:24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</row>
    <row r="4022" spans="1:24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</row>
    <row r="4023" spans="1:24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</row>
    <row r="4024" spans="1:24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</row>
    <row r="4025" spans="1:24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</row>
    <row r="4026" spans="1:24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</row>
    <row r="4027" spans="1:24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</row>
    <row r="4028" spans="1:24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</row>
    <row r="4029" spans="1:24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</row>
    <row r="4030" spans="1:24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</row>
    <row r="4031" spans="1:24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</row>
    <row r="4032" spans="1:24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</row>
    <row r="4033" spans="1:24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</row>
    <row r="4034" spans="1:24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</row>
    <row r="4035" spans="1:24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</row>
    <row r="4036" spans="1:24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</row>
    <row r="4037" spans="1:24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</row>
    <row r="4038" spans="1:24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</row>
    <row r="4039" spans="1:24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</row>
    <row r="4040" spans="1:24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</row>
    <row r="4041" spans="1:24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</row>
    <row r="4042" spans="1:24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</row>
    <row r="4043" spans="1:24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</row>
    <row r="4044" spans="1:24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</row>
    <row r="4045" spans="1:24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</row>
    <row r="4046" spans="1:24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</row>
    <row r="4047" spans="1:24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</row>
    <row r="4048" spans="1:24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</row>
    <row r="4049" spans="1:24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</row>
    <row r="4050" spans="1:24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</row>
    <row r="4051" spans="1:24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</row>
    <row r="4052" spans="1:24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</row>
    <row r="4053" spans="1:24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</row>
    <row r="4054" spans="1:24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</row>
    <row r="4055" spans="1:24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</row>
    <row r="4056" spans="1:24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</row>
    <row r="4057" spans="1:24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</row>
    <row r="4058" spans="1:24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</row>
    <row r="4059" spans="1:24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</row>
    <row r="4060" spans="1:24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</row>
    <row r="4061" spans="1:24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</row>
    <row r="4062" spans="1:24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</row>
    <row r="4063" spans="1:24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</row>
    <row r="4064" spans="1:24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</row>
    <row r="4065" spans="1:24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</row>
    <row r="4066" spans="1:24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</row>
    <row r="4067" spans="1:24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</row>
    <row r="4068" spans="1:24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</row>
    <row r="4069" spans="1:24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</row>
    <row r="4070" spans="1:24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</row>
    <row r="4071" spans="1:24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</row>
    <row r="4072" spans="1:24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</row>
    <row r="4073" spans="1:24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</row>
    <row r="4074" spans="1:24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</row>
    <row r="4075" spans="1:24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</row>
    <row r="4076" spans="1:24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</row>
    <row r="4077" spans="1:24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</row>
    <row r="4078" spans="1:24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</row>
    <row r="4079" spans="1:24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</row>
    <row r="4080" spans="1:24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</row>
    <row r="4081" spans="1:24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</row>
    <row r="4082" spans="1:24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</row>
    <row r="4083" spans="1:24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</row>
    <row r="4084" spans="1:24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</row>
    <row r="4085" spans="1:24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</row>
    <row r="4086" spans="1:24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</row>
    <row r="4087" spans="1:24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</row>
    <row r="4088" spans="1:24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</row>
    <row r="4089" spans="1:24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</row>
    <row r="4090" spans="1:24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</row>
    <row r="4091" spans="1:24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</row>
    <row r="4092" spans="1:24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</row>
    <row r="4093" spans="1:24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</row>
    <row r="4094" spans="1:24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</row>
    <row r="4095" spans="1:24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</row>
    <row r="4096" spans="1:24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</row>
    <row r="4097" spans="1:24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</row>
    <row r="4098" spans="1:24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</row>
    <row r="4099" spans="1:24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</row>
    <row r="4100" spans="1:24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</row>
    <row r="4101" spans="1:24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</row>
    <row r="4102" spans="1:24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</row>
    <row r="4103" spans="1:24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</row>
    <row r="4104" spans="1:24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</row>
    <row r="4105" spans="1:24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</row>
    <row r="4106" spans="1:24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</row>
    <row r="4107" spans="1:24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</row>
    <row r="4108" spans="1:24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</row>
    <row r="4109" spans="1:24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</row>
    <row r="4110" spans="1:24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</row>
    <row r="4111" spans="1:24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</row>
    <row r="4112" spans="1:24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</row>
    <row r="4113" spans="1:24" x14ac:dyDescent="0.2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</row>
    <row r="4114" spans="1:24" x14ac:dyDescent="0.2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</row>
    <row r="4115" spans="1:24" x14ac:dyDescent="0.2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</row>
    <row r="4116" spans="1:24" x14ac:dyDescent="0.2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</row>
    <row r="4117" spans="1:24" x14ac:dyDescent="0.2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</row>
    <row r="4118" spans="1:24" x14ac:dyDescent="0.2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</row>
    <row r="4119" spans="1:24" x14ac:dyDescent="0.2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</row>
    <row r="4120" spans="1:24" x14ac:dyDescent="0.2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</row>
    <row r="4121" spans="1:24" x14ac:dyDescent="0.2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</row>
    <row r="4122" spans="1:24" x14ac:dyDescent="0.2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</row>
    <row r="4123" spans="1:24" x14ac:dyDescent="0.2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</row>
    <row r="4124" spans="1:24" x14ac:dyDescent="0.2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</row>
    <row r="4125" spans="1:24" x14ac:dyDescent="0.2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</row>
    <row r="4126" spans="1:24" x14ac:dyDescent="0.2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</row>
    <row r="4127" spans="1:24" x14ac:dyDescent="0.2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</row>
    <row r="4128" spans="1:24" x14ac:dyDescent="0.2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</row>
    <row r="4129" spans="1:24" x14ac:dyDescent="0.2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</row>
    <row r="4130" spans="1:24" x14ac:dyDescent="0.2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</row>
    <row r="4131" spans="1:24" x14ac:dyDescent="0.2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</row>
    <row r="4132" spans="1:24" x14ac:dyDescent="0.2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</row>
    <row r="4133" spans="1:24" x14ac:dyDescent="0.2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</row>
    <row r="4134" spans="1:24" x14ac:dyDescent="0.2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</row>
    <row r="4135" spans="1:24" x14ac:dyDescent="0.2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</row>
    <row r="4136" spans="1:24" x14ac:dyDescent="0.2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</row>
    <row r="4137" spans="1:24" x14ac:dyDescent="0.2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</row>
    <row r="4138" spans="1:24" x14ac:dyDescent="0.2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</row>
    <row r="4139" spans="1:24" x14ac:dyDescent="0.2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</row>
    <row r="4140" spans="1:24" x14ac:dyDescent="0.2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</row>
    <row r="4141" spans="1:24" x14ac:dyDescent="0.2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</row>
    <row r="4142" spans="1:24" x14ac:dyDescent="0.2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</row>
    <row r="4143" spans="1:24" x14ac:dyDescent="0.2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</row>
    <row r="4144" spans="1:24" x14ac:dyDescent="0.2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</row>
    <row r="4145" spans="1:24" x14ac:dyDescent="0.2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</row>
    <row r="4146" spans="1:24" x14ac:dyDescent="0.2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</row>
    <row r="4147" spans="1:24" x14ac:dyDescent="0.2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</row>
    <row r="4148" spans="1:24" x14ac:dyDescent="0.2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</row>
    <row r="4149" spans="1:24" x14ac:dyDescent="0.2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</row>
    <row r="4150" spans="1:24" x14ac:dyDescent="0.2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</row>
    <row r="4151" spans="1:24" x14ac:dyDescent="0.2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</row>
    <row r="4152" spans="1:24" x14ac:dyDescent="0.2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</row>
    <row r="4153" spans="1:24" x14ac:dyDescent="0.2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</row>
    <row r="4154" spans="1:24" x14ac:dyDescent="0.2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</row>
    <row r="4155" spans="1:24" x14ac:dyDescent="0.2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</row>
    <row r="4156" spans="1:24" x14ac:dyDescent="0.2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</row>
    <row r="4157" spans="1:24" x14ac:dyDescent="0.2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</row>
    <row r="4158" spans="1:24" x14ac:dyDescent="0.2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</row>
    <row r="4159" spans="1:24" x14ac:dyDescent="0.2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</row>
    <row r="4160" spans="1:24" x14ac:dyDescent="0.2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</row>
    <row r="4161" spans="1:24" x14ac:dyDescent="0.2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</row>
    <row r="4162" spans="1:24" x14ac:dyDescent="0.2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</row>
    <row r="4163" spans="1:24" x14ac:dyDescent="0.2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</row>
    <row r="4164" spans="1:24" x14ac:dyDescent="0.2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</row>
    <row r="4165" spans="1:24" x14ac:dyDescent="0.2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</row>
    <row r="4166" spans="1:24" x14ac:dyDescent="0.2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</row>
    <row r="4167" spans="1:24" x14ac:dyDescent="0.2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</row>
    <row r="4168" spans="1:24" x14ac:dyDescent="0.2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</row>
    <row r="4169" spans="1:24" x14ac:dyDescent="0.2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</row>
    <row r="4170" spans="1:24" x14ac:dyDescent="0.2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</row>
    <row r="4171" spans="1:24" x14ac:dyDescent="0.2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</row>
    <row r="4172" spans="1:24" x14ac:dyDescent="0.2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</row>
    <row r="4173" spans="1:24" x14ac:dyDescent="0.2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</row>
    <row r="4174" spans="1:24" x14ac:dyDescent="0.2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</row>
    <row r="4175" spans="1:24" x14ac:dyDescent="0.2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</row>
    <row r="4176" spans="1:24" x14ac:dyDescent="0.2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</row>
    <row r="4177" spans="1:24" x14ac:dyDescent="0.2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</row>
    <row r="4178" spans="1:24" x14ac:dyDescent="0.2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</row>
    <row r="4179" spans="1:24" x14ac:dyDescent="0.2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</row>
    <row r="4180" spans="1:24" x14ac:dyDescent="0.2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</row>
    <row r="4181" spans="1:24" x14ac:dyDescent="0.2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</row>
    <row r="4182" spans="1:24" x14ac:dyDescent="0.2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</row>
    <row r="4183" spans="1:24" x14ac:dyDescent="0.2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</row>
    <row r="4184" spans="1:24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</row>
    <row r="4185" spans="1:24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</row>
    <row r="4186" spans="1:24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</row>
    <row r="4187" spans="1:24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</row>
    <row r="4188" spans="1:24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</row>
    <row r="4189" spans="1:24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</row>
    <row r="4190" spans="1:24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</row>
    <row r="4191" spans="1:24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</row>
    <row r="4192" spans="1:24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</row>
    <row r="4193" spans="1:24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</row>
    <row r="4194" spans="1:24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</row>
    <row r="4195" spans="1:24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</row>
    <row r="4196" spans="1:24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</row>
    <row r="4197" spans="1:24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</row>
    <row r="4198" spans="1:24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</row>
    <row r="4199" spans="1:24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</row>
    <row r="4200" spans="1:24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</row>
    <row r="4201" spans="1:24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</row>
    <row r="4202" spans="1:24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</row>
    <row r="4203" spans="1:24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</row>
    <row r="4204" spans="1:24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</row>
    <row r="4205" spans="1:24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</row>
    <row r="4206" spans="1:24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</row>
    <row r="4207" spans="1:24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</row>
    <row r="4208" spans="1:24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</row>
    <row r="4209" spans="1:24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</row>
    <row r="4210" spans="1:24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</row>
    <row r="4211" spans="1:24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</row>
    <row r="4212" spans="1:24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</row>
    <row r="4213" spans="1:24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</row>
    <row r="4214" spans="1:24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</row>
    <row r="4215" spans="1:24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</row>
    <row r="4216" spans="1:24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</row>
    <row r="4217" spans="1:24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</row>
    <row r="4218" spans="1:24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</row>
    <row r="4219" spans="1:24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</row>
    <row r="4220" spans="1:24" x14ac:dyDescent="0.2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</row>
    <row r="4221" spans="1:24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</row>
    <row r="4222" spans="1:24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</row>
    <row r="4223" spans="1:24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</row>
    <row r="4224" spans="1:24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</row>
    <row r="4225" spans="1:24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</row>
    <row r="4226" spans="1:24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</row>
    <row r="4227" spans="1:24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</row>
    <row r="4228" spans="1:24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</row>
    <row r="4229" spans="1:24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</row>
    <row r="4230" spans="1:24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</row>
    <row r="4231" spans="1:24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</row>
    <row r="4232" spans="1:24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</row>
    <row r="4233" spans="1:24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</row>
    <row r="4234" spans="1:24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</row>
    <row r="4235" spans="1:24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</row>
    <row r="4236" spans="1:24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</row>
    <row r="4237" spans="1:24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</row>
    <row r="4238" spans="1:24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</row>
    <row r="4239" spans="1:24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</row>
    <row r="4240" spans="1:24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</row>
    <row r="4241" spans="1:24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</row>
    <row r="4242" spans="1:24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</row>
    <row r="4243" spans="1:24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</row>
    <row r="4244" spans="1:24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</row>
    <row r="4245" spans="1:24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</row>
    <row r="4246" spans="1:24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</row>
    <row r="4247" spans="1:24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</row>
    <row r="4248" spans="1:24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</row>
    <row r="4249" spans="1:24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</row>
    <row r="4250" spans="1:24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</row>
    <row r="4251" spans="1:24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</row>
    <row r="4252" spans="1:24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</row>
    <row r="4253" spans="1:24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</row>
    <row r="4254" spans="1:24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</row>
    <row r="4255" spans="1:24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</row>
    <row r="4256" spans="1:24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</row>
    <row r="4257" spans="1:24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</row>
    <row r="4258" spans="1:24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</row>
    <row r="4259" spans="1:24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</row>
    <row r="4260" spans="1:24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</row>
    <row r="4261" spans="1:24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</row>
    <row r="4262" spans="1:24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</row>
    <row r="4263" spans="1:24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</row>
    <row r="4264" spans="1:24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</row>
    <row r="4265" spans="1:24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</row>
    <row r="4266" spans="1:24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</row>
    <row r="4267" spans="1:24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</row>
    <row r="4268" spans="1:24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</row>
    <row r="4269" spans="1:24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</row>
    <row r="4270" spans="1:24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</row>
    <row r="4271" spans="1:24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</row>
    <row r="4272" spans="1:24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</row>
    <row r="4273" spans="1:24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</row>
    <row r="4274" spans="1:24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</row>
    <row r="4275" spans="1:24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</row>
    <row r="4276" spans="1:24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</row>
    <row r="4277" spans="1:24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</row>
    <row r="4278" spans="1:24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</row>
    <row r="4279" spans="1:24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</row>
    <row r="4280" spans="1:24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</row>
    <row r="4281" spans="1:24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</row>
    <row r="4282" spans="1:24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</row>
    <row r="4283" spans="1:24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</row>
    <row r="4284" spans="1:24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</row>
    <row r="4285" spans="1:24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</row>
    <row r="4286" spans="1:24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</row>
    <row r="4287" spans="1:24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</row>
    <row r="4288" spans="1:24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</row>
    <row r="4289" spans="1:24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</row>
    <row r="4290" spans="1:24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</row>
    <row r="4291" spans="1:24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</row>
    <row r="4292" spans="1:24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</row>
    <row r="4293" spans="1:24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</row>
    <row r="4294" spans="1:24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</row>
    <row r="4295" spans="1:24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</row>
    <row r="4296" spans="1:24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</row>
    <row r="4297" spans="1:24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</row>
    <row r="4298" spans="1:24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</row>
    <row r="4299" spans="1:24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</row>
    <row r="4300" spans="1:24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</row>
    <row r="4301" spans="1:24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</row>
    <row r="4302" spans="1:24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</row>
    <row r="4303" spans="1:24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</row>
    <row r="4304" spans="1:24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</row>
    <row r="4305" spans="1:24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</row>
    <row r="4306" spans="1:24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</row>
    <row r="4307" spans="1:24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</row>
    <row r="4308" spans="1:24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</row>
    <row r="4309" spans="1:24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</row>
    <row r="4310" spans="1:24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</row>
    <row r="4311" spans="1:24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</row>
    <row r="4312" spans="1:24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</row>
    <row r="4313" spans="1:24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</row>
    <row r="4314" spans="1:24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</row>
    <row r="4315" spans="1:24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</row>
    <row r="4316" spans="1:24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</row>
    <row r="4317" spans="1:24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</row>
    <row r="4318" spans="1:24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</row>
    <row r="4319" spans="1:24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</row>
    <row r="4320" spans="1:24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</row>
    <row r="4321" spans="1:24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</row>
    <row r="4322" spans="1:24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</row>
    <row r="4323" spans="1:24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</row>
    <row r="4324" spans="1:24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</row>
    <row r="4325" spans="1:24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</row>
    <row r="4326" spans="1:24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</row>
    <row r="4327" spans="1:24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</row>
    <row r="4328" spans="1:24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</row>
    <row r="4329" spans="1:24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</row>
    <row r="4330" spans="1:24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</row>
    <row r="4331" spans="1:24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</row>
    <row r="4332" spans="1:24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</row>
    <row r="4333" spans="1:24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</row>
    <row r="4334" spans="1:24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</row>
    <row r="4335" spans="1:24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</row>
    <row r="4336" spans="1:24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</row>
    <row r="4337" spans="1:24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</row>
    <row r="4338" spans="1:24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</row>
    <row r="4339" spans="1:24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</row>
    <row r="4340" spans="1:24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</row>
    <row r="4341" spans="1:24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</row>
    <row r="4342" spans="1:24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</row>
    <row r="4343" spans="1:24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</row>
    <row r="4344" spans="1:24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</row>
    <row r="4345" spans="1:24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</row>
    <row r="4346" spans="1:24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</row>
    <row r="4347" spans="1:24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</row>
    <row r="4348" spans="1:24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</row>
    <row r="4349" spans="1:24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</row>
    <row r="4350" spans="1:24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</row>
    <row r="4351" spans="1:24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</row>
    <row r="4352" spans="1:24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</row>
    <row r="4353" spans="1:24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</row>
    <row r="4354" spans="1:24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</row>
    <row r="4355" spans="1:24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</row>
    <row r="4356" spans="1:24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</row>
    <row r="4357" spans="1:24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</row>
    <row r="4358" spans="1:24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</row>
    <row r="4359" spans="1:24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</row>
    <row r="4360" spans="1:24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</row>
    <row r="4361" spans="1:24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</row>
    <row r="4362" spans="1:24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</row>
    <row r="4363" spans="1:24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</row>
    <row r="4364" spans="1:24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</row>
    <row r="4365" spans="1:24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</row>
    <row r="4366" spans="1:24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</row>
    <row r="4367" spans="1:24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</row>
    <row r="4368" spans="1:24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</row>
    <row r="4369" spans="1:24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</row>
    <row r="4370" spans="1:24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</row>
    <row r="4371" spans="1:24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</row>
    <row r="4372" spans="1:24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</row>
    <row r="4373" spans="1:24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</row>
    <row r="4374" spans="1:24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</row>
    <row r="4375" spans="1:24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</row>
    <row r="4376" spans="1:24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</row>
    <row r="4377" spans="1:24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</row>
    <row r="4378" spans="1:24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</row>
    <row r="4379" spans="1:24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</row>
    <row r="4380" spans="1:24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</row>
    <row r="4381" spans="1:24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</row>
    <row r="4382" spans="1:24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</row>
    <row r="4383" spans="1:24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</row>
    <row r="4384" spans="1:24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</row>
    <row r="4385" spans="1:24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</row>
    <row r="4386" spans="1:24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</row>
    <row r="4387" spans="1:24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</row>
    <row r="4388" spans="1:24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</row>
    <row r="4389" spans="1:24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</row>
    <row r="4390" spans="1:24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</row>
    <row r="4391" spans="1:24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</row>
    <row r="4392" spans="1:24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</row>
    <row r="4393" spans="1:24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</row>
    <row r="4394" spans="1:24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</row>
    <row r="4395" spans="1:24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</row>
    <row r="4396" spans="1:24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</row>
    <row r="4397" spans="1:24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</row>
    <row r="4398" spans="1:24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</row>
    <row r="4399" spans="1:24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</row>
    <row r="4400" spans="1:24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</row>
    <row r="4401" spans="1:24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</row>
    <row r="4402" spans="1:24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</row>
    <row r="4403" spans="1:24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</row>
    <row r="4404" spans="1:24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</row>
    <row r="4405" spans="1:24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</row>
    <row r="4406" spans="1:24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</row>
    <row r="4407" spans="1:24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</row>
    <row r="4408" spans="1:24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</row>
    <row r="4409" spans="1:24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</row>
    <row r="4410" spans="1:24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</row>
    <row r="4411" spans="1:24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</row>
    <row r="4412" spans="1:24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</row>
    <row r="4413" spans="1:24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</row>
    <row r="4414" spans="1:24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</row>
    <row r="4415" spans="1:24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</row>
    <row r="4416" spans="1:24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</row>
    <row r="4417" spans="1:24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</row>
    <row r="4418" spans="1:24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</row>
    <row r="4419" spans="1:24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</row>
    <row r="4420" spans="1:24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</row>
    <row r="4421" spans="1:24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</row>
    <row r="4422" spans="1:24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</row>
    <row r="4423" spans="1:24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</row>
    <row r="4424" spans="1:24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</row>
    <row r="4425" spans="1:24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</row>
    <row r="4426" spans="1:24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</row>
    <row r="4427" spans="1:24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</row>
    <row r="4428" spans="1:24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</row>
    <row r="4429" spans="1:24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</row>
    <row r="4430" spans="1:24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</row>
    <row r="4431" spans="1:24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</row>
    <row r="4432" spans="1:24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</row>
    <row r="4433" spans="1:24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</row>
    <row r="4434" spans="1:24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</row>
    <row r="4435" spans="1:24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</row>
    <row r="4436" spans="1:24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</row>
    <row r="4437" spans="1:24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</row>
    <row r="4438" spans="1:24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</row>
    <row r="4439" spans="1:24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</row>
    <row r="4440" spans="1:24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</row>
    <row r="4441" spans="1:24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</row>
    <row r="4442" spans="1:24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</row>
    <row r="4443" spans="1:24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</row>
    <row r="4444" spans="1:24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</row>
    <row r="4445" spans="1:24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</row>
    <row r="4446" spans="1:24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</row>
    <row r="4447" spans="1:24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</row>
    <row r="4448" spans="1:24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</row>
    <row r="4449" spans="1:24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</row>
    <row r="4450" spans="1:24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</row>
    <row r="4451" spans="1:24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</row>
    <row r="4452" spans="1:24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</row>
    <row r="4453" spans="1:24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</row>
    <row r="4454" spans="1:24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</row>
    <row r="4455" spans="1:24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</row>
    <row r="4456" spans="1:24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</row>
    <row r="4457" spans="1:24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</row>
    <row r="4458" spans="1:24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</row>
    <row r="4459" spans="1:24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</row>
    <row r="4460" spans="1:24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</row>
    <row r="4461" spans="1:24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</row>
    <row r="4462" spans="1:24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</row>
    <row r="4463" spans="1:24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</row>
    <row r="4464" spans="1:24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</row>
    <row r="4465" spans="1:24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</row>
    <row r="4466" spans="1:24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</row>
    <row r="4467" spans="1:24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</row>
    <row r="4468" spans="1:24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</row>
    <row r="4469" spans="1:24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</row>
    <row r="4470" spans="1:24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</row>
    <row r="4471" spans="1:24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</row>
    <row r="4472" spans="1:24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</row>
    <row r="4473" spans="1:24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</row>
    <row r="4474" spans="1:24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</row>
    <row r="4475" spans="1:24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</row>
    <row r="4476" spans="1:24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</row>
    <row r="4477" spans="1:24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</row>
    <row r="4478" spans="1:24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</row>
    <row r="4479" spans="1:24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</row>
    <row r="4480" spans="1:24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</row>
    <row r="4481" spans="1:24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</row>
    <row r="4482" spans="1:24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</row>
    <row r="4483" spans="1:24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</row>
    <row r="4484" spans="1:24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</row>
    <row r="4485" spans="1:24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</row>
    <row r="4486" spans="1:24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</row>
    <row r="4487" spans="1:24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</row>
    <row r="4488" spans="1:24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</row>
    <row r="4489" spans="1:24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</row>
    <row r="4490" spans="1:24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</row>
    <row r="4491" spans="1:24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</row>
    <row r="4492" spans="1:24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</row>
    <row r="4493" spans="1:24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</row>
    <row r="4494" spans="1:24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</row>
    <row r="4495" spans="1:24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</row>
    <row r="4496" spans="1:24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</row>
    <row r="4497" spans="1:24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</row>
    <row r="4498" spans="1:24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</row>
    <row r="4499" spans="1:24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</row>
    <row r="4500" spans="1:24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</row>
    <row r="4501" spans="1:24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</row>
    <row r="4502" spans="1:24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</row>
    <row r="4503" spans="1:24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</row>
    <row r="4504" spans="1:24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</row>
    <row r="4505" spans="1:24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</row>
    <row r="4506" spans="1:24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</row>
    <row r="4507" spans="1:24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</row>
    <row r="4508" spans="1:24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</row>
    <row r="4509" spans="1:24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</row>
    <row r="4510" spans="1:24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</row>
    <row r="4511" spans="1:24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</row>
    <row r="4512" spans="1:24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</row>
    <row r="4513" spans="1:24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</row>
    <row r="4514" spans="1:24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</row>
    <row r="4515" spans="1:24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</row>
    <row r="4516" spans="1:24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</row>
    <row r="4517" spans="1:24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</row>
    <row r="4518" spans="1:24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</row>
    <row r="4519" spans="1:24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</row>
    <row r="4520" spans="1:24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</row>
    <row r="4521" spans="1:24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</row>
    <row r="4522" spans="1:24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</row>
    <row r="4523" spans="1:24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</row>
    <row r="4524" spans="1:24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</row>
    <row r="4525" spans="1:24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</row>
    <row r="4526" spans="1:24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</row>
    <row r="4527" spans="1:24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</row>
    <row r="4528" spans="1:24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</row>
    <row r="4529" spans="1:24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</row>
    <row r="4530" spans="1:24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</row>
    <row r="4531" spans="1:24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</row>
    <row r="4532" spans="1:24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</row>
    <row r="4533" spans="1:24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</row>
    <row r="4534" spans="1:24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</row>
    <row r="4535" spans="1:24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</row>
    <row r="4536" spans="1:24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</row>
    <row r="4537" spans="1:24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</row>
    <row r="4538" spans="1:24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</row>
    <row r="4539" spans="1:24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</row>
    <row r="4540" spans="1:24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</row>
    <row r="4541" spans="1:24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</row>
    <row r="4542" spans="1:24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</row>
    <row r="4543" spans="1:24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</row>
    <row r="4544" spans="1:24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</row>
    <row r="4545" spans="1:24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</row>
    <row r="4546" spans="1:24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</row>
    <row r="4547" spans="1:24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</row>
    <row r="4548" spans="1:24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</row>
    <row r="4549" spans="1:24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</row>
    <row r="4550" spans="1:24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</row>
    <row r="4551" spans="1:24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</row>
    <row r="4552" spans="1:24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</row>
    <row r="4553" spans="1:24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</row>
    <row r="4554" spans="1:24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</row>
    <row r="4555" spans="1:24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</row>
    <row r="4556" spans="1:24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</row>
    <row r="4557" spans="1:24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</row>
    <row r="4558" spans="1:24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</row>
    <row r="4559" spans="1:24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</row>
    <row r="4560" spans="1:24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</row>
    <row r="4561" spans="1:24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</row>
    <row r="4562" spans="1:24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</row>
    <row r="4563" spans="1:24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</row>
    <row r="4564" spans="1:24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</row>
    <row r="4565" spans="1:24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</row>
    <row r="4566" spans="1:24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</row>
    <row r="4567" spans="1:24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</row>
    <row r="4568" spans="1:24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</row>
    <row r="4569" spans="1:24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</row>
    <row r="4570" spans="1:24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</row>
    <row r="4571" spans="1:24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</row>
    <row r="4572" spans="1:24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</row>
    <row r="4573" spans="1:24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</row>
    <row r="4574" spans="1:24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</row>
    <row r="4575" spans="1:24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</row>
    <row r="4576" spans="1:24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</row>
    <row r="4577" spans="1:24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</row>
    <row r="4578" spans="1:24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</row>
    <row r="4579" spans="1:24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</row>
    <row r="4580" spans="1:24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</row>
    <row r="4581" spans="1:24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</row>
    <row r="4582" spans="1:24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</row>
    <row r="4583" spans="1:24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</row>
    <row r="4584" spans="1:24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</row>
    <row r="4585" spans="1:24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</row>
    <row r="4586" spans="1:24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</row>
    <row r="4587" spans="1:24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</row>
    <row r="4588" spans="1:24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</row>
    <row r="4589" spans="1:24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</row>
    <row r="4590" spans="1:24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</row>
    <row r="4591" spans="1:24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</row>
    <row r="4592" spans="1:24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</row>
    <row r="4593" spans="1:24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</row>
    <row r="4594" spans="1:24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</row>
    <row r="4595" spans="1:24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</row>
    <row r="4596" spans="1:24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</row>
    <row r="4597" spans="1:24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</row>
    <row r="4598" spans="1:24" x14ac:dyDescent="0.2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</row>
    <row r="4599" spans="1:24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</row>
    <row r="4600" spans="1:24" x14ac:dyDescent="0.2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</row>
    <row r="4601" spans="1:24" x14ac:dyDescent="0.2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</row>
    <row r="4602" spans="1:24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</row>
    <row r="4603" spans="1:24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</row>
    <row r="4604" spans="1:24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</row>
    <row r="4605" spans="1:24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</row>
    <row r="4606" spans="1:24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</row>
    <row r="4607" spans="1:24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</row>
    <row r="4608" spans="1:24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</row>
    <row r="4609" spans="1:24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</row>
    <row r="4610" spans="1:24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</row>
    <row r="4611" spans="1:24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</row>
    <row r="4612" spans="1:24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</row>
    <row r="4613" spans="1:24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</row>
    <row r="4614" spans="1:24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</row>
    <row r="4615" spans="1:24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</row>
    <row r="4616" spans="1:24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</row>
    <row r="4617" spans="1:24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</row>
    <row r="4618" spans="1:24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</row>
    <row r="4619" spans="1:24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</row>
    <row r="4620" spans="1:24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</row>
    <row r="4621" spans="1:24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</row>
    <row r="4622" spans="1:24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</row>
    <row r="4623" spans="1:24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</row>
    <row r="4624" spans="1:24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</row>
    <row r="4625" spans="1:24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</row>
    <row r="4626" spans="1:24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</row>
    <row r="4627" spans="1:24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</row>
    <row r="4628" spans="1:24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</row>
    <row r="4629" spans="1:24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</row>
    <row r="4630" spans="1:24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</row>
    <row r="4631" spans="1:24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</row>
    <row r="4632" spans="1:24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</row>
    <row r="4633" spans="1:24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</row>
    <row r="4634" spans="1:24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</row>
    <row r="4635" spans="1:24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</row>
    <row r="4636" spans="1:24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</row>
    <row r="4637" spans="1:24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</row>
    <row r="4638" spans="1:24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</row>
    <row r="4639" spans="1:24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</row>
    <row r="4640" spans="1:24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</row>
    <row r="4641" spans="1:24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</row>
    <row r="4642" spans="1:24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</row>
    <row r="4643" spans="1:24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</row>
    <row r="4644" spans="1:24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</row>
    <row r="4645" spans="1:24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</row>
    <row r="4646" spans="1:24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</row>
    <row r="4647" spans="1:24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</row>
    <row r="4648" spans="1:24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</row>
    <row r="4649" spans="1:24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</row>
    <row r="4650" spans="1:24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</row>
    <row r="4651" spans="1:24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</row>
    <row r="4652" spans="1:24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</row>
    <row r="4653" spans="1:24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</row>
    <row r="4654" spans="1:24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</row>
    <row r="4655" spans="1:24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</row>
    <row r="4656" spans="1:24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</row>
    <row r="4657" spans="1:24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</row>
    <row r="4658" spans="1:24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</row>
    <row r="4659" spans="1:24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</row>
    <row r="4660" spans="1:24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</row>
    <row r="4661" spans="1:24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</row>
    <row r="4662" spans="1:24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</row>
    <row r="4663" spans="1:24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</row>
    <row r="4664" spans="1:24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</row>
    <row r="4665" spans="1:24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</row>
    <row r="4666" spans="1:24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</row>
    <row r="4667" spans="1:24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</row>
    <row r="4668" spans="1:24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</row>
    <row r="4669" spans="1:24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</row>
    <row r="4670" spans="1:24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</row>
    <row r="4671" spans="1:24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</row>
    <row r="4672" spans="1:24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</row>
    <row r="4673" spans="1:24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</row>
    <row r="4674" spans="1:24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</row>
    <row r="4675" spans="1:24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</row>
    <row r="4676" spans="1:24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</row>
    <row r="4677" spans="1:24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</row>
    <row r="4678" spans="1:24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</row>
    <row r="4679" spans="1:24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</row>
    <row r="4680" spans="1:24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</row>
    <row r="4681" spans="1:24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</row>
    <row r="4682" spans="1:24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</row>
    <row r="4683" spans="1:24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</row>
    <row r="4684" spans="1:24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</row>
    <row r="4685" spans="1:24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</row>
    <row r="4686" spans="1:24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</row>
    <row r="4687" spans="1:24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</row>
    <row r="4688" spans="1:24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</row>
    <row r="4689" spans="1:24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</row>
    <row r="4690" spans="1:24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</row>
    <row r="4691" spans="1:24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</row>
    <row r="4692" spans="1:24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</row>
    <row r="4693" spans="1:24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</row>
    <row r="4694" spans="1:24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</row>
    <row r="4695" spans="1:24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</row>
    <row r="4696" spans="1:24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</row>
    <row r="4697" spans="1:24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</row>
    <row r="4698" spans="1:24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</row>
    <row r="4699" spans="1:24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</row>
    <row r="4700" spans="1:24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</row>
    <row r="4701" spans="1:24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</row>
    <row r="4702" spans="1:24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</row>
    <row r="4703" spans="1:24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</row>
    <row r="4704" spans="1:24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</row>
    <row r="4705" spans="1:24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</row>
    <row r="4706" spans="1:24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</row>
    <row r="4707" spans="1:24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</row>
    <row r="4708" spans="1:24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</row>
    <row r="4709" spans="1:24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</row>
    <row r="4710" spans="1:24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</row>
    <row r="4711" spans="1:24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</row>
    <row r="4712" spans="1:24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</row>
    <row r="4713" spans="1:24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</row>
    <row r="4714" spans="1:24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</row>
    <row r="4715" spans="1:24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</row>
    <row r="4716" spans="1:24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</row>
    <row r="4717" spans="1:24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</row>
    <row r="4718" spans="1:24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</row>
    <row r="4719" spans="1:24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</row>
    <row r="4720" spans="1:24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</row>
    <row r="4721" spans="1:24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</row>
    <row r="4722" spans="1:24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</row>
    <row r="4723" spans="1:24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</row>
    <row r="4724" spans="1:24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</row>
    <row r="4725" spans="1:24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</row>
    <row r="4726" spans="1:24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</row>
    <row r="4727" spans="1:24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</row>
    <row r="4728" spans="1:24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</row>
    <row r="4729" spans="1:24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</row>
    <row r="4730" spans="1:24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</row>
    <row r="4731" spans="1:24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</row>
    <row r="4732" spans="1:24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</row>
    <row r="4733" spans="1:24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</row>
    <row r="4734" spans="1:24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</row>
    <row r="4735" spans="1:24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</row>
    <row r="4736" spans="1:24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</row>
    <row r="4737" spans="1:24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</row>
    <row r="4738" spans="1:24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</row>
    <row r="4739" spans="1:24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</row>
    <row r="4740" spans="1:24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</row>
    <row r="4741" spans="1:24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</row>
    <row r="4742" spans="1:24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</row>
    <row r="4743" spans="1:24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</row>
    <row r="4744" spans="1:24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</row>
    <row r="4745" spans="1:24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</row>
    <row r="4746" spans="1:24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</row>
    <row r="4747" spans="1:24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</row>
    <row r="4748" spans="1:24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</row>
    <row r="4749" spans="1:24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</row>
    <row r="4750" spans="1:24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</row>
    <row r="4751" spans="1:24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</row>
    <row r="4752" spans="1:24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</row>
    <row r="4753" spans="1:24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</row>
    <row r="4754" spans="1:24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</row>
    <row r="4755" spans="1:24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</row>
    <row r="4756" spans="1:24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</row>
    <row r="4757" spans="1:24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</row>
    <row r="4758" spans="1:24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</row>
    <row r="4759" spans="1:24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</row>
    <row r="4760" spans="1:24" x14ac:dyDescent="0.2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</row>
    <row r="4761" spans="1:24" x14ac:dyDescent="0.2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</row>
    <row r="4762" spans="1:24" x14ac:dyDescent="0.2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</row>
    <row r="4763" spans="1:24" x14ac:dyDescent="0.2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</row>
    <row r="4764" spans="1:24" x14ac:dyDescent="0.2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</row>
    <row r="4765" spans="1:24" x14ac:dyDescent="0.2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</row>
    <row r="4766" spans="1:24" x14ac:dyDescent="0.2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</row>
    <row r="4767" spans="1:24" x14ac:dyDescent="0.2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</row>
    <row r="4768" spans="1:24" x14ac:dyDescent="0.2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</row>
    <row r="4769" spans="1:24" x14ac:dyDescent="0.2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</row>
    <row r="4770" spans="1:24" x14ac:dyDescent="0.2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</row>
    <row r="4771" spans="1:24" x14ac:dyDescent="0.2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</row>
    <row r="4772" spans="1:24" x14ac:dyDescent="0.2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</row>
    <row r="4773" spans="1:24" x14ac:dyDescent="0.2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</row>
    <row r="4774" spans="1:24" x14ac:dyDescent="0.2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</row>
    <row r="4775" spans="1:24" x14ac:dyDescent="0.2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</row>
    <row r="4776" spans="1:24" x14ac:dyDescent="0.2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</row>
    <row r="4777" spans="1:24" x14ac:dyDescent="0.2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</row>
    <row r="4778" spans="1:24" x14ac:dyDescent="0.2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</row>
    <row r="4779" spans="1:24" x14ac:dyDescent="0.2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</row>
    <row r="4780" spans="1:24" x14ac:dyDescent="0.2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</row>
    <row r="4781" spans="1:24" x14ac:dyDescent="0.2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</row>
    <row r="4782" spans="1:24" x14ac:dyDescent="0.2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</row>
    <row r="4783" spans="1:24" x14ac:dyDescent="0.2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</row>
    <row r="4784" spans="1:24" x14ac:dyDescent="0.2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</row>
    <row r="4785" spans="1:24" x14ac:dyDescent="0.2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</row>
    <row r="4786" spans="1:24" x14ac:dyDescent="0.2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</row>
    <row r="4787" spans="1:24" x14ac:dyDescent="0.2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</row>
    <row r="4788" spans="1:24" x14ac:dyDescent="0.2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</row>
    <row r="4789" spans="1:24" x14ac:dyDescent="0.2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</row>
    <row r="4790" spans="1:24" x14ac:dyDescent="0.2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</row>
    <row r="4791" spans="1:24" x14ac:dyDescent="0.2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</row>
    <row r="4792" spans="1:24" x14ac:dyDescent="0.2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</row>
    <row r="4793" spans="1:24" x14ac:dyDescent="0.2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</row>
    <row r="4794" spans="1:24" x14ac:dyDescent="0.2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</row>
    <row r="4795" spans="1:24" x14ac:dyDescent="0.2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</row>
    <row r="4796" spans="1:24" x14ac:dyDescent="0.2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</row>
    <row r="4797" spans="1:24" x14ac:dyDescent="0.2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</row>
    <row r="4798" spans="1:24" x14ac:dyDescent="0.2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</row>
    <row r="4799" spans="1:24" x14ac:dyDescent="0.2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</row>
    <row r="4800" spans="1:24" x14ac:dyDescent="0.2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</row>
    <row r="4801" spans="1:24" x14ac:dyDescent="0.2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</row>
    <row r="4802" spans="1:24" x14ac:dyDescent="0.2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</row>
    <row r="4803" spans="1:24" x14ac:dyDescent="0.2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</row>
    <row r="4804" spans="1:24" x14ac:dyDescent="0.2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</row>
    <row r="4805" spans="1:24" x14ac:dyDescent="0.2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</row>
    <row r="4806" spans="1:24" x14ac:dyDescent="0.2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</row>
    <row r="4807" spans="1:24" x14ac:dyDescent="0.2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</row>
    <row r="4808" spans="1:24" x14ac:dyDescent="0.2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</row>
    <row r="4809" spans="1:24" x14ac:dyDescent="0.2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</row>
    <row r="4810" spans="1:24" x14ac:dyDescent="0.2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</row>
    <row r="4811" spans="1:24" x14ac:dyDescent="0.2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</row>
    <row r="4812" spans="1:24" x14ac:dyDescent="0.2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</row>
    <row r="4813" spans="1:24" x14ac:dyDescent="0.2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</row>
    <row r="4814" spans="1:24" x14ac:dyDescent="0.2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</row>
    <row r="4815" spans="1:24" x14ac:dyDescent="0.2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</row>
    <row r="4816" spans="1:24" x14ac:dyDescent="0.2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</row>
    <row r="4817" spans="1:24" x14ac:dyDescent="0.2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</row>
    <row r="4818" spans="1:24" x14ac:dyDescent="0.2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</row>
    <row r="4819" spans="1:24" x14ac:dyDescent="0.2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</row>
    <row r="4820" spans="1:24" x14ac:dyDescent="0.2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</row>
    <row r="4821" spans="1:24" x14ac:dyDescent="0.2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</row>
    <row r="4822" spans="1:24" x14ac:dyDescent="0.2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</row>
    <row r="4823" spans="1:24" x14ac:dyDescent="0.2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</row>
    <row r="4824" spans="1:24" x14ac:dyDescent="0.2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</row>
    <row r="4825" spans="1:24" x14ac:dyDescent="0.2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</row>
    <row r="4826" spans="1:24" x14ac:dyDescent="0.2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</row>
    <row r="4827" spans="1:24" x14ac:dyDescent="0.2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</row>
    <row r="4828" spans="1:24" x14ac:dyDescent="0.2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</row>
    <row r="4829" spans="1:24" x14ac:dyDescent="0.2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</row>
    <row r="4830" spans="1:24" x14ac:dyDescent="0.2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</row>
    <row r="4831" spans="1:24" x14ac:dyDescent="0.2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</row>
    <row r="4832" spans="1:24" x14ac:dyDescent="0.2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</row>
    <row r="4833" spans="1:24" x14ac:dyDescent="0.2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</row>
    <row r="4834" spans="1:24" x14ac:dyDescent="0.2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</row>
    <row r="4835" spans="1:24" x14ac:dyDescent="0.2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</row>
    <row r="4836" spans="1:24" x14ac:dyDescent="0.2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</row>
    <row r="4837" spans="1:24" x14ac:dyDescent="0.2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</row>
    <row r="4838" spans="1:24" x14ac:dyDescent="0.2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</row>
    <row r="4839" spans="1:24" x14ac:dyDescent="0.2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</row>
    <row r="4840" spans="1:24" x14ac:dyDescent="0.2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</row>
    <row r="4841" spans="1:24" x14ac:dyDescent="0.2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</row>
    <row r="4842" spans="1:24" x14ac:dyDescent="0.2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</row>
    <row r="4843" spans="1:24" x14ac:dyDescent="0.2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</row>
    <row r="4844" spans="1:24" x14ac:dyDescent="0.2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</row>
    <row r="4845" spans="1:24" x14ac:dyDescent="0.2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</row>
    <row r="4846" spans="1:24" x14ac:dyDescent="0.2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</row>
    <row r="4847" spans="1:24" x14ac:dyDescent="0.2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</row>
    <row r="4848" spans="1:24" x14ac:dyDescent="0.2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</row>
    <row r="4849" spans="1:24" x14ac:dyDescent="0.2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</row>
    <row r="4850" spans="1:24" x14ac:dyDescent="0.2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</row>
    <row r="4851" spans="1:24" x14ac:dyDescent="0.2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</row>
    <row r="4852" spans="1:24" x14ac:dyDescent="0.2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</row>
    <row r="4853" spans="1:24" x14ac:dyDescent="0.2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</row>
    <row r="4854" spans="1:24" x14ac:dyDescent="0.2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</row>
    <row r="4855" spans="1:24" x14ac:dyDescent="0.2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</row>
    <row r="4856" spans="1:24" x14ac:dyDescent="0.2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</row>
    <row r="4857" spans="1:24" x14ac:dyDescent="0.2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</row>
    <row r="4858" spans="1:24" x14ac:dyDescent="0.2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</row>
    <row r="4859" spans="1:24" x14ac:dyDescent="0.2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</row>
    <row r="4860" spans="1:24" x14ac:dyDescent="0.2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</row>
    <row r="4861" spans="1:24" x14ac:dyDescent="0.2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</row>
    <row r="4862" spans="1:24" x14ac:dyDescent="0.2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</row>
    <row r="4863" spans="1:24" x14ac:dyDescent="0.2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</row>
    <row r="4864" spans="1:24" x14ac:dyDescent="0.2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</row>
    <row r="4865" spans="1:24" x14ac:dyDescent="0.2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</row>
    <row r="4866" spans="1:24" x14ac:dyDescent="0.2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</row>
    <row r="4867" spans="1:24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</row>
    <row r="4868" spans="1:24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</row>
    <row r="4869" spans="1:24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</row>
    <row r="4870" spans="1:24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</row>
    <row r="4871" spans="1:24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</row>
    <row r="4872" spans="1:24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</row>
    <row r="4873" spans="1:24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</row>
    <row r="4874" spans="1:24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</row>
    <row r="4875" spans="1:24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</row>
    <row r="4876" spans="1:24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</row>
    <row r="4877" spans="1:24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</row>
    <row r="4878" spans="1:24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</row>
    <row r="4879" spans="1:24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</row>
    <row r="4880" spans="1:24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</row>
    <row r="4881" spans="1:24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</row>
    <row r="4882" spans="1:24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</row>
    <row r="4883" spans="1:24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</row>
    <row r="4884" spans="1:24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</row>
    <row r="4885" spans="1:24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</row>
    <row r="4886" spans="1:24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</row>
    <row r="4887" spans="1:24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</row>
    <row r="4888" spans="1:24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</row>
    <row r="4889" spans="1:24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</row>
    <row r="4890" spans="1:24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</row>
    <row r="4891" spans="1:24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</row>
    <row r="4892" spans="1:24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</row>
    <row r="4893" spans="1:24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</row>
    <row r="4894" spans="1:24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</row>
    <row r="4895" spans="1:24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</row>
    <row r="4896" spans="1:24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</row>
    <row r="4897" spans="1:24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</row>
    <row r="4898" spans="1:24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</row>
    <row r="4899" spans="1:24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</row>
    <row r="4900" spans="1:24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</row>
    <row r="4901" spans="1:24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</row>
    <row r="4902" spans="1:24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</row>
    <row r="4903" spans="1:24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</row>
    <row r="4904" spans="1:24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</row>
    <row r="4905" spans="1:24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</row>
    <row r="4906" spans="1:24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</row>
    <row r="4907" spans="1:24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</row>
    <row r="4908" spans="1:24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</row>
    <row r="4909" spans="1:24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</row>
    <row r="4910" spans="1:24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</row>
    <row r="4911" spans="1:24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</row>
    <row r="4912" spans="1:24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</row>
    <row r="4913" spans="1:24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</row>
    <row r="4914" spans="1:24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</row>
    <row r="4915" spans="1:24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</row>
    <row r="4916" spans="1:24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</row>
    <row r="4917" spans="1:24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</row>
    <row r="4918" spans="1:24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</row>
    <row r="4919" spans="1:24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</row>
    <row r="4920" spans="1:24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</row>
    <row r="4921" spans="1:24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</row>
    <row r="4922" spans="1:24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</row>
    <row r="4923" spans="1:24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</row>
    <row r="4924" spans="1:24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</row>
    <row r="4925" spans="1:24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</row>
    <row r="4926" spans="1:24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</row>
    <row r="4927" spans="1:24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</row>
    <row r="4928" spans="1:24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</row>
    <row r="4929" spans="1:24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</row>
    <row r="4930" spans="1:24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</row>
    <row r="4931" spans="1:24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</row>
    <row r="4932" spans="1:24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</row>
    <row r="4933" spans="1:24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</row>
    <row r="4934" spans="1:24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</row>
    <row r="4935" spans="1:24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</row>
    <row r="4936" spans="1:24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</row>
    <row r="4937" spans="1:24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</row>
    <row r="4938" spans="1:24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</row>
    <row r="4939" spans="1:24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</row>
    <row r="4940" spans="1:24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</row>
    <row r="4941" spans="1:24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</row>
    <row r="4942" spans="1:24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</row>
    <row r="4943" spans="1:24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</row>
    <row r="4944" spans="1:24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</row>
    <row r="4945" spans="1:24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</row>
    <row r="4946" spans="1:24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</row>
    <row r="4947" spans="1:24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</row>
    <row r="4948" spans="1:24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</row>
    <row r="4949" spans="1:24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</row>
    <row r="4950" spans="1:24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</row>
    <row r="4951" spans="1:24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</row>
    <row r="4952" spans="1:24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</row>
    <row r="4953" spans="1:24" x14ac:dyDescent="0.2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</row>
    <row r="4954" spans="1:24" x14ac:dyDescent="0.2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</row>
    <row r="4955" spans="1:24" x14ac:dyDescent="0.2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</row>
    <row r="4956" spans="1:24" x14ac:dyDescent="0.2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</row>
    <row r="4957" spans="1:24" x14ac:dyDescent="0.2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</row>
    <row r="4958" spans="1:24" x14ac:dyDescent="0.2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</row>
    <row r="4959" spans="1:24" x14ac:dyDescent="0.2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</row>
    <row r="4960" spans="1:24" x14ac:dyDescent="0.2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</row>
    <row r="4961" spans="1:24" x14ac:dyDescent="0.2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</row>
    <row r="4962" spans="1:24" x14ac:dyDescent="0.2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</row>
    <row r="4963" spans="1:24" x14ac:dyDescent="0.2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</row>
    <row r="4964" spans="1:24" x14ac:dyDescent="0.2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</row>
    <row r="4965" spans="1:24" x14ac:dyDescent="0.2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</row>
    <row r="4966" spans="1:24" x14ac:dyDescent="0.2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</row>
    <row r="4967" spans="1:24" x14ac:dyDescent="0.2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</row>
    <row r="4968" spans="1:24" x14ac:dyDescent="0.2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</row>
    <row r="4969" spans="1:24" x14ac:dyDescent="0.2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</row>
    <row r="4970" spans="1:24" x14ac:dyDescent="0.2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</row>
    <row r="4971" spans="1:24" x14ac:dyDescent="0.2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</row>
    <row r="4972" spans="1:24" x14ac:dyDescent="0.2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</row>
    <row r="4973" spans="1:24" x14ac:dyDescent="0.2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</row>
    <row r="4974" spans="1:24" x14ac:dyDescent="0.2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</row>
    <row r="4975" spans="1:24" x14ac:dyDescent="0.2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</row>
    <row r="4976" spans="1:24" x14ac:dyDescent="0.2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</row>
    <row r="4977" spans="1:24" x14ac:dyDescent="0.2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</row>
    <row r="4978" spans="1:24" x14ac:dyDescent="0.2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</row>
    <row r="4979" spans="1:24" x14ac:dyDescent="0.2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</row>
    <row r="4980" spans="1:24" x14ac:dyDescent="0.2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</row>
    <row r="4981" spans="1:24" x14ac:dyDescent="0.2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</row>
    <row r="4982" spans="1:24" x14ac:dyDescent="0.2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</row>
    <row r="4983" spans="1:24" x14ac:dyDescent="0.2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</row>
    <row r="4984" spans="1:24" x14ac:dyDescent="0.2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</row>
    <row r="4985" spans="1:24" x14ac:dyDescent="0.2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</row>
    <row r="4986" spans="1:24" x14ac:dyDescent="0.2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</row>
    <row r="4987" spans="1:24" x14ac:dyDescent="0.2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</row>
    <row r="4988" spans="1:24" x14ac:dyDescent="0.2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</row>
    <row r="4989" spans="1:24" x14ac:dyDescent="0.2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</row>
    <row r="4990" spans="1:24" x14ac:dyDescent="0.2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</row>
    <row r="4991" spans="1:24" x14ac:dyDescent="0.2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</row>
    <row r="4992" spans="1:24" x14ac:dyDescent="0.2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</row>
    <row r="4993" spans="1:24" x14ac:dyDescent="0.2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</row>
    <row r="4994" spans="1:24" x14ac:dyDescent="0.2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</row>
    <row r="4995" spans="1:24" x14ac:dyDescent="0.2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</row>
    <row r="4996" spans="1:24" x14ac:dyDescent="0.2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</row>
    <row r="4997" spans="1:24" x14ac:dyDescent="0.2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</row>
    <row r="4998" spans="1:24" x14ac:dyDescent="0.2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</row>
    <row r="4999" spans="1:24" x14ac:dyDescent="0.2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</row>
    <row r="5000" spans="1:24" x14ac:dyDescent="0.2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</row>
    <row r="5001" spans="1:24" x14ac:dyDescent="0.2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</row>
    <row r="5002" spans="1:24" x14ac:dyDescent="0.2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</row>
    <row r="5003" spans="1:24" x14ac:dyDescent="0.2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</row>
    <row r="5004" spans="1:24" x14ac:dyDescent="0.2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</row>
    <row r="5005" spans="1:24" x14ac:dyDescent="0.2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</row>
    <row r="5006" spans="1:24" x14ac:dyDescent="0.2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</row>
    <row r="5007" spans="1:24" x14ac:dyDescent="0.2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</row>
    <row r="5008" spans="1:24" x14ac:dyDescent="0.2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</row>
    <row r="5009" spans="1:24" x14ac:dyDescent="0.2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</row>
    <row r="5010" spans="1:24" x14ac:dyDescent="0.2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</row>
    <row r="5011" spans="1:24" x14ac:dyDescent="0.2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</row>
    <row r="5012" spans="1:24" x14ac:dyDescent="0.2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</row>
    <row r="5013" spans="1:24" x14ac:dyDescent="0.2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</row>
    <row r="5014" spans="1:24" x14ac:dyDescent="0.2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</row>
    <row r="5015" spans="1:24" x14ac:dyDescent="0.2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</row>
    <row r="5016" spans="1:24" x14ac:dyDescent="0.2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</row>
    <row r="5017" spans="1:24" x14ac:dyDescent="0.2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</row>
    <row r="5018" spans="1:24" x14ac:dyDescent="0.2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</row>
    <row r="5019" spans="1:24" x14ac:dyDescent="0.2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</row>
    <row r="5020" spans="1:24" x14ac:dyDescent="0.2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</row>
    <row r="5021" spans="1:24" x14ac:dyDescent="0.2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</row>
    <row r="5022" spans="1:24" x14ac:dyDescent="0.2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</row>
    <row r="5023" spans="1:24" x14ac:dyDescent="0.2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</row>
    <row r="5024" spans="1:24" x14ac:dyDescent="0.2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</row>
    <row r="5025" spans="1:24" x14ac:dyDescent="0.2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</row>
    <row r="5026" spans="1:24" x14ac:dyDescent="0.2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</row>
    <row r="5027" spans="1:24" x14ac:dyDescent="0.2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</row>
    <row r="5028" spans="1:24" x14ac:dyDescent="0.2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</row>
    <row r="5029" spans="1:24" x14ac:dyDescent="0.2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</row>
    <row r="5030" spans="1:24" x14ac:dyDescent="0.2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</row>
    <row r="5031" spans="1:24" x14ac:dyDescent="0.2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</row>
    <row r="5032" spans="1:24" x14ac:dyDescent="0.2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</row>
    <row r="5033" spans="1:24" x14ac:dyDescent="0.2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</row>
    <row r="5034" spans="1:24" x14ac:dyDescent="0.2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</row>
    <row r="5035" spans="1:24" x14ac:dyDescent="0.2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</row>
    <row r="5036" spans="1:24" x14ac:dyDescent="0.2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</row>
    <row r="5037" spans="1:24" x14ac:dyDescent="0.2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</row>
    <row r="5038" spans="1:24" x14ac:dyDescent="0.2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</row>
    <row r="5039" spans="1:24" x14ac:dyDescent="0.2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</row>
    <row r="5040" spans="1:24" x14ac:dyDescent="0.2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</row>
    <row r="5041" spans="1:24" x14ac:dyDescent="0.2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</row>
    <row r="5042" spans="1:24" x14ac:dyDescent="0.2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</row>
    <row r="5043" spans="1:24" x14ac:dyDescent="0.2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</row>
    <row r="5044" spans="1:24" x14ac:dyDescent="0.2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</row>
    <row r="5045" spans="1:24" x14ac:dyDescent="0.2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</row>
    <row r="5046" spans="1:24" x14ac:dyDescent="0.2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</row>
    <row r="5047" spans="1:24" x14ac:dyDescent="0.2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</row>
    <row r="5048" spans="1:24" x14ac:dyDescent="0.2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</row>
    <row r="5049" spans="1:24" x14ac:dyDescent="0.2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</row>
    <row r="5050" spans="1:24" x14ac:dyDescent="0.2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</row>
    <row r="5051" spans="1:24" x14ac:dyDescent="0.2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</row>
    <row r="5052" spans="1:24" x14ac:dyDescent="0.2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</row>
    <row r="5053" spans="1:24" x14ac:dyDescent="0.2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</row>
    <row r="5054" spans="1:24" x14ac:dyDescent="0.2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</row>
    <row r="5055" spans="1:24" x14ac:dyDescent="0.2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</row>
    <row r="5056" spans="1:24" x14ac:dyDescent="0.2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</row>
    <row r="5057" spans="1:24" x14ac:dyDescent="0.2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</row>
    <row r="5058" spans="1:24" x14ac:dyDescent="0.2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</row>
    <row r="5059" spans="1:24" x14ac:dyDescent="0.2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</row>
    <row r="5060" spans="1:24" x14ac:dyDescent="0.2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</row>
    <row r="5061" spans="1:24" x14ac:dyDescent="0.2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</row>
    <row r="5062" spans="1:24" x14ac:dyDescent="0.2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</row>
    <row r="5063" spans="1:24" x14ac:dyDescent="0.2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</row>
    <row r="5064" spans="1:24" x14ac:dyDescent="0.2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</row>
    <row r="5065" spans="1:24" x14ac:dyDescent="0.2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</row>
    <row r="5066" spans="1:24" x14ac:dyDescent="0.2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</row>
    <row r="5067" spans="1:24" x14ac:dyDescent="0.2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</row>
    <row r="5068" spans="1:24" x14ac:dyDescent="0.2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</row>
    <row r="5069" spans="1:24" x14ac:dyDescent="0.2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</row>
    <row r="5070" spans="1:24" x14ac:dyDescent="0.2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</row>
    <row r="5071" spans="1:24" x14ac:dyDescent="0.2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</row>
    <row r="5072" spans="1:24" x14ac:dyDescent="0.2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</row>
    <row r="5073" spans="1:24" x14ac:dyDescent="0.2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</row>
    <row r="5074" spans="1:24" x14ac:dyDescent="0.2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</row>
    <row r="5075" spans="1:24" x14ac:dyDescent="0.2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</row>
    <row r="5076" spans="1:24" x14ac:dyDescent="0.2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</row>
    <row r="5077" spans="1:24" x14ac:dyDescent="0.2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</row>
    <row r="5078" spans="1:24" x14ac:dyDescent="0.2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</row>
    <row r="5079" spans="1:24" x14ac:dyDescent="0.2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</row>
    <row r="5080" spans="1:24" x14ac:dyDescent="0.2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</row>
    <row r="5081" spans="1:24" x14ac:dyDescent="0.2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</row>
    <row r="5082" spans="1:24" x14ac:dyDescent="0.2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</row>
    <row r="5083" spans="1:24" x14ac:dyDescent="0.2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</row>
    <row r="5084" spans="1:24" x14ac:dyDescent="0.2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</row>
    <row r="5085" spans="1:24" x14ac:dyDescent="0.2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</row>
    <row r="5086" spans="1:24" x14ac:dyDescent="0.2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</row>
    <row r="5087" spans="1:24" x14ac:dyDescent="0.2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</row>
    <row r="5088" spans="1:24" x14ac:dyDescent="0.2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</row>
    <row r="5089" spans="1:24" x14ac:dyDescent="0.2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</row>
    <row r="5090" spans="1:24" x14ac:dyDescent="0.2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</row>
    <row r="5091" spans="1:24" x14ac:dyDescent="0.2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</row>
    <row r="5092" spans="1:24" x14ac:dyDescent="0.2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</row>
    <row r="5093" spans="1:24" x14ac:dyDescent="0.2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</row>
    <row r="5094" spans="1:24" x14ac:dyDescent="0.2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</row>
    <row r="5095" spans="1:24" x14ac:dyDescent="0.2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</row>
    <row r="5096" spans="1:24" x14ac:dyDescent="0.2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</row>
    <row r="5097" spans="1:24" x14ac:dyDescent="0.2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</row>
    <row r="5098" spans="1:24" x14ac:dyDescent="0.2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</row>
    <row r="5099" spans="1:24" x14ac:dyDescent="0.2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</row>
    <row r="5100" spans="1:24" x14ac:dyDescent="0.2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</row>
    <row r="5101" spans="1:24" x14ac:dyDescent="0.2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</row>
    <row r="5102" spans="1:24" x14ac:dyDescent="0.2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</row>
    <row r="5103" spans="1:24" x14ac:dyDescent="0.2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</row>
    <row r="5104" spans="1:24" x14ac:dyDescent="0.2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</row>
    <row r="5105" spans="1:24" x14ac:dyDescent="0.2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</row>
    <row r="5106" spans="1:24" x14ac:dyDescent="0.2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</row>
    <row r="5107" spans="1:24" x14ac:dyDescent="0.2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</row>
    <row r="5108" spans="1:24" x14ac:dyDescent="0.2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</row>
    <row r="5109" spans="1:24" x14ac:dyDescent="0.2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</row>
    <row r="5110" spans="1:24" x14ac:dyDescent="0.2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</row>
    <row r="5111" spans="1:24" x14ac:dyDescent="0.2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</row>
    <row r="5112" spans="1:24" x14ac:dyDescent="0.2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</row>
    <row r="5113" spans="1:24" x14ac:dyDescent="0.2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</row>
    <row r="5114" spans="1:24" x14ac:dyDescent="0.2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</row>
    <row r="5115" spans="1:24" x14ac:dyDescent="0.2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</row>
    <row r="5116" spans="1:24" x14ac:dyDescent="0.2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</row>
    <row r="5117" spans="1:24" x14ac:dyDescent="0.2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</row>
    <row r="5118" spans="1:24" x14ac:dyDescent="0.2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</row>
    <row r="5119" spans="1:24" x14ac:dyDescent="0.2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</row>
    <row r="5120" spans="1:24" x14ac:dyDescent="0.2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</row>
    <row r="5121" spans="1:24" x14ac:dyDescent="0.2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</row>
    <row r="5122" spans="1:24" x14ac:dyDescent="0.2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</row>
    <row r="5123" spans="1:24" x14ac:dyDescent="0.2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</row>
    <row r="5124" spans="1:24" x14ac:dyDescent="0.2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</row>
    <row r="5125" spans="1:24" x14ac:dyDescent="0.2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</row>
    <row r="5126" spans="1:24" x14ac:dyDescent="0.2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</row>
    <row r="5127" spans="1:24" x14ac:dyDescent="0.2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</row>
    <row r="5128" spans="1:24" x14ac:dyDescent="0.2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</row>
    <row r="5129" spans="1:24" x14ac:dyDescent="0.2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</row>
    <row r="5130" spans="1:24" x14ac:dyDescent="0.2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</row>
    <row r="5131" spans="1:24" x14ac:dyDescent="0.2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</row>
    <row r="5132" spans="1:24" x14ac:dyDescent="0.2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</row>
    <row r="5133" spans="1:24" x14ac:dyDescent="0.2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</row>
    <row r="5134" spans="1:24" x14ac:dyDescent="0.2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</row>
    <row r="5135" spans="1:24" x14ac:dyDescent="0.2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</row>
    <row r="5136" spans="1:24" x14ac:dyDescent="0.2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</row>
    <row r="5137" spans="1:24" x14ac:dyDescent="0.2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</row>
    <row r="5138" spans="1:24" x14ac:dyDescent="0.2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</row>
    <row r="5139" spans="1:24" x14ac:dyDescent="0.2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</row>
    <row r="5140" spans="1:24" x14ac:dyDescent="0.2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</row>
    <row r="5141" spans="1:24" x14ac:dyDescent="0.2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</row>
    <row r="5142" spans="1:24" x14ac:dyDescent="0.2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</row>
    <row r="5143" spans="1:24" x14ac:dyDescent="0.2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</row>
    <row r="5144" spans="1:24" x14ac:dyDescent="0.2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</row>
    <row r="5145" spans="1:24" x14ac:dyDescent="0.2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</row>
    <row r="5146" spans="1:24" x14ac:dyDescent="0.2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</row>
    <row r="5147" spans="1:24" x14ac:dyDescent="0.2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</row>
    <row r="5148" spans="1:24" x14ac:dyDescent="0.2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</row>
    <row r="5149" spans="1:24" x14ac:dyDescent="0.2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</row>
    <row r="5150" spans="1:24" x14ac:dyDescent="0.2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</row>
    <row r="5151" spans="1:24" x14ac:dyDescent="0.2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</row>
    <row r="5152" spans="1:24" x14ac:dyDescent="0.2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</row>
    <row r="5153" spans="1:24" x14ac:dyDescent="0.2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</row>
    <row r="5154" spans="1:24" x14ac:dyDescent="0.2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</row>
    <row r="5155" spans="1:24" x14ac:dyDescent="0.2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</row>
    <row r="5156" spans="1:24" x14ac:dyDescent="0.2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</row>
    <row r="5157" spans="1:24" x14ac:dyDescent="0.2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</row>
    <row r="5158" spans="1:24" x14ac:dyDescent="0.2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</row>
    <row r="5159" spans="1:24" x14ac:dyDescent="0.2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</row>
    <row r="5160" spans="1:24" x14ac:dyDescent="0.2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</row>
    <row r="5161" spans="1:24" x14ac:dyDescent="0.2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</row>
    <row r="5162" spans="1:24" x14ac:dyDescent="0.2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</row>
    <row r="5163" spans="1:24" x14ac:dyDescent="0.2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</row>
    <row r="5164" spans="1:24" x14ac:dyDescent="0.2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</row>
    <row r="5165" spans="1:24" x14ac:dyDescent="0.2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</row>
    <row r="5166" spans="1:24" x14ac:dyDescent="0.2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</row>
    <row r="5167" spans="1:24" x14ac:dyDescent="0.2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</row>
    <row r="5168" spans="1:24" x14ac:dyDescent="0.2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</row>
    <row r="5169" spans="1:24" x14ac:dyDescent="0.2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</row>
    <row r="5170" spans="1:24" x14ac:dyDescent="0.2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</row>
    <row r="5171" spans="1:24" x14ac:dyDescent="0.2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</row>
    <row r="5172" spans="1:24" x14ac:dyDescent="0.2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</row>
    <row r="5173" spans="1:24" x14ac:dyDescent="0.2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</row>
    <row r="5174" spans="1:24" x14ac:dyDescent="0.2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</row>
    <row r="5175" spans="1:24" x14ac:dyDescent="0.2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</row>
    <row r="5176" spans="1:24" x14ac:dyDescent="0.2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</row>
    <row r="5177" spans="1:24" x14ac:dyDescent="0.2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</row>
    <row r="5178" spans="1:24" x14ac:dyDescent="0.2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</row>
    <row r="5179" spans="1:24" x14ac:dyDescent="0.2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</row>
    <row r="5180" spans="1:24" x14ac:dyDescent="0.2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</row>
    <row r="5181" spans="1:24" x14ac:dyDescent="0.2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</row>
    <row r="5182" spans="1:24" x14ac:dyDescent="0.2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</row>
    <row r="5183" spans="1:24" x14ac:dyDescent="0.2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</row>
    <row r="5184" spans="1:24" x14ac:dyDescent="0.2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</row>
    <row r="5185" spans="1:24" x14ac:dyDescent="0.2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</row>
    <row r="5186" spans="1:24" x14ac:dyDescent="0.2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</row>
    <row r="5187" spans="1:24" x14ac:dyDescent="0.2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</row>
    <row r="5188" spans="1:24" x14ac:dyDescent="0.2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</row>
    <row r="5189" spans="1:24" x14ac:dyDescent="0.2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</row>
    <row r="5190" spans="1:24" x14ac:dyDescent="0.2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</row>
    <row r="5191" spans="1:24" x14ac:dyDescent="0.2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</row>
    <row r="5192" spans="1:24" x14ac:dyDescent="0.2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</row>
    <row r="5193" spans="1:24" x14ac:dyDescent="0.2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</row>
    <row r="5194" spans="1:24" x14ac:dyDescent="0.2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</row>
    <row r="5195" spans="1:24" x14ac:dyDescent="0.2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</row>
    <row r="5196" spans="1:24" x14ac:dyDescent="0.2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</row>
    <row r="5197" spans="1:24" x14ac:dyDescent="0.2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</row>
    <row r="5198" spans="1:24" x14ac:dyDescent="0.2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</row>
    <row r="5199" spans="1:24" x14ac:dyDescent="0.2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</row>
    <row r="5200" spans="1:24" x14ac:dyDescent="0.2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</row>
    <row r="5201" spans="1:24" x14ac:dyDescent="0.2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</row>
    <row r="5202" spans="1:24" x14ac:dyDescent="0.2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</row>
    <row r="5203" spans="1:24" x14ac:dyDescent="0.2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</row>
    <row r="5204" spans="1:24" x14ac:dyDescent="0.2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</row>
    <row r="5205" spans="1:24" x14ac:dyDescent="0.2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</row>
    <row r="5206" spans="1:24" x14ac:dyDescent="0.2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</row>
    <row r="5207" spans="1:24" x14ac:dyDescent="0.2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</row>
    <row r="5208" spans="1:24" x14ac:dyDescent="0.2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</row>
    <row r="5209" spans="1:24" x14ac:dyDescent="0.2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</row>
    <row r="5210" spans="1:24" x14ac:dyDescent="0.2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</row>
    <row r="5211" spans="1:24" x14ac:dyDescent="0.2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</row>
    <row r="5212" spans="1:24" x14ac:dyDescent="0.2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</row>
    <row r="5213" spans="1:24" x14ac:dyDescent="0.2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</row>
    <row r="5214" spans="1:24" x14ac:dyDescent="0.2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</row>
    <row r="5215" spans="1:24" x14ac:dyDescent="0.2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</row>
    <row r="5216" spans="1:24" x14ac:dyDescent="0.2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</row>
    <row r="5217" spans="1:24" x14ac:dyDescent="0.2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</row>
    <row r="5218" spans="1:24" x14ac:dyDescent="0.2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</row>
    <row r="5219" spans="1:24" x14ac:dyDescent="0.2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</row>
    <row r="5220" spans="1:24" x14ac:dyDescent="0.2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</row>
    <row r="5221" spans="1:24" x14ac:dyDescent="0.2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</row>
    <row r="5222" spans="1:24" x14ac:dyDescent="0.2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</row>
    <row r="5223" spans="1:24" x14ac:dyDescent="0.2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</row>
    <row r="5224" spans="1:24" x14ac:dyDescent="0.2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</row>
    <row r="5225" spans="1:24" x14ac:dyDescent="0.2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</row>
    <row r="5226" spans="1:24" x14ac:dyDescent="0.2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</row>
    <row r="5227" spans="1:24" x14ac:dyDescent="0.2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</row>
    <row r="5228" spans="1:24" x14ac:dyDescent="0.2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</row>
    <row r="5229" spans="1:24" x14ac:dyDescent="0.2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</row>
    <row r="5230" spans="1:24" x14ac:dyDescent="0.2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</row>
    <row r="5231" spans="1:24" x14ac:dyDescent="0.2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</row>
    <row r="5232" spans="1:24" x14ac:dyDescent="0.2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</row>
    <row r="5233" spans="1:24" x14ac:dyDescent="0.2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</row>
    <row r="5234" spans="1:24" x14ac:dyDescent="0.2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</row>
    <row r="5235" spans="1:24" x14ac:dyDescent="0.2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</row>
    <row r="5236" spans="1:24" x14ac:dyDescent="0.2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</row>
    <row r="5237" spans="1:24" x14ac:dyDescent="0.2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</row>
    <row r="5238" spans="1:24" x14ac:dyDescent="0.2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</row>
    <row r="5239" spans="1:24" x14ac:dyDescent="0.2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</row>
    <row r="5240" spans="1:24" x14ac:dyDescent="0.2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</row>
    <row r="5241" spans="1:24" x14ac:dyDescent="0.2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</row>
    <row r="5242" spans="1:24" x14ac:dyDescent="0.2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</row>
    <row r="5243" spans="1:24" x14ac:dyDescent="0.2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</row>
    <row r="5244" spans="1:24" x14ac:dyDescent="0.2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</row>
    <row r="5245" spans="1:24" x14ac:dyDescent="0.2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</row>
    <row r="5246" spans="1:24" x14ac:dyDescent="0.2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</row>
    <row r="5247" spans="1:24" x14ac:dyDescent="0.2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</row>
    <row r="5248" spans="1:24" x14ac:dyDescent="0.2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</row>
    <row r="5249" spans="1:24" x14ac:dyDescent="0.2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</row>
    <row r="5250" spans="1:24" x14ac:dyDescent="0.2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</row>
    <row r="5251" spans="1:24" x14ac:dyDescent="0.2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</row>
    <row r="5252" spans="1:24" x14ac:dyDescent="0.2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</row>
    <row r="5253" spans="1:24" x14ac:dyDescent="0.2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</row>
    <row r="5254" spans="1:24" x14ac:dyDescent="0.2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</row>
    <row r="5255" spans="1:24" x14ac:dyDescent="0.2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</row>
    <row r="5256" spans="1:24" x14ac:dyDescent="0.2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</row>
    <row r="5257" spans="1:24" x14ac:dyDescent="0.2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</row>
    <row r="5258" spans="1:24" x14ac:dyDescent="0.2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</row>
    <row r="5259" spans="1:24" x14ac:dyDescent="0.2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</row>
    <row r="5260" spans="1:24" x14ac:dyDescent="0.2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</row>
    <row r="5261" spans="1:24" x14ac:dyDescent="0.2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</row>
    <row r="5262" spans="1:24" x14ac:dyDescent="0.2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</row>
    <row r="5263" spans="1:24" x14ac:dyDescent="0.2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</row>
    <row r="5264" spans="1:24" x14ac:dyDescent="0.2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</row>
    <row r="5265" spans="1:24" x14ac:dyDescent="0.2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</row>
    <row r="5266" spans="1:24" x14ac:dyDescent="0.2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</row>
    <row r="5267" spans="1:24" x14ac:dyDescent="0.2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</row>
    <row r="5268" spans="1:24" x14ac:dyDescent="0.2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</row>
    <row r="5269" spans="1:24" x14ac:dyDescent="0.2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</row>
    <row r="5270" spans="1:24" x14ac:dyDescent="0.2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</row>
    <row r="5271" spans="1:24" x14ac:dyDescent="0.2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</row>
    <row r="5272" spans="1:24" x14ac:dyDescent="0.2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</row>
    <row r="5273" spans="1:24" x14ac:dyDescent="0.2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</row>
    <row r="5274" spans="1:24" x14ac:dyDescent="0.2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</row>
    <row r="5275" spans="1:24" x14ac:dyDescent="0.2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</row>
    <row r="5276" spans="1:24" x14ac:dyDescent="0.2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</row>
    <row r="5277" spans="1:24" x14ac:dyDescent="0.2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</row>
    <row r="5278" spans="1:24" x14ac:dyDescent="0.2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</row>
    <row r="5279" spans="1:24" x14ac:dyDescent="0.2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</row>
    <row r="5280" spans="1:24" x14ac:dyDescent="0.2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</row>
    <row r="5281" spans="1:24" x14ac:dyDescent="0.2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</row>
    <row r="5282" spans="1:24" x14ac:dyDescent="0.2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</row>
    <row r="5283" spans="1:24" x14ac:dyDescent="0.2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</row>
    <row r="5284" spans="1:24" x14ac:dyDescent="0.2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</row>
    <row r="5285" spans="1:24" x14ac:dyDescent="0.2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</row>
    <row r="5286" spans="1:24" x14ac:dyDescent="0.2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</row>
    <row r="5287" spans="1:24" x14ac:dyDescent="0.2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</row>
    <row r="5288" spans="1:24" x14ac:dyDescent="0.2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</row>
    <row r="5289" spans="1:24" x14ac:dyDescent="0.2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</row>
    <row r="5290" spans="1:24" x14ac:dyDescent="0.2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</row>
    <row r="5291" spans="1:24" x14ac:dyDescent="0.2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</row>
    <row r="5292" spans="1:24" x14ac:dyDescent="0.2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</row>
    <row r="5293" spans="1:24" x14ac:dyDescent="0.2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</row>
    <row r="5294" spans="1:24" x14ac:dyDescent="0.2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</row>
    <row r="5295" spans="1:24" x14ac:dyDescent="0.2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</row>
    <row r="5296" spans="1:24" x14ac:dyDescent="0.2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</row>
    <row r="5297" spans="1:24" x14ac:dyDescent="0.2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</row>
    <row r="5298" spans="1:24" x14ac:dyDescent="0.2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</row>
    <row r="5299" spans="1:24" x14ac:dyDescent="0.2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</row>
    <row r="5300" spans="1:24" x14ac:dyDescent="0.2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</row>
    <row r="5301" spans="1:24" x14ac:dyDescent="0.2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</row>
    <row r="5302" spans="1:24" x14ac:dyDescent="0.2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</row>
    <row r="5303" spans="1:24" x14ac:dyDescent="0.2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</row>
    <row r="5304" spans="1:24" x14ac:dyDescent="0.2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</row>
    <row r="5305" spans="1:24" x14ac:dyDescent="0.2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</row>
    <row r="5306" spans="1:24" x14ac:dyDescent="0.2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</row>
    <row r="5307" spans="1:24" x14ac:dyDescent="0.2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</row>
    <row r="5308" spans="1:24" x14ac:dyDescent="0.2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</row>
    <row r="5309" spans="1:24" x14ac:dyDescent="0.2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</row>
    <row r="5310" spans="1:24" x14ac:dyDescent="0.2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</row>
    <row r="5311" spans="1:24" x14ac:dyDescent="0.2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</row>
    <row r="5312" spans="1:24" x14ac:dyDescent="0.2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</row>
    <row r="5313" spans="1:24" x14ac:dyDescent="0.2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</row>
    <row r="5314" spans="1:24" x14ac:dyDescent="0.2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</row>
    <row r="5315" spans="1:24" x14ac:dyDescent="0.2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</row>
    <row r="5316" spans="1:24" x14ac:dyDescent="0.2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</row>
    <row r="5317" spans="1:24" x14ac:dyDescent="0.2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</row>
    <row r="5318" spans="1:24" x14ac:dyDescent="0.2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</row>
    <row r="5319" spans="1:24" x14ac:dyDescent="0.2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</row>
    <row r="5320" spans="1:24" x14ac:dyDescent="0.2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</row>
    <row r="5321" spans="1:24" x14ac:dyDescent="0.2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</row>
    <row r="5322" spans="1:24" x14ac:dyDescent="0.2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</row>
    <row r="5323" spans="1:24" x14ac:dyDescent="0.2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</row>
    <row r="5324" spans="1:24" x14ac:dyDescent="0.2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</row>
    <row r="5325" spans="1:24" x14ac:dyDescent="0.2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</row>
    <row r="5326" spans="1:24" x14ac:dyDescent="0.2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</row>
    <row r="5327" spans="1:24" x14ac:dyDescent="0.2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</row>
    <row r="5328" spans="1:24" x14ac:dyDescent="0.2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</row>
    <row r="5329" spans="1:24" x14ac:dyDescent="0.2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</row>
    <row r="5330" spans="1:24" x14ac:dyDescent="0.2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</row>
    <row r="5331" spans="1:24" x14ac:dyDescent="0.2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</row>
    <row r="5332" spans="1:24" x14ac:dyDescent="0.2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</row>
    <row r="5333" spans="1:24" x14ac:dyDescent="0.2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</row>
    <row r="5334" spans="1:24" x14ac:dyDescent="0.2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</row>
    <row r="5335" spans="1:24" x14ac:dyDescent="0.2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</row>
    <row r="5336" spans="1:24" x14ac:dyDescent="0.2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</row>
    <row r="5337" spans="1:24" x14ac:dyDescent="0.2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</row>
    <row r="5338" spans="1:24" x14ac:dyDescent="0.2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</row>
    <row r="5339" spans="1:24" x14ac:dyDescent="0.2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</row>
    <row r="5340" spans="1:24" x14ac:dyDescent="0.2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</row>
    <row r="5341" spans="1:24" x14ac:dyDescent="0.2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</row>
    <row r="5342" spans="1:24" x14ac:dyDescent="0.2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</row>
    <row r="5343" spans="1:24" x14ac:dyDescent="0.2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</row>
    <row r="5344" spans="1:24" x14ac:dyDescent="0.2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</row>
    <row r="5345" spans="1:24" x14ac:dyDescent="0.2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</row>
    <row r="5346" spans="1:24" x14ac:dyDescent="0.2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</row>
    <row r="5347" spans="1:24" x14ac:dyDescent="0.2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</row>
    <row r="5348" spans="1:24" x14ac:dyDescent="0.2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</row>
    <row r="5349" spans="1:24" x14ac:dyDescent="0.2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</row>
    <row r="5350" spans="1:24" x14ac:dyDescent="0.2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</row>
    <row r="5351" spans="1:24" x14ac:dyDescent="0.2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</row>
    <row r="5352" spans="1:24" x14ac:dyDescent="0.2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</row>
    <row r="5353" spans="1:24" x14ac:dyDescent="0.2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</row>
    <row r="5354" spans="1:24" x14ac:dyDescent="0.2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</row>
    <row r="5355" spans="1:24" x14ac:dyDescent="0.2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</row>
    <row r="5356" spans="1:24" x14ac:dyDescent="0.2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</row>
    <row r="5357" spans="1:24" x14ac:dyDescent="0.2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</row>
    <row r="5358" spans="1:24" x14ac:dyDescent="0.2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</row>
    <row r="5359" spans="1:24" x14ac:dyDescent="0.2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</row>
    <row r="5360" spans="1:24" x14ac:dyDescent="0.2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</row>
    <row r="5361" spans="1:24" x14ac:dyDescent="0.2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</row>
    <row r="5362" spans="1:24" x14ac:dyDescent="0.2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</row>
    <row r="5363" spans="1:24" x14ac:dyDescent="0.2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</row>
    <row r="5364" spans="1:24" x14ac:dyDescent="0.2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</row>
    <row r="5365" spans="1:24" x14ac:dyDescent="0.2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</row>
    <row r="5366" spans="1:24" x14ac:dyDescent="0.2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</row>
    <row r="5367" spans="1:24" x14ac:dyDescent="0.2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</row>
    <row r="5368" spans="1:24" x14ac:dyDescent="0.2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</row>
    <row r="5369" spans="1:24" x14ac:dyDescent="0.2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</row>
    <row r="5370" spans="1:24" x14ac:dyDescent="0.2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</row>
    <row r="5371" spans="1:24" x14ac:dyDescent="0.2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</row>
    <row r="5372" spans="1:24" x14ac:dyDescent="0.2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</row>
    <row r="5373" spans="1:24" x14ac:dyDescent="0.2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</row>
    <row r="5374" spans="1:24" x14ac:dyDescent="0.2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</row>
    <row r="5375" spans="1:24" x14ac:dyDescent="0.2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</row>
    <row r="5376" spans="1:24" x14ac:dyDescent="0.2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</row>
    <row r="5377" spans="1:24" x14ac:dyDescent="0.2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</row>
    <row r="5378" spans="1:24" x14ac:dyDescent="0.2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</row>
    <row r="5379" spans="1:24" x14ac:dyDescent="0.2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</row>
    <row r="5380" spans="1:24" x14ac:dyDescent="0.2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</row>
    <row r="5381" spans="1:24" x14ac:dyDescent="0.2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</row>
    <row r="5382" spans="1:24" x14ac:dyDescent="0.2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</row>
    <row r="5383" spans="1:24" x14ac:dyDescent="0.2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</row>
    <row r="5384" spans="1:24" x14ac:dyDescent="0.2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</row>
    <row r="5385" spans="1:24" x14ac:dyDescent="0.2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</row>
    <row r="5386" spans="1:24" x14ac:dyDescent="0.2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</row>
    <row r="5387" spans="1:24" x14ac:dyDescent="0.2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</row>
    <row r="5388" spans="1:24" x14ac:dyDescent="0.2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</row>
    <row r="5389" spans="1:24" x14ac:dyDescent="0.2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</row>
    <row r="5390" spans="1:24" x14ac:dyDescent="0.2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</row>
    <row r="5391" spans="1:24" x14ac:dyDescent="0.2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</row>
    <row r="5392" spans="1:24" x14ac:dyDescent="0.2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</row>
    <row r="5393" spans="1:24" x14ac:dyDescent="0.2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</row>
    <row r="5394" spans="1:24" x14ac:dyDescent="0.2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</row>
    <row r="5395" spans="1:24" x14ac:dyDescent="0.2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</row>
    <row r="5396" spans="1:24" x14ac:dyDescent="0.2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</row>
    <row r="5397" spans="1:24" x14ac:dyDescent="0.2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</row>
    <row r="5398" spans="1:24" x14ac:dyDescent="0.2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</row>
    <row r="5399" spans="1:24" x14ac:dyDescent="0.2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</row>
    <row r="5400" spans="1:24" x14ac:dyDescent="0.2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</row>
    <row r="5401" spans="1:24" x14ac:dyDescent="0.2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</row>
    <row r="5402" spans="1:24" x14ac:dyDescent="0.2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</row>
    <row r="5403" spans="1:24" x14ac:dyDescent="0.2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</row>
    <row r="5404" spans="1:24" x14ac:dyDescent="0.2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</row>
    <row r="5405" spans="1:24" x14ac:dyDescent="0.2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</row>
    <row r="5406" spans="1:24" x14ac:dyDescent="0.2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</row>
    <row r="5407" spans="1:24" x14ac:dyDescent="0.2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</row>
    <row r="5408" spans="1:24" x14ac:dyDescent="0.2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</row>
    <row r="5409" spans="1:24" x14ac:dyDescent="0.2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</row>
    <row r="5410" spans="1:24" x14ac:dyDescent="0.2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</row>
    <row r="5411" spans="1:24" x14ac:dyDescent="0.2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</row>
    <row r="5412" spans="1:24" x14ac:dyDescent="0.2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</row>
    <row r="5413" spans="1:24" x14ac:dyDescent="0.2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</row>
    <row r="5414" spans="1:24" x14ac:dyDescent="0.2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</row>
    <row r="5415" spans="1:24" x14ac:dyDescent="0.2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</row>
    <row r="5416" spans="1:24" x14ac:dyDescent="0.2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</row>
    <row r="5417" spans="1:24" x14ac:dyDescent="0.2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</row>
    <row r="5418" spans="1:24" x14ac:dyDescent="0.2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</row>
    <row r="5419" spans="1:24" x14ac:dyDescent="0.2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</row>
    <row r="5420" spans="1:24" x14ac:dyDescent="0.2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</row>
    <row r="5421" spans="1:24" x14ac:dyDescent="0.2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</row>
    <row r="5422" spans="1:24" x14ac:dyDescent="0.2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</row>
    <row r="5423" spans="1:24" x14ac:dyDescent="0.2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</row>
    <row r="5424" spans="1:24" x14ac:dyDescent="0.2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</row>
    <row r="5425" spans="1:24" x14ac:dyDescent="0.2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</row>
    <row r="5426" spans="1:24" x14ac:dyDescent="0.2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</row>
    <row r="5427" spans="1:24" x14ac:dyDescent="0.2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</row>
    <row r="5428" spans="1:24" x14ac:dyDescent="0.2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</row>
    <row r="5429" spans="1:24" x14ac:dyDescent="0.2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</row>
    <row r="5430" spans="1:24" x14ac:dyDescent="0.2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</row>
    <row r="5431" spans="1:24" x14ac:dyDescent="0.2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</row>
    <row r="5432" spans="1:24" x14ac:dyDescent="0.2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</row>
    <row r="5433" spans="1:24" x14ac:dyDescent="0.2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</row>
    <row r="5434" spans="1:24" x14ac:dyDescent="0.2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</row>
    <row r="5435" spans="1:24" x14ac:dyDescent="0.2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</row>
    <row r="5436" spans="1:24" x14ac:dyDescent="0.2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</row>
    <row r="5437" spans="1:24" x14ac:dyDescent="0.2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</row>
    <row r="5438" spans="1:24" x14ac:dyDescent="0.2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</row>
    <row r="5439" spans="1:24" x14ac:dyDescent="0.2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</row>
    <row r="5440" spans="1:24" x14ac:dyDescent="0.2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</row>
    <row r="5441" spans="1:24" x14ac:dyDescent="0.2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</row>
    <row r="5442" spans="1:24" x14ac:dyDescent="0.2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</row>
    <row r="5443" spans="1:24" x14ac:dyDescent="0.2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</row>
    <row r="5444" spans="1:24" x14ac:dyDescent="0.2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</row>
    <row r="5445" spans="1:24" x14ac:dyDescent="0.2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</row>
    <row r="5446" spans="1:24" x14ac:dyDescent="0.2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</row>
    <row r="5447" spans="1:24" x14ac:dyDescent="0.2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</row>
    <row r="5448" spans="1:24" x14ac:dyDescent="0.2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</row>
    <row r="5449" spans="1:24" x14ac:dyDescent="0.2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</row>
    <row r="5450" spans="1:24" x14ac:dyDescent="0.2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</row>
    <row r="5451" spans="1:24" x14ac:dyDescent="0.2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</row>
    <row r="5452" spans="1:24" x14ac:dyDescent="0.2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</row>
    <row r="5453" spans="1:24" x14ac:dyDescent="0.2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</row>
    <row r="5454" spans="1:24" x14ac:dyDescent="0.2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</row>
    <row r="5455" spans="1:24" x14ac:dyDescent="0.2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</row>
    <row r="5456" spans="1:24" x14ac:dyDescent="0.2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</row>
    <row r="5457" spans="1:24" x14ac:dyDescent="0.2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</row>
    <row r="5458" spans="1:24" x14ac:dyDescent="0.2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</row>
    <row r="5459" spans="1:24" x14ac:dyDescent="0.2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</row>
    <row r="5460" spans="1:24" x14ac:dyDescent="0.2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</row>
    <row r="5461" spans="1:24" x14ac:dyDescent="0.2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</row>
    <row r="5462" spans="1:24" x14ac:dyDescent="0.2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</row>
    <row r="5463" spans="1:24" x14ac:dyDescent="0.2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</row>
    <row r="5464" spans="1:24" x14ac:dyDescent="0.2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</row>
    <row r="5465" spans="1:24" x14ac:dyDescent="0.2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</row>
    <row r="5466" spans="1:24" x14ac:dyDescent="0.2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</row>
    <row r="5467" spans="1:24" x14ac:dyDescent="0.2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</row>
    <row r="5468" spans="1:24" x14ac:dyDescent="0.2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</row>
    <row r="5469" spans="1:24" x14ac:dyDescent="0.2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</row>
    <row r="5470" spans="1:24" x14ac:dyDescent="0.2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</row>
    <row r="5471" spans="1:24" x14ac:dyDescent="0.2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</row>
    <row r="5472" spans="1:24" x14ac:dyDescent="0.2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</row>
    <row r="5473" spans="1:24" x14ac:dyDescent="0.2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</row>
    <row r="5474" spans="1:24" x14ac:dyDescent="0.2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</row>
    <row r="5475" spans="1:24" x14ac:dyDescent="0.2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</row>
    <row r="5476" spans="1:24" x14ac:dyDescent="0.2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</row>
    <row r="5477" spans="1:24" x14ac:dyDescent="0.2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</row>
    <row r="5478" spans="1:24" x14ac:dyDescent="0.2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</row>
    <row r="5479" spans="1:24" x14ac:dyDescent="0.2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</row>
    <row r="5480" spans="1:24" x14ac:dyDescent="0.2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</row>
    <row r="5481" spans="1:24" x14ac:dyDescent="0.2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</row>
    <row r="5482" spans="1:24" x14ac:dyDescent="0.2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</row>
    <row r="5483" spans="1:24" x14ac:dyDescent="0.2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</row>
    <row r="5484" spans="1:24" x14ac:dyDescent="0.2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</row>
    <row r="5485" spans="1:24" x14ac:dyDescent="0.2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</row>
    <row r="5486" spans="1:24" x14ac:dyDescent="0.2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</row>
    <row r="5487" spans="1:24" x14ac:dyDescent="0.2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</row>
    <row r="5488" spans="1:24" x14ac:dyDescent="0.2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</row>
    <row r="5489" spans="1:24" x14ac:dyDescent="0.2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</row>
    <row r="5490" spans="1:24" x14ac:dyDescent="0.2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</row>
    <row r="5491" spans="1:24" x14ac:dyDescent="0.2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</row>
    <row r="5492" spans="1:24" x14ac:dyDescent="0.2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</row>
    <row r="5493" spans="1:24" x14ac:dyDescent="0.2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</row>
    <row r="5494" spans="1:24" x14ac:dyDescent="0.2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</row>
    <row r="5495" spans="1:24" x14ac:dyDescent="0.2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</row>
    <row r="5496" spans="1:24" x14ac:dyDescent="0.2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</row>
    <row r="5497" spans="1:24" x14ac:dyDescent="0.2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</row>
    <row r="5498" spans="1:24" x14ac:dyDescent="0.2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</row>
    <row r="5499" spans="1:24" x14ac:dyDescent="0.2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</row>
    <row r="5500" spans="1:24" x14ac:dyDescent="0.2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</row>
    <row r="5501" spans="1:24" x14ac:dyDescent="0.2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</row>
    <row r="5502" spans="1:24" x14ac:dyDescent="0.2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</row>
    <row r="5503" spans="1:24" x14ac:dyDescent="0.2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</row>
    <row r="5504" spans="1:24" x14ac:dyDescent="0.2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</row>
    <row r="5505" spans="1:24" x14ac:dyDescent="0.2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</row>
    <row r="5506" spans="1:24" x14ac:dyDescent="0.2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</row>
    <row r="5507" spans="1:24" x14ac:dyDescent="0.2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</row>
    <row r="5508" spans="1:24" x14ac:dyDescent="0.2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</row>
    <row r="5509" spans="1:24" x14ac:dyDescent="0.2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</row>
    <row r="5510" spans="1:24" x14ac:dyDescent="0.2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</row>
    <row r="5511" spans="1:24" x14ac:dyDescent="0.2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</row>
    <row r="5512" spans="1:24" x14ac:dyDescent="0.2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</row>
    <row r="5513" spans="1:24" x14ac:dyDescent="0.2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</row>
    <row r="5514" spans="1:24" x14ac:dyDescent="0.2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</row>
    <row r="5515" spans="1:24" x14ac:dyDescent="0.2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</row>
    <row r="5516" spans="1:24" x14ac:dyDescent="0.2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</row>
    <row r="5517" spans="1:24" x14ac:dyDescent="0.2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</row>
    <row r="5518" spans="1:24" x14ac:dyDescent="0.2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</row>
    <row r="5519" spans="1:24" x14ac:dyDescent="0.2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</row>
    <row r="5520" spans="1:24" x14ac:dyDescent="0.2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</row>
    <row r="5521" spans="1:24" x14ac:dyDescent="0.2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</row>
    <row r="5522" spans="1:24" x14ac:dyDescent="0.2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</row>
    <row r="5523" spans="1:24" x14ac:dyDescent="0.2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</row>
    <row r="5524" spans="1:24" x14ac:dyDescent="0.2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</row>
    <row r="5525" spans="1:24" x14ac:dyDescent="0.2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</row>
    <row r="5526" spans="1:24" x14ac:dyDescent="0.2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</row>
    <row r="5527" spans="1:24" x14ac:dyDescent="0.2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</row>
    <row r="5528" spans="1:24" x14ac:dyDescent="0.2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</row>
    <row r="5529" spans="1:24" x14ac:dyDescent="0.2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</row>
    <row r="5530" spans="1:24" x14ac:dyDescent="0.2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</row>
    <row r="5531" spans="1:24" x14ac:dyDescent="0.2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</row>
    <row r="5532" spans="1:24" x14ac:dyDescent="0.2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</row>
    <row r="5533" spans="1:24" x14ac:dyDescent="0.2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</row>
    <row r="5534" spans="1:24" x14ac:dyDescent="0.2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</row>
    <row r="5535" spans="1:24" x14ac:dyDescent="0.2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</row>
    <row r="5536" spans="1:24" x14ac:dyDescent="0.2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</row>
    <row r="5537" spans="1:24" x14ac:dyDescent="0.2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</row>
    <row r="5538" spans="1:24" x14ac:dyDescent="0.2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</row>
    <row r="5539" spans="1:24" x14ac:dyDescent="0.2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</row>
    <row r="5540" spans="1:24" x14ac:dyDescent="0.2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</row>
    <row r="5541" spans="1:24" x14ac:dyDescent="0.2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</row>
    <row r="5542" spans="1:24" x14ac:dyDescent="0.2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</row>
    <row r="5543" spans="1:24" x14ac:dyDescent="0.2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</row>
    <row r="5544" spans="1:24" x14ac:dyDescent="0.2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</row>
    <row r="5545" spans="1:24" x14ac:dyDescent="0.2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</row>
    <row r="5546" spans="1:24" x14ac:dyDescent="0.2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</row>
    <row r="5547" spans="1:24" x14ac:dyDescent="0.2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</row>
    <row r="5548" spans="1:24" x14ac:dyDescent="0.2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</row>
    <row r="5549" spans="1:24" x14ac:dyDescent="0.2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</row>
    <row r="5550" spans="1:24" x14ac:dyDescent="0.2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</row>
    <row r="5551" spans="1:24" x14ac:dyDescent="0.2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</row>
    <row r="5552" spans="1:24" x14ac:dyDescent="0.2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</row>
    <row r="5553" spans="1:24" x14ac:dyDescent="0.2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</row>
    <row r="5554" spans="1:24" x14ac:dyDescent="0.2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</row>
    <row r="5555" spans="1:24" x14ac:dyDescent="0.2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</row>
    <row r="5556" spans="1:24" x14ac:dyDescent="0.2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</row>
    <row r="5557" spans="1:24" x14ac:dyDescent="0.2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</row>
    <row r="5558" spans="1:24" x14ac:dyDescent="0.2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</row>
    <row r="5559" spans="1:24" x14ac:dyDescent="0.2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</row>
    <row r="5560" spans="1:24" x14ac:dyDescent="0.2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</row>
    <row r="5561" spans="1:24" x14ac:dyDescent="0.2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</row>
    <row r="5562" spans="1:24" x14ac:dyDescent="0.2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</row>
    <row r="5563" spans="1:24" x14ac:dyDescent="0.2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</row>
    <row r="5564" spans="1:24" x14ac:dyDescent="0.2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</row>
    <row r="5565" spans="1:24" x14ac:dyDescent="0.2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</row>
    <row r="5566" spans="1:24" x14ac:dyDescent="0.2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</row>
    <row r="5567" spans="1:24" x14ac:dyDescent="0.2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</row>
    <row r="5568" spans="1:24" x14ac:dyDescent="0.2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</row>
    <row r="5569" spans="1:24" x14ac:dyDescent="0.2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</row>
    <row r="5570" spans="1:24" x14ac:dyDescent="0.2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</row>
    <row r="5571" spans="1:24" x14ac:dyDescent="0.2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</row>
    <row r="5572" spans="1:24" x14ac:dyDescent="0.2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</row>
    <row r="5573" spans="1:24" x14ac:dyDescent="0.2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</row>
    <row r="5574" spans="1:24" x14ac:dyDescent="0.2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</row>
    <row r="5575" spans="1:24" x14ac:dyDescent="0.2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</row>
    <row r="5576" spans="1:24" x14ac:dyDescent="0.2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</row>
    <row r="5577" spans="1:24" x14ac:dyDescent="0.2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</row>
    <row r="5578" spans="1:24" x14ac:dyDescent="0.2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</row>
    <row r="5579" spans="1:24" x14ac:dyDescent="0.2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</row>
    <row r="5580" spans="1:24" x14ac:dyDescent="0.2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</row>
    <row r="5581" spans="1:24" x14ac:dyDescent="0.2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</row>
    <row r="5582" spans="1:24" x14ac:dyDescent="0.2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</row>
    <row r="5583" spans="1:24" x14ac:dyDescent="0.2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</row>
    <row r="5584" spans="1:24" x14ac:dyDescent="0.2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</row>
    <row r="5585" spans="1:24" x14ac:dyDescent="0.2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</row>
    <row r="5586" spans="1:24" x14ac:dyDescent="0.2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</row>
    <row r="5587" spans="1:24" x14ac:dyDescent="0.2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</row>
    <row r="5588" spans="1:24" x14ac:dyDescent="0.2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</row>
    <row r="5589" spans="1:24" x14ac:dyDescent="0.2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</row>
    <row r="5590" spans="1:24" x14ac:dyDescent="0.2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</row>
    <row r="5591" spans="1:24" x14ac:dyDescent="0.2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</row>
    <row r="5592" spans="1:24" x14ac:dyDescent="0.2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</row>
    <row r="5593" spans="1:24" x14ac:dyDescent="0.2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</row>
    <row r="5594" spans="1:24" x14ac:dyDescent="0.2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</row>
  </sheetData>
  <mergeCells count="61">
    <mergeCell ref="Q5:Q6"/>
    <mergeCell ref="A79:O79"/>
    <mergeCell ref="A53:A54"/>
    <mergeCell ref="B53:B54"/>
    <mergeCell ref="C53:C54"/>
    <mergeCell ref="J53:J54"/>
    <mergeCell ref="H53:H54"/>
    <mergeCell ref="A74:Q77"/>
    <mergeCell ref="G53:G54"/>
    <mergeCell ref="I53:I54"/>
    <mergeCell ref="D53:D54"/>
    <mergeCell ref="E53:E54"/>
    <mergeCell ref="F53:F54"/>
    <mergeCell ref="A29:A30"/>
    <mergeCell ref="B29:B30"/>
    <mergeCell ref="C29:C30"/>
    <mergeCell ref="L5:L6"/>
    <mergeCell ref="B5:B6"/>
    <mergeCell ref="G29:G30"/>
    <mergeCell ref="J29:J30"/>
    <mergeCell ref="H29:H30"/>
    <mergeCell ref="I29:I30"/>
    <mergeCell ref="D5:D6"/>
    <mergeCell ref="I5:I6"/>
    <mergeCell ref="D29:D30"/>
    <mergeCell ref="G5:G6"/>
    <mergeCell ref="E29:E30"/>
    <mergeCell ref="F29:F30"/>
    <mergeCell ref="K5:K6"/>
    <mergeCell ref="X5:X6"/>
    <mergeCell ref="C5:C6"/>
    <mergeCell ref="V5:V6"/>
    <mergeCell ref="J5:J6"/>
    <mergeCell ref="W5:W6"/>
    <mergeCell ref="T5:T6"/>
    <mergeCell ref="U5:U6"/>
    <mergeCell ref="H5:H6"/>
    <mergeCell ref="R5:R6"/>
    <mergeCell ref="S5:S6"/>
    <mergeCell ref="N5:N6"/>
    <mergeCell ref="O5:O6"/>
    <mergeCell ref="P5:P6"/>
    <mergeCell ref="M5:M6"/>
    <mergeCell ref="E5:E6"/>
    <mergeCell ref="F5:F6"/>
    <mergeCell ref="A1:N1"/>
    <mergeCell ref="Q29:Q30"/>
    <mergeCell ref="M53:M54"/>
    <mergeCell ref="N53:N54"/>
    <mergeCell ref="O53:O54"/>
    <mergeCell ref="P53:P54"/>
    <mergeCell ref="Q53:Q54"/>
    <mergeCell ref="M29:M30"/>
    <mergeCell ref="N29:N30"/>
    <mergeCell ref="O29:O30"/>
    <mergeCell ref="P29:P30"/>
    <mergeCell ref="K53:K54"/>
    <mergeCell ref="L53:L54"/>
    <mergeCell ref="L29:L30"/>
    <mergeCell ref="K29:K30"/>
    <mergeCell ref="A5:A6"/>
  </mergeCells>
  <phoneticPr fontId="7" type="noConversion"/>
  <pageMargins left="0.59055118110236227" right="0.59055118110236227" top="0.59055118110236227" bottom="0.78740157480314965" header="0" footer="0"/>
  <pageSetup paperSize="9" scale="80" orientation="landscape" horizontalDpi="1200" verticalDpi="1200" r:id="rId1"/>
  <headerFooter alignWithMargins="0"/>
  <rowBreaks count="3" manualBreakCount="3">
    <brk id="4998" max="16383" man="1"/>
    <brk id="5385" max="16383" man="1"/>
    <brk id="55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workbookViewId="0">
      <selection activeCell="H22" sqref="H22"/>
    </sheetView>
  </sheetViews>
  <sheetFormatPr baseColWidth="10" defaultRowHeight="12.75" x14ac:dyDescent="0.2"/>
  <sheetData>
    <row r="1" spans="1:17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">
      <c r="A2" s="9" t="s">
        <v>9</v>
      </c>
      <c r="B2" s="1">
        <v>243946</v>
      </c>
      <c r="C2" s="1">
        <v>245308</v>
      </c>
      <c r="D2" s="1">
        <v>246689</v>
      </c>
      <c r="E2" s="1">
        <v>248069</v>
      </c>
      <c r="F2" s="1">
        <v>249433</v>
      </c>
      <c r="G2" s="1">
        <v>250770</v>
      </c>
      <c r="H2" s="1">
        <v>252053</v>
      </c>
      <c r="I2" s="1">
        <v>253271</v>
      </c>
      <c r="J2" s="1">
        <v>254408</v>
      </c>
      <c r="K2" s="1">
        <v>255457</v>
      </c>
      <c r="L2" s="1">
        <v>256405</v>
      </c>
      <c r="M2" s="1">
        <v>257235</v>
      </c>
      <c r="N2" s="1">
        <v>257934</v>
      </c>
      <c r="O2" s="1">
        <v>258497</v>
      </c>
      <c r="P2" s="1">
        <v>258922</v>
      </c>
      <c r="Q2" s="1">
        <v>259205</v>
      </c>
    </row>
    <row r="3" spans="1:17" x14ac:dyDescent="0.2">
      <c r="A3" s="9" t="s">
        <v>23</v>
      </c>
      <c r="B3" s="1">
        <v>150714</v>
      </c>
      <c r="C3" s="1">
        <v>150573</v>
      </c>
      <c r="D3" s="1">
        <v>150428</v>
      </c>
      <c r="E3" s="1">
        <v>150278</v>
      </c>
      <c r="F3" s="1">
        <v>150130</v>
      </c>
      <c r="G3" s="1">
        <v>149985</v>
      </c>
      <c r="H3" s="1">
        <v>149848</v>
      </c>
      <c r="I3" s="1">
        <v>149720</v>
      </c>
      <c r="J3" s="1">
        <v>149607</v>
      </c>
      <c r="K3" s="1">
        <v>149510</v>
      </c>
      <c r="L3" s="1">
        <v>149430</v>
      </c>
      <c r="M3" s="1">
        <v>149371</v>
      </c>
      <c r="N3" s="1">
        <v>149337</v>
      </c>
      <c r="O3" s="1">
        <v>149328</v>
      </c>
      <c r="P3" s="1">
        <v>149345</v>
      </c>
      <c r="Q3" s="1">
        <v>149389</v>
      </c>
    </row>
    <row r="4" spans="1:17" x14ac:dyDescent="0.2">
      <c r="A4" s="9" t="s">
        <v>10</v>
      </c>
      <c r="B4" s="1">
        <v>191323</v>
      </c>
      <c r="C4" s="1">
        <v>191536</v>
      </c>
      <c r="D4" s="1">
        <v>191750</v>
      </c>
      <c r="E4" s="1">
        <v>191963</v>
      </c>
      <c r="F4" s="1">
        <v>192171</v>
      </c>
      <c r="G4" s="1">
        <v>192375</v>
      </c>
      <c r="H4" s="1">
        <v>192573</v>
      </c>
      <c r="I4" s="1">
        <v>192763</v>
      </c>
      <c r="J4" s="1">
        <v>192945</v>
      </c>
      <c r="K4" s="1">
        <v>193115</v>
      </c>
      <c r="L4" s="1">
        <v>193276</v>
      </c>
      <c r="M4" s="1">
        <v>193425</v>
      </c>
      <c r="N4" s="1">
        <v>193560</v>
      </c>
      <c r="O4" s="1">
        <v>193682</v>
      </c>
      <c r="P4" s="1">
        <v>193790</v>
      </c>
      <c r="Q4" s="1">
        <v>193884</v>
      </c>
    </row>
    <row r="5" spans="1:17" x14ac:dyDescent="0.2">
      <c r="A5" s="9" t="s">
        <v>11</v>
      </c>
      <c r="B5" s="1">
        <v>234933</v>
      </c>
      <c r="C5" s="1">
        <v>235497</v>
      </c>
      <c r="D5" s="1">
        <v>236071</v>
      </c>
      <c r="E5" s="1">
        <v>236646</v>
      </c>
      <c r="F5" s="1">
        <v>237214</v>
      </c>
      <c r="G5" s="1">
        <v>237769</v>
      </c>
      <c r="H5" s="1">
        <v>238303</v>
      </c>
      <c r="I5" s="1">
        <v>238809</v>
      </c>
      <c r="J5" s="1">
        <v>239279</v>
      </c>
      <c r="K5" s="1">
        <v>239712</v>
      </c>
      <c r="L5" s="1">
        <v>240100</v>
      </c>
      <c r="M5" s="1">
        <v>240437</v>
      </c>
      <c r="N5" s="1">
        <v>240716</v>
      </c>
      <c r="O5" s="1">
        <v>240937</v>
      </c>
      <c r="P5" s="1">
        <v>241096</v>
      </c>
      <c r="Q5" s="1">
        <v>241193</v>
      </c>
    </row>
    <row r="6" spans="1:17" x14ac:dyDescent="0.2">
      <c r="A6" s="9" t="s">
        <v>12</v>
      </c>
      <c r="B6" s="1">
        <v>185301</v>
      </c>
      <c r="C6" s="1">
        <v>185544</v>
      </c>
      <c r="D6" s="1">
        <v>185789</v>
      </c>
      <c r="E6" s="1">
        <v>186034</v>
      </c>
      <c r="F6" s="1">
        <v>186276</v>
      </c>
      <c r="G6" s="1">
        <v>186512</v>
      </c>
      <c r="H6" s="1">
        <v>186740</v>
      </c>
      <c r="I6" s="1">
        <v>186956</v>
      </c>
      <c r="J6" s="1">
        <v>187159</v>
      </c>
      <c r="K6" s="1">
        <v>187348</v>
      </c>
      <c r="L6" s="1">
        <v>187518</v>
      </c>
      <c r="M6" s="1">
        <v>187670</v>
      </c>
      <c r="N6" s="1">
        <v>187800</v>
      </c>
      <c r="O6" s="1">
        <v>187907</v>
      </c>
      <c r="P6" s="1">
        <v>187991</v>
      </c>
      <c r="Q6" s="1">
        <v>188053</v>
      </c>
    </row>
    <row r="7" spans="1:17" x14ac:dyDescent="0.2">
      <c r="A7" s="9" t="s">
        <v>13</v>
      </c>
      <c r="B7" s="1">
        <v>183046</v>
      </c>
      <c r="C7" s="1">
        <v>183309</v>
      </c>
      <c r="D7" s="1">
        <v>183576</v>
      </c>
      <c r="E7" s="1">
        <v>183843</v>
      </c>
      <c r="F7" s="1">
        <v>184105</v>
      </c>
      <c r="G7" s="1">
        <v>184363</v>
      </c>
      <c r="H7" s="1">
        <v>184611</v>
      </c>
      <c r="I7" s="1">
        <v>184846</v>
      </c>
      <c r="J7" s="1">
        <v>185067</v>
      </c>
      <c r="K7" s="1">
        <v>185271</v>
      </c>
      <c r="L7" s="1">
        <v>185456</v>
      </c>
      <c r="M7" s="1">
        <v>185620</v>
      </c>
      <c r="N7" s="1">
        <v>185760</v>
      </c>
      <c r="O7" s="1">
        <v>185875</v>
      </c>
      <c r="P7" s="1">
        <v>185964</v>
      </c>
      <c r="Q7" s="1">
        <v>186028</v>
      </c>
    </row>
    <row r="8" spans="1:17" x14ac:dyDescent="0.2">
      <c r="A8" s="9" t="s">
        <v>14</v>
      </c>
      <c r="B8" s="1">
        <v>236838</v>
      </c>
      <c r="C8" s="1">
        <v>237389</v>
      </c>
      <c r="D8" s="1">
        <v>237946</v>
      </c>
      <c r="E8" s="1">
        <v>238505</v>
      </c>
      <c r="F8" s="1">
        <v>239057</v>
      </c>
      <c r="G8" s="1">
        <v>239597</v>
      </c>
      <c r="H8" s="1">
        <v>240116</v>
      </c>
      <c r="I8" s="1">
        <v>240607</v>
      </c>
      <c r="J8" s="1">
        <v>241065</v>
      </c>
      <c r="K8" s="1">
        <v>241484</v>
      </c>
      <c r="L8" s="1">
        <v>241861</v>
      </c>
      <c r="M8" s="1">
        <v>242188</v>
      </c>
      <c r="N8" s="1">
        <v>242460</v>
      </c>
      <c r="O8" s="1">
        <v>242674</v>
      </c>
      <c r="P8" s="1">
        <v>242828</v>
      </c>
      <c r="Q8" s="1">
        <v>242921</v>
      </c>
    </row>
    <row r="9" spans="1:17" x14ac:dyDescent="0.2">
      <c r="A9" s="9" t="s">
        <v>15</v>
      </c>
      <c r="B9" s="1">
        <v>219638</v>
      </c>
      <c r="C9" s="1">
        <v>220655</v>
      </c>
      <c r="D9" s="1">
        <v>221693</v>
      </c>
      <c r="E9" s="1">
        <v>222733</v>
      </c>
      <c r="F9" s="1">
        <v>223764</v>
      </c>
      <c r="G9" s="1">
        <v>224770</v>
      </c>
      <c r="H9" s="1">
        <v>225737</v>
      </c>
      <c r="I9" s="1">
        <v>226649</v>
      </c>
      <c r="J9" s="1">
        <v>227495</v>
      </c>
      <c r="K9" s="1">
        <v>228266</v>
      </c>
      <c r="L9" s="1">
        <v>228953</v>
      </c>
      <c r="M9" s="1">
        <v>229541</v>
      </c>
      <c r="N9" s="1">
        <v>230018</v>
      </c>
      <c r="O9" s="1">
        <v>230380</v>
      </c>
      <c r="P9" s="1">
        <v>230623</v>
      </c>
      <c r="Q9" s="1">
        <v>230745</v>
      </c>
    </row>
    <row r="10" spans="1:17" x14ac:dyDescent="0.2">
      <c r="A10" s="9" t="s">
        <v>16</v>
      </c>
      <c r="B10" s="1">
        <v>168681</v>
      </c>
      <c r="C10" s="1">
        <v>168964</v>
      </c>
      <c r="D10" s="1">
        <v>169248</v>
      </c>
      <c r="E10" s="1">
        <v>169533</v>
      </c>
      <c r="F10" s="1">
        <v>169814</v>
      </c>
      <c r="G10" s="1">
        <v>170087</v>
      </c>
      <c r="H10" s="1">
        <v>170353</v>
      </c>
      <c r="I10" s="1">
        <v>170605</v>
      </c>
      <c r="J10" s="1">
        <v>170842</v>
      </c>
      <c r="K10" s="1">
        <v>171062</v>
      </c>
      <c r="L10" s="1">
        <v>171264</v>
      </c>
      <c r="M10" s="1">
        <v>171444</v>
      </c>
      <c r="N10" s="1">
        <v>171600</v>
      </c>
      <c r="O10" s="1">
        <v>171733</v>
      </c>
      <c r="P10" s="1">
        <v>171839</v>
      </c>
      <c r="Q10" s="1">
        <v>171921</v>
      </c>
    </row>
    <row r="11" spans="1:17" x14ac:dyDescent="0.2">
      <c r="A11" s="9" t="s">
        <v>17</v>
      </c>
      <c r="B11" s="1">
        <v>169372</v>
      </c>
      <c r="C11" s="1">
        <v>169506</v>
      </c>
      <c r="D11" s="1">
        <v>169640</v>
      </c>
      <c r="E11" s="1">
        <v>169775</v>
      </c>
      <c r="F11" s="1">
        <v>169908</v>
      </c>
      <c r="G11" s="1">
        <v>170037</v>
      </c>
      <c r="H11" s="1">
        <v>170163</v>
      </c>
      <c r="I11" s="1">
        <v>170282</v>
      </c>
      <c r="J11" s="1">
        <v>170394</v>
      </c>
      <c r="K11" s="1">
        <v>170497</v>
      </c>
      <c r="L11" s="1">
        <v>170592</v>
      </c>
      <c r="M11" s="1">
        <v>170677</v>
      </c>
      <c r="N11" s="1">
        <v>170750</v>
      </c>
      <c r="O11" s="1">
        <v>170811</v>
      </c>
      <c r="P11" s="1">
        <v>170859</v>
      </c>
      <c r="Q11" s="1">
        <v>170896</v>
      </c>
    </row>
    <row r="12" spans="1:17" x14ac:dyDescent="0.2">
      <c r="A12" s="9" t="s">
        <v>18</v>
      </c>
      <c r="B12" s="1">
        <v>189760</v>
      </c>
      <c r="C12" s="1">
        <v>189795</v>
      </c>
      <c r="D12" s="1">
        <v>189829</v>
      </c>
      <c r="E12" s="1">
        <v>189861</v>
      </c>
      <c r="F12" s="1">
        <v>189893</v>
      </c>
      <c r="G12" s="1">
        <v>189925</v>
      </c>
      <c r="H12" s="1">
        <v>189956</v>
      </c>
      <c r="I12" s="1">
        <v>189986</v>
      </c>
      <c r="J12" s="1">
        <v>190016</v>
      </c>
      <c r="K12" s="1">
        <v>190046</v>
      </c>
      <c r="L12" s="1">
        <v>190076</v>
      </c>
      <c r="M12" s="1">
        <v>190105</v>
      </c>
      <c r="N12" s="1">
        <v>190135</v>
      </c>
      <c r="O12" s="1">
        <v>190165</v>
      </c>
      <c r="P12" s="1">
        <v>190195</v>
      </c>
      <c r="Q12" s="1">
        <v>190225</v>
      </c>
    </row>
    <row r="13" spans="1:17" x14ac:dyDescent="0.2">
      <c r="A13" s="9" t="s">
        <v>19</v>
      </c>
      <c r="B13" s="1">
        <v>211320</v>
      </c>
      <c r="C13" s="1">
        <v>211699</v>
      </c>
      <c r="D13" s="1">
        <v>212082</v>
      </c>
      <c r="E13" s="1">
        <v>212467</v>
      </c>
      <c r="F13" s="1">
        <v>212846</v>
      </c>
      <c r="G13" s="1">
        <v>213218</v>
      </c>
      <c r="H13" s="1">
        <v>213576</v>
      </c>
      <c r="I13" s="1">
        <v>213914</v>
      </c>
      <c r="J13" s="1">
        <v>214229</v>
      </c>
      <c r="K13" s="1">
        <v>214518</v>
      </c>
      <c r="L13" s="1">
        <v>214777</v>
      </c>
      <c r="M13" s="1">
        <v>215002</v>
      </c>
      <c r="N13" s="1">
        <v>215189</v>
      </c>
      <c r="O13" s="1">
        <v>215335</v>
      </c>
      <c r="P13" s="1">
        <v>215442</v>
      </c>
      <c r="Q13" s="1">
        <v>215505</v>
      </c>
    </row>
    <row r="14" spans="1:17" x14ac:dyDescent="0.2">
      <c r="A14" s="9" t="s">
        <v>20</v>
      </c>
      <c r="B14" s="1">
        <v>234846</v>
      </c>
      <c r="C14" s="1">
        <v>235011</v>
      </c>
      <c r="D14" s="1">
        <v>235178</v>
      </c>
      <c r="E14" s="1">
        <v>235342</v>
      </c>
      <c r="F14" s="1">
        <v>235506</v>
      </c>
      <c r="G14" s="1">
        <v>235666</v>
      </c>
      <c r="H14" s="1">
        <v>235819</v>
      </c>
      <c r="I14" s="1">
        <v>235967</v>
      </c>
      <c r="J14" s="1">
        <v>236107</v>
      </c>
      <c r="K14" s="1">
        <v>236238</v>
      </c>
      <c r="L14" s="1">
        <v>236358</v>
      </c>
      <c r="M14" s="1">
        <v>236468</v>
      </c>
      <c r="N14" s="1">
        <v>236566</v>
      </c>
      <c r="O14" s="1">
        <v>236650</v>
      </c>
      <c r="P14" s="1">
        <v>236723</v>
      </c>
      <c r="Q14" s="1">
        <v>236781</v>
      </c>
    </row>
    <row r="15" spans="1:17" x14ac:dyDescent="0.2">
      <c r="A15" s="9" t="s">
        <v>21</v>
      </c>
      <c r="B15" s="1">
        <v>226489</v>
      </c>
      <c r="C15" s="1">
        <v>226558</v>
      </c>
      <c r="D15" s="1">
        <v>226626</v>
      </c>
      <c r="E15" s="1">
        <v>226692</v>
      </c>
      <c r="F15" s="1">
        <v>226758</v>
      </c>
      <c r="G15" s="1">
        <v>226821</v>
      </c>
      <c r="H15" s="1">
        <v>226884</v>
      </c>
      <c r="I15" s="1">
        <v>226944</v>
      </c>
      <c r="J15" s="1">
        <v>227003</v>
      </c>
      <c r="K15" s="1">
        <v>227060</v>
      </c>
      <c r="L15" s="1">
        <v>227115</v>
      </c>
      <c r="M15" s="1">
        <v>227168</v>
      </c>
      <c r="N15" s="1">
        <v>227219</v>
      </c>
      <c r="O15" s="1">
        <v>227268</v>
      </c>
      <c r="P15" s="1">
        <v>227315</v>
      </c>
      <c r="Q15" s="1">
        <v>227360</v>
      </c>
    </row>
    <row r="16" spans="1:17" x14ac:dyDescent="0.2">
      <c r="A16" s="17" t="s">
        <v>22</v>
      </c>
      <c r="B16" s="35">
        <v>182274</v>
      </c>
      <c r="C16" s="35">
        <v>182295</v>
      </c>
      <c r="D16" s="35">
        <v>182315</v>
      </c>
      <c r="E16" s="35">
        <v>182335</v>
      </c>
      <c r="F16" s="35">
        <v>182354</v>
      </c>
      <c r="G16" s="35">
        <v>182372</v>
      </c>
      <c r="H16" s="35">
        <v>182390</v>
      </c>
      <c r="I16" s="35">
        <v>182409</v>
      </c>
      <c r="J16" s="35">
        <v>182427</v>
      </c>
      <c r="K16" s="35">
        <v>182445</v>
      </c>
      <c r="L16" s="35">
        <v>182465</v>
      </c>
      <c r="M16" s="35">
        <v>182485</v>
      </c>
      <c r="N16" s="35">
        <v>182506</v>
      </c>
      <c r="O16" s="35">
        <v>182528</v>
      </c>
      <c r="P16" s="35">
        <v>182551</v>
      </c>
      <c r="Q16" s="35">
        <v>182574</v>
      </c>
    </row>
    <row r="17" spans="8:19" x14ac:dyDescent="0.2">
      <c r="H17">
        <f>SUM(H2:H16)</f>
        <v>3059122</v>
      </c>
      <c r="I17">
        <f t="shared" ref="I17:M17" si="0">SUM(I2:I16)</f>
        <v>3063728</v>
      </c>
      <c r="J17">
        <f t="shared" si="0"/>
        <v>3068043</v>
      </c>
      <c r="K17">
        <f t="shared" si="0"/>
        <v>3072029</v>
      </c>
      <c r="L17">
        <f t="shared" si="0"/>
        <v>3075646</v>
      </c>
      <c r="M17">
        <f t="shared" si="0"/>
        <v>3078836</v>
      </c>
    </row>
    <row r="18" spans="8:19" x14ac:dyDescent="0.2">
      <c r="H18">
        <v>3059122</v>
      </c>
      <c r="I18">
        <v>3063728</v>
      </c>
      <c r="J18">
        <v>3068043</v>
      </c>
      <c r="K18">
        <v>3072029</v>
      </c>
      <c r="L18">
        <v>3075646</v>
      </c>
      <c r="M18">
        <v>3078836</v>
      </c>
    </row>
    <row r="20" spans="8:19" x14ac:dyDescent="0.2">
      <c r="H20">
        <v>3059122</v>
      </c>
      <c r="J20">
        <v>3063728</v>
      </c>
      <c r="L20">
        <v>3068043</v>
      </c>
      <c r="N20">
        <v>3072029</v>
      </c>
      <c r="P20">
        <v>3075646</v>
      </c>
      <c r="R20">
        <v>3078836</v>
      </c>
    </row>
    <row r="21" spans="8:19" x14ac:dyDescent="0.2">
      <c r="I21">
        <v>3059122</v>
      </c>
      <c r="K21">
        <v>3063728</v>
      </c>
      <c r="M21">
        <v>3068043</v>
      </c>
      <c r="O21">
        <v>3072029</v>
      </c>
      <c r="Q21">
        <v>3075646</v>
      </c>
      <c r="S21">
        <v>3078836</v>
      </c>
    </row>
    <row r="22" spans="8:19" x14ac:dyDescent="0.2">
      <c r="H22">
        <f>SUM(H20:H21)</f>
        <v>3059122</v>
      </c>
      <c r="I22">
        <f t="shared" ref="I22:S22" si="1">SUM(I20:I21)</f>
        <v>3059122</v>
      </c>
      <c r="J22">
        <f t="shared" si="1"/>
        <v>3063728</v>
      </c>
      <c r="K22">
        <f t="shared" si="1"/>
        <v>3063728</v>
      </c>
      <c r="L22">
        <f t="shared" si="1"/>
        <v>3068043</v>
      </c>
      <c r="M22">
        <f t="shared" si="1"/>
        <v>3068043</v>
      </c>
      <c r="N22">
        <f t="shared" si="1"/>
        <v>3072029</v>
      </c>
      <c r="O22">
        <f t="shared" si="1"/>
        <v>3072029</v>
      </c>
      <c r="P22">
        <f t="shared" si="1"/>
        <v>3075646</v>
      </c>
      <c r="Q22">
        <f t="shared" si="1"/>
        <v>3075646</v>
      </c>
      <c r="R22">
        <f t="shared" si="1"/>
        <v>3078836</v>
      </c>
      <c r="S22">
        <f t="shared" si="1"/>
        <v>3078836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B3A5-3669-4A19-B968-765D31F7512C}">
  <dimension ref="A1:E13"/>
  <sheetViews>
    <sheetView tabSelected="1" workbookViewId="0">
      <selection activeCell="F1" sqref="F1"/>
    </sheetView>
  </sheetViews>
  <sheetFormatPr baseColWidth="10" defaultRowHeight="12.75" x14ac:dyDescent="0.2"/>
  <cols>
    <col min="3" max="3" width="8.28515625" bestFit="1" customWidth="1"/>
  </cols>
  <sheetData>
    <row r="1" spans="1:5" x14ac:dyDescent="0.2">
      <c r="A1" s="49" t="s">
        <v>53</v>
      </c>
      <c r="B1" s="50" t="s">
        <v>54</v>
      </c>
      <c r="C1" s="50" t="s">
        <v>60</v>
      </c>
      <c r="D1" s="50" t="s">
        <v>61</v>
      </c>
      <c r="E1" s="50" t="s">
        <v>62</v>
      </c>
    </row>
    <row r="2" spans="1:5" x14ac:dyDescent="0.2">
      <c r="A2" s="36" t="s">
        <v>41</v>
      </c>
      <c r="B2">
        <v>3059122</v>
      </c>
      <c r="C2">
        <v>67</v>
      </c>
      <c r="D2">
        <f>C2/B2*100000</f>
        <v>2.1901709052466689</v>
      </c>
      <c r="E2" s="51">
        <v>0</v>
      </c>
    </row>
    <row r="3" spans="1:5" x14ac:dyDescent="0.2">
      <c r="A3" s="36" t="s">
        <v>47</v>
      </c>
      <c r="B3">
        <v>3059122</v>
      </c>
      <c r="C3">
        <v>81</v>
      </c>
      <c r="D3">
        <f t="shared" ref="D3:D13" si="0">C3/B3*100000</f>
        <v>2.6478185570892561</v>
      </c>
      <c r="E3" s="51">
        <f>D2</f>
        <v>2.1901709052466689</v>
      </c>
    </row>
    <row r="4" spans="1:5" x14ac:dyDescent="0.2">
      <c r="A4" s="36" t="s">
        <v>42</v>
      </c>
      <c r="B4">
        <v>3063728</v>
      </c>
      <c r="C4">
        <v>81</v>
      </c>
      <c r="D4">
        <f t="shared" si="0"/>
        <v>2.6438378341680462</v>
      </c>
      <c r="E4" s="51">
        <f t="shared" ref="E4:E13" si="1">D3</f>
        <v>2.6478185570892561</v>
      </c>
    </row>
    <row r="5" spans="1:5" x14ac:dyDescent="0.2">
      <c r="A5" s="36" t="s">
        <v>48</v>
      </c>
      <c r="B5">
        <v>3063728</v>
      </c>
      <c r="C5">
        <v>79</v>
      </c>
      <c r="D5">
        <f t="shared" si="0"/>
        <v>2.5785578876453785</v>
      </c>
      <c r="E5" s="51">
        <f t="shared" si="1"/>
        <v>2.6438378341680462</v>
      </c>
    </row>
    <row r="6" spans="1:5" x14ac:dyDescent="0.2">
      <c r="A6" s="36" t="s">
        <v>43</v>
      </c>
      <c r="B6">
        <v>3068043</v>
      </c>
      <c r="C6">
        <v>76</v>
      </c>
      <c r="D6">
        <f t="shared" si="0"/>
        <v>2.4771491142725184</v>
      </c>
      <c r="E6" s="51">
        <f t="shared" si="1"/>
        <v>2.5785578876453785</v>
      </c>
    </row>
    <row r="7" spans="1:5" x14ac:dyDescent="0.2">
      <c r="A7" s="36" t="s">
        <v>49</v>
      </c>
      <c r="B7">
        <v>3068043</v>
      </c>
      <c r="C7">
        <v>85</v>
      </c>
      <c r="D7">
        <f t="shared" si="0"/>
        <v>2.7704957199100533</v>
      </c>
      <c r="E7" s="51">
        <f t="shared" si="1"/>
        <v>2.4771491142725184</v>
      </c>
    </row>
    <row r="8" spans="1:5" x14ac:dyDescent="0.2">
      <c r="A8" s="36" t="s">
        <v>44</v>
      </c>
      <c r="B8">
        <v>3072029</v>
      </c>
      <c r="C8">
        <v>59</v>
      </c>
      <c r="D8">
        <f t="shared" si="0"/>
        <v>1.9205547864294248</v>
      </c>
      <c r="E8" s="51">
        <f t="shared" si="1"/>
        <v>2.7704957199100533</v>
      </c>
    </row>
    <row r="9" spans="1:5" x14ac:dyDescent="0.2">
      <c r="A9" s="36" t="s">
        <v>50</v>
      </c>
      <c r="B9">
        <v>3072029</v>
      </c>
      <c r="C9">
        <v>47</v>
      </c>
      <c r="D9">
        <f t="shared" si="0"/>
        <v>1.5299334739353048</v>
      </c>
      <c r="E9" s="51">
        <f t="shared" si="1"/>
        <v>1.9205547864294248</v>
      </c>
    </row>
    <row r="10" spans="1:5" x14ac:dyDescent="0.2">
      <c r="A10" s="36" t="s">
        <v>45</v>
      </c>
      <c r="B10">
        <v>3075646</v>
      </c>
      <c r="C10">
        <v>31</v>
      </c>
      <c r="D10">
        <f t="shared" si="0"/>
        <v>1.0079183365055666</v>
      </c>
      <c r="E10" s="51">
        <f t="shared" si="1"/>
        <v>1.5299334739353048</v>
      </c>
    </row>
    <row r="11" spans="1:5" x14ac:dyDescent="0.2">
      <c r="A11" s="36" t="s">
        <v>51</v>
      </c>
      <c r="B11">
        <v>3075646</v>
      </c>
      <c r="C11">
        <v>56</v>
      </c>
      <c r="D11">
        <f t="shared" si="0"/>
        <v>1.8207557046552172</v>
      </c>
      <c r="E11" s="51">
        <f t="shared" si="1"/>
        <v>1.0079183365055666</v>
      </c>
    </row>
    <row r="12" spans="1:5" x14ac:dyDescent="0.2">
      <c r="A12" s="36" t="s">
        <v>46</v>
      </c>
      <c r="B12">
        <v>3078836</v>
      </c>
      <c r="C12">
        <v>55</v>
      </c>
      <c r="D12">
        <f t="shared" si="0"/>
        <v>1.7863894017089574</v>
      </c>
      <c r="E12" s="51">
        <f t="shared" si="1"/>
        <v>1.8207557046552172</v>
      </c>
    </row>
    <row r="13" spans="1:5" x14ac:dyDescent="0.2">
      <c r="A13" s="36" t="s">
        <v>52</v>
      </c>
      <c r="B13">
        <v>3078836</v>
      </c>
      <c r="C13">
        <v>42</v>
      </c>
      <c r="D13">
        <f t="shared" si="0"/>
        <v>1.3641519067595675</v>
      </c>
      <c r="E13" s="51">
        <f t="shared" si="1"/>
        <v>1.7863894017089574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1"/>
  <sheetViews>
    <sheetView topLeftCell="A4" workbookViewId="0">
      <selection activeCell="I30" sqref="I30"/>
    </sheetView>
  </sheetViews>
  <sheetFormatPr baseColWidth="10" defaultRowHeight="12.75" x14ac:dyDescent="0.2"/>
  <sheetData>
    <row r="1" spans="1:18" x14ac:dyDescent="0.2">
      <c r="A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</row>
    <row r="2" spans="1:18" x14ac:dyDescent="0.2">
      <c r="A2" t="s">
        <v>9</v>
      </c>
      <c r="C2">
        <v>117622</v>
      </c>
      <c r="D2">
        <v>118720</v>
      </c>
      <c r="E2">
        <v>119819</v>
      </c>
      <c r="F2">
        <v>120907</v>
      </c>
      <c r="G2">
        <v>121979</v>
      </c>
      <c r="H2">
        <v>123030</v>
      </c>
      <c r="I2">
        <v>124045</v>
      </c>
      <c r="J2">
        <v>125021</v>
      </c>
      <c r="K2">
        <v>125950</v>
      </c>
      <c r="L2">
        <v>126828</v>
      </c>
      <c r="M2">
        <v>127651</v>
      </c>
      <c r="N2">
        <v>128410</v>
      </c>
      <c r="O2">
        <v>129100</v>
      </c>
      <c r="P2">
        <v>129720</v>
      </c>
      <c r="Q2">
        <v>130266</v>
      </c>
      <c r="R2">
        <v>130742</v>
      </c>
    </row>
    <row r="3" spans="1:18" x14ac:dyDescent="0.2">
      <c r="A3" t="s">
        <v>23</v>
      </c>
      <c r="C3">
        <v>67160</v>
      </c>
      <c r="D3">
        <v>67110</v>
      </c>
      <c r="E3">
        <v>67061</v>
      </c>
      <c r="F3">
        <v>67011</v>
      </c>
      <c r="G3">
        <v>66963</v>
      </c>
      <c r="H3">
        <v>66915</v>
      </c>
      <c r="I3">
        <v>66870</v>
      </c>
      <c r="J3">
        <v>66825</v>
      </c>
      <c r="K3">
        <v>66783</v>
      </c>
      <c r="L3">
        <v>66744</v>
      </c>
      <c r="M3">
        <v>66707</v>
      </c>
      <c r="N3">
        <v>66672</v>
      </c>
      <c r="O3">
        <v>66641</v>
      </c>
      <c r="P3">
        <v>66613</v>
      </c>
      <c r="Q3">
        <v>66588</v>
      </c>
      <c r="R3">
        <v>66567</v>
      </c>
    </row>
    <row r="4" spans="1:18" x14ac:dyDescent="0.2">
      <c r="A4" t="s">
        <v>10</v>
      </c>
      <c r="C4">
        <v>89373</v>
      </c>
      <c r="D4">
        <v>89585</v>
      </c>
      <c r="E4">
        <v>89797</v>
      </c>
      <c r="F4">
        <v>90008</v>
      </c>
      <c r="G4">
        <v>90215</v>
      </c>
      <c r="H4">
        <v>90417</v>
      </c>
      <c r="I4">
        <v>90614</v>
      </c>
      <c r="J4">
        <v>90802</v>
      </c>
      <c r="K4">
        <v>90982</v>
      </c>
      <c r="L4">
        <v>91151</v>
      </c>
      <c r="M4">
        <v>91310</v>
      </c>
      <c r="N4">
        <v>91457</v>
      </c>
      <c r="O4">
        <v>91590</v>
      </c>
      <c r="P4">
        <v>91710</v>
      </c>
      <c r="Q4">
        <v>91816</v>
      </c>
      <c r="R4">
        <v>91907</v>
      </c>
    </row>
    <row r="5" spans="1:18" x14ac:dyDescent="0.2">
      <c r="A5" t="s">
        <v>11</v>
      </c>
      <c r="C5">
        <v>110956</v>
      </c>
      <c r="D5">
        <v>111394</v>
      </c>
      <c r="E5">
        <v>111832</v>
      </c>
      <c r="F5">
        <v>112267</v>
      </c>
      <c r="G5">
        <v>112695</v>
      </c>
      <c r="H5">
        <v>113113</v>
      </c>
      <c r="I5">
        <v>113518</v>
      </c>
      <c r="J5">
        <v>113908</v>
      </c>
      <c r="K5">
        <v>114278</v>
      </c>
      <c r="L5">
        <v>114629</v>
      </c>
      <c r="M5">
        <v>114957</v>
      </c>
      <c r="N5">
        <v>115260</v>
      </c>
      <c r="O5">
        <v>115535</v>
      </c>
      <c r="P5">
        <v>115782</v>
      </c>
      <c r="Q5">
        <v>116001</v>
      </c>
      <c r="R5">
        <v>116190</v>
      </c>
    </row>
    <row r="6" spans="1:18" x14ac:dyDescent="0.2">
      <c r="A6" t="s">
        <v>12</v>
      </c>
      <c r="C6">
        <v>84443</v>
      </c>
      <c r="D6">
        <v>84648</v>
      </c>
      <c r="E6">
        <v>84853</v>
      </c>
      <c r="F6">
        <v>85056</v>
      </c>
      <c r="G6">
        <v>85256</v>
      </c>
      <c r="H6">
        <v>85451</v>
      </c>
      <c r="I6">
        <v>85640</v>
      </c>
      <c r="J6">
        <v>85822</v>
      </c>
      <c r="K6">
        <v>85995</v>
      </c>
      <c r="L6">
        <v>86159</v>
      </c>
      <c r="M6">
        <v>86312</v>
      </c>
      <c r="N6">
        <v>86453</v>
      </c>
      <c r="O6">
        <v>86582</v>
      </c>
      <c r="P6">
        <v>86697</v>
      </c>
      <c r="Q6">
        <v>86799</v>
      </c>
      <c r="R6">
        <v>86888</v>
      </c>
    </row>
    <row r="7" spans="1:18" x14ac:dyDescent="0.2">
      <c r="A7" t="s">
        <v>13</v>
      </c>
      <c r="C7">
        <v>82781</v>
      </c>
      <c r="D7">
        <v>83001</v>
      </c>
      <c r="E7">
        <v>83221</v>
      </c>
      <c r="F7">
        <v>83440</v>
      </c>
      <c r="G7">
        <v>83654</v>
      </c>
      <c r="H7">
        <v>83865</v>
      </c>
      <c r="I7">
        <v>84068</v>
      </c>
      <c r="J7">
        <v>84263</v>
      </c>
      <c r="K7">
        <v>84450</v>
      </c>
      <c r="L7">
        <v>84626</v>
      </c>
      <c r="M7">
        <v>84790</v>
      </c>
      <c r="N7">
        <v>84942</v>
      </c>
      <c r="O7">
        <v>85081</v>
      </c>
      <c r="P7">
        <v>85205</v>
      </c>
      <c r="Q7">
        <v>85315</v>
      </c>
      <c r="R7">
        <v>85410</v>
      </c>
    </row>
    <row r="8" spans="1:18" x14ac:dyDescent="0.2">
      <c r="A8" t="s">
        <v>14</v>
      </c>
      <c r="C8">
        <v>110040</v>
      </c>
      <c r="D8">
        <v>110466</v>
      </c>
      <c r="E8">
        <v>110891</v>
      </c>
      <c r="F8">
        <v>111313</v>
      </c>
      <c r="G8">
        <v>111728</v>
      </c>
      <c r="H8">
        <v>112134</v>
      </c>
      <c r="I8">
        <v>112527</v>
      </c>
      <c r="J8">
        <v>112905</v>
      </c>
      <c r="K8">
        <v>113265</v>
      </c>
      <c r="L8">
        <v>113605</v>
      </c>
      <c r="M8">
        <v>113923</v>
      </c>
      <c r="N8">
        <v>114217</v>
      </c>
      <c r="O8">
        <v>114485</v>
      </c>
      <c r="P8">
        <v>114725</v>
      </c>
      <c r="Q8">
        <v>114937</v>
      </c>
      <c r="R8">
        <v>115120</v>
      </c>
    </row>
    <row r="9" spans="1:18" x14ac:dyDescent="0.2">
      <c r="A9" t="s">
        <v>15</v>
      </c>
      <c r="C9">
        <v>102829</v>
      </c>
      <c r="D9">
        <v>103576</v>
      </c>
      <c r="E9">
        <v>104324</v>
      </c>
      <c r="F9">
        <v>105065</v>
      </c>
      <c r="G9">
        <v>105795</v>
      </c>
      <c r="H9">
        <v>106508</v>
      </c>
      <c r="I9">
        <v>107199</v>
      </c>
      <c r="J9">
        <v>107863</v>
      </c>
      <c r="K9">
        <v>108496</v>
      </c>
      <c r="L9">
        <v>109093</v>
      </c>
      <c r="M9">
        <v>109653</v>
      </c>
      <c r="N9">
        <v>110169</v>
      </c>
      <c r="O9">
        <v>110639</v>
      </c>
      <c r="P9">
        <v>111061</v>
      </c>
      <c r="Q9">
        <v>111433</v>
      </c>
      <c r="R9">
        <v>111756</v>
      </c>
    </row>
    <row r="10" spans="1:18" x14ac:dyDescent="0.2">
      <c r="A10" t="s">
        <v>16</v>
      </c>
      <c r="C10">
        <v>80600</v>
      </c>
      <c r="D10">
        <v>80847</v>
      </c>
      <c r="E10">
        <v>81094</v>
      </c>
      <c r="F10">
        <v>81339</v>
      </c>
      <c r="G10">
        <v>81581</v>
      </c>
      <c r="H10">
        <v>81816</v>
      </c>
      <c r="I10">
        <v>82045</v>
      </c>
      <c r="J10">
        <v>82265</v>
      </c>
      <c r="K10">
        <v>82474</v>
      </c>
      <c r="L10">
        <v>82671</v>
      </c>
      <c r="M10">
        <v>82856</v>
      </c>
      <c r="N10">
        <v>83027</v>
      </c>
      <c r="O10">
        <v>83182</v>
      </c>
      <c r="P10">
        <v>83322</v>
      </c>
      <c r="Q10">
        <v>83445</v>
      </c>
      <c r="R10">
        <v>83552</v>
      </c>
    </row>
    <row r="11" spans="1:18" x14ac:dyDescent="0.2">
      <c r="A11" t="s">
        <v>17</v>
      </c>
      <c r="C11">
        <v>79016</v>
      </c>
      <c r="D11">
        <v>79131</v>
      </c>
      <c r="E11">
        <v>79245</v>
      </c>
      <c r="F11">
        <v>79360</v>
      </c>
      <c r="G11">
        <v>79472</v>
      </c>
      <c r="H11">
        <v>79581</v>
      </c>
      <c r="I11">
        <v>79688</v>
      </c>
      <c r="J11">
        <v>79790</v>
      </c>
      <c r="K11">
        <v>79887</v>
      </c>
      <c r="L11">
        <v>79979</v>
      </c>
      <c r="M11">
        <v>80065</v>
      </c>
      <c r="N11">
        <v>80145</v>
      </c>
      <c r="O11">
        <v>80217</v>
      </c>
      <c r="P11">
        <v>80282</v>
      </c>
      <c r="Q11">
        <v>80339</v>
      </c>
      <c r="R11">
        <v>80389</v>
      </c>
    </row>
    <row r="12" spans="1:18" x14ac:dyDescent="0.2">
      <c r="A12" t="s">
        <v>18</v>
      </c>
      <c r="C12">
        <v>89319</v>
      </c>
      <c r="D12">
        <v>89367</v>
      </c>
      <c r="E12">
        <v>89415</v>
      </c>
      <c r="F12">
        <v>89462</v>
      </c>
      <c r="G12">
        <v>89509</v>
      </c>
      <c r="H12">
        <v>89555</v>
      </c>
      <c r="I12">
        <v>89599</v>
      </c>
      <c r="J12">
        <v>89641</v>
      </c>
      <c r="K12">
        <v>89682</v>
      </c>
      <c r="L12">
        <v>89720</v>
      </c>
      <c r="M12">
        <v>89756</v>
      </c>
      <c r="N12">
        <v>89789</v>
      </c>
      <c r="O12">
        <v>89819</v>
      </c>
      <c r="P12">
        <v>89846</v>
      </c>
      <c r="Q12">
        <v>89870</v>
      </c>
      <c r="R12">
        <v>89891</v>
      </c>
    </row>
    <row r="13" spans="1:18" x14ac:dyDescent="0.2">
      <c r="A13" t="s">
        <v>19</v>
      </c>
      <c r="C13">
        <v>97723</v>
      </c>
      <c r="D13">
        <v>98016</v>
      </c>
      <c r="E13">
        <v>98308</v>
      </c>
      <c r="F13">
        <v>98598</v>
      </c>
      <c r="G13">
        <v>98883</v>
      </c>
      <c r="H13">
        <v>99162</v>
      </c>
      <c r="I13">
        <v>99433</v>
      </c>
      <c r="J13">
        <v>99692</v>
      </c>
      <c r="K13">
        <v>99940</v>
      </c>
      <c r="L13">
        <v>100174</v>
      </c>
      <c r="M13">
        <v>100392</v>
      </c>
      <c r="N13">
        <v>100594</v>
      </c>
      <c r="O13">
        <v>100778</v>
      </c>
      <c r="P13">
        <v>100943</v>
      </c>
      <c r="Q13">
        <v>101089</v>
      </c>
      <c r="R13">
        <v>101215</v>
      </c>
    </row>
    <row r="14" spans="1:18" x14ac:dyDescent="0.2">
      <c r="A14" t="s">
        <v>20</v>
      </c>
      <c r="C14">
        <v>106580</v>
      </c>
      <c r="D14">
        <v>106734</v>
      </c>
      <c r="E14">
        <v>106889</v>
      </c>
      <c r="F14">
        <v>107042</v>
      </c>
      <c r="G14">
        <v>107193</v>
      </c>
      <c r="H14">
        <v>107341</v>
      </c>
      <c r="I14">
        <v>107484</v>
      </c>
      <c r="J14">
        <v>107621</v>
      </c>
      <c r="K14">
        <v>107752</v>
      </c>
      <c r="L14">
        <v>107876</v>
      </c>
      <c r="M14">
        <v>107991</v>
      </c>
      <c r="N14">
        <v>108098</v>
      </c>
      <c r="O14">
        <v>108195</v>
      </c>
      <c r="P14">
        <v>108282</v>
      </c>
      <c r="Q14">
        <v>108360</v>
      </c>
      <c r="R14">
        <v>108426</v>
      </c>
    </row>
    <row r="15" spans="1:18" x14ac:dyDescent="0.2">
      <c r="A15" t="s">
        <v>21</v>
      </c>
      <c r="C15">
        <v>102036</v>
      </c>
      <c r="D15">
        <v>102118</v>
      </c>
      <c r="E15">
        <v>102200</v>
      </c>
      <c r="F15">
        <v>102281</v>
      </c>
      <c r="G15">
        <v>102361</v>
      </c>
      <c r="H15">
        <v>102439</v>
      </c>
      <c r="I15">
        <v>102515</v>
      </c>
      <c r="J15">
        <v>102588</v>
      </c>
      <c r="K15">
        <v>102657</v>
      </c>
      <c r="L15">
        <v>102723</v>
      </c>
      <c r="M15">
        <v>102784</v>
      </c>
      <c r="N15">
        <v>102841</v>
      </c>
      <c r="O15">
        <v>102892</v>
      </c>
      <c r="P15">
        <v>102938</v>
      </c>
      <c r="Q15">
        <v>102979</v>
      </c>
      <c r="R15">
        <v>103014</v>
      </c>
    </row>
    <row r="16" spans="1:18" x14ac:dyDescent="0.2">
      <c r="A16" t="s">
        <v>22</v>
      </c>
      <c r="C16">
        <v>85088</v>
      </c>
      <c r="D16">
        <v>85122</v>
      </c>
      <c r="E16">
        <v>85156</v>
      </c>
      <c r="F16">
        <v>85190</v>
      </c>
      <c r="G16">
        <v>85223</v>
      </c>
      <c r="H16">
        <v>85255</v>
      </c>
      <c r="I16">
        <v>85286</v>
      </c>
      <c r="J16">
        <v>85317</v>
      </c>
      <c r="K16">
        <v>85345</v>
      </c>
      <c r="L16">
        <v>85372</v>
      </c>
      <c r="M16">
        <v>85398</v>
      </c>
      <c r="N16">
        <v>85421</v>
      </c>
      <c r="O16">
        <v>85443</v>
      </c>
      <c r="P16">
        <v>85462</v>
      </c>
      <c r="Q16">
        <v>85479</v>
      </c>
      <c r="R16">
        <v>85493</v>
      </c>
    </row>
    <row r="17" spans="1:18" x14ac:dyDescent="0.2">
      <c r="A17" t="s">
        <v>9</v>
      </c>
      <c r="C17">
        <v>126324</v>
      </c>
      <c r="D17">
        <v>126588</v>
      </c>
      <c r="E17">
        <v>126870</v>
      </c>
      <c r="F17">
        <v>127162</v>
      </c>
      <c r="G17">
        <v>127454</v>
      </c>
      <c r="H17">
        <v>127740</v>
      </c>
      <c r="I17">
        <v>128008</v>
      </c>
      <c r="J17">
        <v>128250</v>
      </c>
      <c r="K17">
        <v>128458</v>
      </c>
      <c r="L17">
        <v>128629</v>
      </c>
      <c r="M17">
        <v>128754</v>
      </c>
      <c r="N17">
        <v>128825</v>
      </c>
      <c r="O17">
        <v>128834</v>
      </c>
      <c r="P17">
        <v>128777</v>
      </c>
      <c r="Q17">
        <v>128656</v>
      </c>
      <c r="R17">
        <v>128463</v>
      </c>
    </row>
    <row r="18" spans="1:18" x14ac:dyDescent="0.2">
      <c r="A18" t="s">
        <v>23</v>
      </c>
      <c r="C18">
        <v>83554</v>
      </c>
      <c r="D18">
        <v>83463</v>
      </c>
      <c r="E18">
        <v>83367</v>
      </c>
      <c r="F18">
        <v>83267</v>
      </c>
      <c r="G18">
        <v>83167</v>
      </c>
      <c r="H18">
        <v>83070</v>
      </c>
      <c r="I18">
        <v>82978</v>
      </c>
      <c r="J18">
        <v>82895</v>
      </c>
      <c r="K18">
        <v>82824</v>
      </c>
      <c r="L18">
        <v>82766</v>
      </c>
      <c r="M18">
        <v>82723</v>
      </c>
      <c r="N18">
        <v>82699</v>
      </c>
      <c r="O18">
        <v>82696</v>
      </c>
      <c r="P18">
        <v>82715</v>
      </c>
      <c r="Q18">
        <v>82757</v>
      </c>
      <c r="R18">
        <v>82822</v>
      </c>
    </row>
    <row r="19" spans="1:18" x14ac:dyDescent="0.2">
      <c r="A19" t="s">
        <v>10</v>
      </c>
      <c r="C19">
        <v>101950</v>
      </c>
      <c r="D19">
        <v>101951</v>
      </c>
      <c r="E19">
        <v>101953</v>
      </c>
      <c r="F19">
        <v>101955</v>
      </c>
      <c r="G19">
        <v>101956</v>
      </c>
      <c r="H19">
        <v>101958</v>
      </c>
      <c r="I19">
        <v>101959</v>
      </c>
      <c r="J19">
        <v>101961</v>
      </c>
      <c r="K19">
        <v>101963</v>
      </c>
      <c r="L19">
        <v>101964</v>
      </c>
      <c r="M19">
        <v>101966</v>
      </c>
      <c r="N19">
        <v>101968</v>
      </c>
      <c r="O19">
        <v>101970</v>
      </c>
      <c r="P19">
        <v>101972</v>
      </c>
      <c r="Q19">
        <v>101974</v>
      </c>
      <c r="R19">
        <v>101977</v>
      </c>
    </row>
    <row r="20" spans="1:18" x14ac:dyDescent="0.2">
      <c r="A20" t="s">
        <v>11</v>
      </c>
      <c r="C20">
        <v>123977</v>
      </c>
      <c r="D20">
        <v>124103</v>
      </c>
      <c r="E20">
        <v>124239</v>
      </c>
      <c r="F20">
        <v>124379</v>
      </c>
      <c r="G20">
        <v>124519</v>
      </c>
      <c r="H20">
        <v>124656</v>
      </c>
      <c r="I20">
        <v>124785</v>
      </c>
      <c r="J20">
        <v>124901</v>
      </c>
      <c r="K20">
        <v>125001</v>
      </c>
      <c r="L20">
        <v>125083</v>
      </c>
      <c r="M20">
        <v>125143</v>
      </c>
      <c r="N20">
        <v>125177</v>
      </c>
      <c r="O20">
        <v>125181</v>
      </c>
      <c r="P20">
        <v>125155</v>
      </c>
      <c r="Q20">
        <v>125095</v>
      </c>
      <c r="R20">
        <v>125003</v>
      </c>
    </row>
    <row r="21" spans="1:18" x14ac:dyDescent="0.2">
      <c r="A21" t="s">
        <v>12</v>
      </c>
      <c r="C21">
        <v>100858</v>
      </c>
      <c r="D21">
        <v>100896</v>
      </c>
      <c r="E21">
        <v>100936</v>
      </c>
      <c r="F21">
        <v>100978</v>
      </c>
      <c r="G21">
        <v>101020</v>
      </c>
      <c r="H21">
        <v>101061</v>
      </c>
      <c r="I21">
        <v>101100</v>
      </c>
      <c r="J21">
        <v>101134</v>
      </c>
      <c r="K21">
        <v>101164</v>
      </c>
      <c r="L21">
        <v>101189</v>
      </c>
      <c r="M21">
        <v>101206</v>
      </c>
      <c r="N21">
        <v>101217</v>
      </c>
      <c r="O21">
        <v>101218</v>
      </c>
      <c r="P21">
        <v>101210</v>
      </c>
      <c r="Q21">
        <v>101192</v>
      </c>
      <c r="R21">
        <v>101165</v>
      </c>
    </row>
    <row r="22" spans="1:18" x14ac:dyDescent="0.2">
      <c r="A22" t="s">
        <v>13</v>
      </c>
      <c r="C22">
        <v>100265</v>
      </c>
      <c r="D22">
        <v>100308</v>
      </c>
      <c r="E22">
        <v>100355</v>
      </c>
      <c r="F22">
        <v>100403</v>
      </c>
      <c r="G22">
        <v>100451</v>
      </c>
      <c r="H22">
        <v>100498</v>
      </c>
      <c r="I22">
        <v>100543</v>
      </c>
      <c r="J22">
        <v>100583</v>
      </c>
      <c r="K22">
        <v>100617</v>
      </c>
      <c r="L22">
        <v>100645</v>
      </c>
      <c r="M22">
        <v>100666</v>
      </c>
      <c r="N22">
        <v>100678</v>
      </c>
      <c r="O22">
        <v>100679</v>
      </c>
      <c r="P22">
        <v>100670</v>
      </c>
      <c r="Q22">
        <v>100649</v>
      </c>
      <c r="R22">
        <v>100618</v>
      </c>
    </row>
    <row r="23" spans="1:18" x14ac:dyDescent="0.2">
      <c r="A23" t="s">
        <v>14</v>
      </c>
      <c r="C23">
        <v>126798</v>
      </c>
      <c r="D23">
        <v>126923</v>
      </c>
      <c r="E23">
        <v>127055</v>
      </c>
      <c r="F23">
        <v>127192</v>
      </c>
      <c r="G23">
        <v>127329</v>
      </c>
      <c r="H23">
        <v>127463</v>
      </c>
      <c r="I23">
        <v>127589</v>
      </c>
      <c r="J23">
        <v>127702</v>
      </c>
      <c r="K23">
        <v>127800</v>
      </c>
      <c r="L23">
        <v>127879</v>
      </c>
      <c r="M23">
        <v>127938</v>
      </c>
      <c r="N23">
        <v>127971</v>
      </c>
      <c r="O23">
        <v>127975</v>
      </c>
      <c r="P23">
        <v>127949</v>
      </c>
      <c r="Q23">
        <v>127891</v>
      </c>
      <c r="R23">
        <v>127801</v>
      </c>
    </row>
    <row r="24" spans="1:18" x14ac:dyDescent="0.2">
      <c r="A24" t="s">
        <v>15</v>
      </c>
      <c r="C24">
        <v>116809</v>
      </c>
      <c r="D24">
        <v>117079</v>
      </c>
      <c r="E24">
        <v>117369</v>
      </c>
      <c r="F24">
        <v>117668</v>
      </c>
      <c r="G24">
        <v>117969</v>
      </c>
      <c r="H24">
        <v>118262</v>
      </c>
      <c r="I24">
        <v>118538</v>
      </c>
      <c r="J24">
        <v>118786</v>
      </c>
      <c r="K24">
        <v>118999</v>
      </c>
      <c r="L24">
        <v>119173</v>
      </c>
      <c r="M24">
        <v>119300</v>
      </c>
      <c r="N24">
        <v>119372</v>
      </c>
      <c r="O24">
        <v>119379</v>
      </c>
      <c r="P24">
        <v>119319</v>
      </c>
      <c r="Q24">
        <v>119190</v>
      </c>
      <c r="R24">
        <v>118989</v>
      </c>
    </row>
    <row r="25" spans="1:18" x14ac:dyDescent="0.2">
      <c r="A25" t="s">
        <v>16</v>
      </c>
      <c r="C25">
        <v>88081</v>
      </c>
      <c r="D25">
        <v>88117</v>
      </c>
      <c r="E25">
        <v>88154</v>
      </c>
      <c r="F25">
        <v>88194</v>
      </c>
      <c r="G25">
        <v>88233</v>
      </c>
      <c r="H25">
        <v>88271</v>
      </c>
      <c r="I25">
        <v>88308</v>
      </c>
      <c r="J25">
        <v>88340</v>
      </c>
      <c r="K25">
        <v>88368</v>
      </c>
      <c r="L25">
        <v>88391</v>
      </c>
      <c r="M25">
        <v>88408</v>
      </c>
      <c r="N25">
        <v>88417</v>
      </c>
      <c r="O25">
        <v>88418</v>
      </c>
      <c r="P25">
        <v>88411</v>
      </c>
      <c r="Q25">
        <v>88394</v>
      </c>
      <c r="R25">
        <v>88369</v>
      </c>
    </row>
    <row r="26" spans="1:18" x14ac:dyDescent="0.2">
      <c r="A26" t="s">
        <v>17</v>
      </c>
      <c r="C26">
        <v>90356</v>
      </c>
      <c r="D26">
        <v>90375</v>
      </c>
      <c r="E26">
        <v>90395</v>
      </c>
      <c r="F26">
        <v>90415</v>
      </c>
      <c r="G26">
        <v>90436</v>
      </c>
      <c r="H26">
        <v>90456</v>
      </c>
      <c r="I26">
        <v>90475</v>
      </c>
      <c r="J26">
        <v>90492</v>
      </c>
      <c r="K26">
        <v>90507</v>
      </c>
      <c r="L26">
        <v>90518</v>
      </c>
      <c r="M26">
        <v>90527</v>
      </c>
      <c r="N26">
        <v>90532</v>
      </c>
      <c r="O26">
        <v>90533</v>
      </c>
      <c r="P26">
        <v>90529</v>
      </c>
      <c r="Q26">
        <v>90520</v>
      </c>
      <c r="R26">
        <v>90507</v>
      </c>
    </row>
    <row r="27" spans="1:18" x14ac:dyDescent="0.2">
      <c r="A27" t="s">
        <v>18</v>
      </c>
      <c r="C27">
        <v>100441</v>
      </c>
      <c r="D27">
        <v>100428</v>
      </c>
      <c r="E27">
        <v>100414</v>
      </c>
      <c r="F27">
        <v>100399</v>
      </c>
      <c r="G27">
        <v>100384</v>
      </c>
      <c r="H27">
        <v>100370</v>
      </c>
      <c r="I27">
        <v>100357</v>
      </c>
      <c r="J27">
        <v>100345</v>
      </c>
      <c r="K27">
        <v>100334</v>
      </c>
      <c r="L27">
        <v>100326</v>
      </c>
      <c r="M27">
        <v>100320</v>
      </c>
      <c r="N27">
        <v>100316</v>
      </c>
      <c r="O27">
        <v>100316</v>
      </c>
      <c r="P27">
        <v>100319</v>
      </c>
      <c r="Q27">
        <v>100325</v>
      </c>
      <c r="R27">
        <v>100334</v>
      </c>
    </row>
    <row r="28" spans="1:18" x14ac:dyDescent="0.2">
      <c r="A28" t="s">
        <v>19</v>
      </c>
      <c r="C28">
        <v>113597</v>
      </c>
      <c r="D28">
        <v>113683</v>
      </c>
      <c r="E28">
        <v>113774</v>
      </c>
      <c r="F28">
        <v>113869</v>
      </c>
      <c r="G28">
        <v>113963</v>
      </c>
      <c r="H28">
        <v>114056</v>
      </c>
      <c r="I28">
        <v>114143</v>
      </c>
      <c r="J28">
        <v>114222</v>
      </c>
      <c r="K28">
        <v>114289</v>
      </c>
      <c r="L28">
        <v>114344</v>
      </c>
      <c r="M28">
        <v>114385</v>
      </c>
      <c r="N28">
        <v>114408</v>
      </c>
      <c r="O28">
        <v>114411</v>
      </c>
      <c r="P28">
        <v>114392</v>
      </c>
      <c r="Q28">
        <v>114353</v>
      </c>
      <c r="R28">
        <v>114290</v>
      </c>
    </row>
    <row r="29" spans="1:18" x14ac:dyDescent="0.2">
      <c r="A29" t="s">
        <v>20</v>
      </c>
      <c r="C29">
        <v>128266</v>
      </c>
      <c r="D29">
        <v>128277</v>
      </c>
      <c r="E29">
        <v>128289</v>
      </c>
      <c r="F29">
        <v>128300</v>
      </c>
      <c r="G29">
        <v>128313</v>
      </c>
      <c r="H29">
        <v>128325</v>
      </c>
      <c r="I29">
        <v>128335</v>
      </c>
      <c r="J29">
        <v>128346</v>
      </c>
      <c r="K29">
        <v>128355</v>
      </c>
      <c r="L29">
        <v>128362</v>
      </c>
      <c r="M29">
        <v>128367</v>
      </c>
      <c r="N29">
        <v>128370</v>
      </c>
      <c r="O29">
        <v>128371</v>
      </c>
      <c r="P29">
        <v>128368</v>
      </c>
      <c r="Q29">
        <v>128363</v>
      </c>
      <c r="R29">
        <v>128355</v>
      </c>
    </row>
    <row r="30" spans="1:18" x14ac:dyDescent="0.2">
      <c r="A30" t="s">
        <v>21</v>
      </c>
      <c r="C30">
        <v>124453</v>
      </c>
      <c r="D30">
        <v>124440</v>
      </c>
      <c r="E30">
        <v>124426</v>
      </c>
      <c r="F30">
        <v>124411</v>
      </c>
      <c r="G30">
        <v>124397</v>
      </c>
      <c r="H30">
        <v>124382</v>
      </c>
      <c r="I30">
        <v>124369</v>
      </c>
      <c r="J30">
        <v>124356</v>
      </c>
      <c r="K30">
        <v>124346</v>
      </c>
      <c r="L30">
        <v>124337</v>
      </c>
      <c r="M30">
        <v>124331</v>
      </c>
      <c r="N30">
        <v>124327</v>
      </c>
      <c r="O30">
        <v>124327</v>
      </c>
      <c r="P30">
        <v>124330</v>
      </c>
      <c r="Q30">
        <v>124336</v>
      </c>
      <c r="R30">
        <v>124346</v>
      </c>
    </row>
    <row r="31" spans="1:18" x14ac:dyDescent="0.2">
      <c r="A31" t="s">
        <v>22</v>
      </c>
      <c r="C31">
        <v>97186</v>
      </c>
      <c r="D31">
        <v>97173</v>
      </c>
      <c r="E31">
        <v>97159</v>
      </c>
      <c r="F31">
        <v>97145</v>
      </c>
      <c r="G31">
        <v>97131</v>
      </c>
      <c r="H31">
        <v>97117</v>
      </c>
      <c r="I31">
        <v>97104</v>
      </c>
      <c r="J31">
        <v>97092</v>
      </c>
      <c r="K31">
        <v>97082</v>
      </c>
      <c r="L31">
        <v>97073</v>
      </c>
      <c r="M31">
        <v>97067</v>
      </c>
      <c r="N31">
        <v>97064</v>
      </c>
      <c r="O31">
        <v>97063</v>
      </c>
      <c r="P31">
        <v>97066</v>
      </c>
      <c r="Q31">
        <v>97072</v>
      </c>
      <c r="R31">
        <v>97081</v>
      </c>
    </row>
    <row r="32" spans="1:18" x14ac:dyDescent="0.2">
      <c r="I32">
        <v>125021</v>
      </c>
    </row>
    <row r="33" spans="9:9" x14ac:dyDescent="0.2">
      <c r="I33">
        <v>66825</v>
      </c>
    </row>
    <row r="34" spans="9:9" x14ac:dyDescent="0.2">
      <c r="I34">
        <v>90802</v>
      </c>
    </row>
    <row r="35" spans="9:9" x14ac:dyDescent="0.2">
      <c r="I35">
        <v>113908</v>
      </c>
    </row>
    <row r="36" spans="9:9" x14ac:dyDescent="0.2">
      <c r="I36">
        <v>85822</v>
      </c>
    </row>
    <row r="37" spans="9:9" x14ac:dyDescent="0.2">
      <c r="I37">
        <v>84263</v>
      </c>
    </row>
    <row r="38" spans="9:9" x14ac:dyDescent="0.2">
      <c r="I38">
        <v>112905</v>
      </c>
    </row>
    <row r="39" spans="9:9" x14ac:dyDescent="0.2">
      <c r="I39">
        <v>107863</v>
      </c>
    </row>
    <row r="40" spans="9:9" x14ac:dyDescent="0.2">
      <c r="I40">
        <v>82265</v>
      </c>
    </row>
    <row r="41" spans="9:9" x14ac:dyDescent="0.2">
      <c r="I41">
        <v>79790</v>
      </c>
    </row>
    <row r="42" spans="9:9" x14ac:dyDescent="0.2">
      <c r="I42">
        <v>89641</v>
      </c>
    </row>
    <row r="43" spans="9:9" x14ac:dyDescent="0.2">
      <c r="I43">
        <v>99692</v>
      </c>
    </row>
    <row r="44" spans="9:9" x14ac:dyDescent="0.2">
      <c r="I44">
        <v>107621</v>
      </c>
    </row>
    <row r="45" spans="9:9" x14ac:dyDescent="0.2">
      <c r="I45">
        <v>102588</v>
      </c>
    </row>
    <row r="46" spans="9:9" x14ac:dyDescent="0.2">
      <c r="I46">
        <v>85317</v>
      </c>
    </row>
    <row r="47" spans="9:9" x14ac:dyDescent="0.2">
      <c r="I47">
        <v>128250</v>
      </c>
    </row>
    <row r="48" spans="9:9" x14ac:dyDescent="0.2">
      <c r="I48">
        <v>82895</v>
      </c>
    </row>
    <row r="49" spans="9:9" x14ac:dyDescent="0.2">
      <c r="I49">
        <v>101961</v>
      </c>
    </row>
    <row r="50" spans="9:9" x14ac:dyDescent="0.2">
      <c r="I50">
        <v>124901</v>
      </c>
    </row>
    <row r="51" spans="9:9" x14ac:dyDescent="0.2">
      <c r="I51">
        <v>101134</v>
      </c>
    </row>
    <row r="52" spans="9:9" x14ac:dyDescent="0.2">
      <c r="I52">
        <v>100583</v>
      </c>
    </row>
    <row r="53" spans="9:9" x14ac:dyDescent="0.2">
      <c r="I53">
        <v>127702</v>
      </c>
    </row>
    <row r="54" spans="9:9" x14ac:dyDescent="0.2">
      <c r="I54">
        <v>118786</v>
      </c>
    </row>
    <row r="55" spans="9:9" x14ac:dyDescent="0.2">
      <c r="I55">
        <v>88340</v>
      </c>
    </row>
    <row r="56" spans="9:9" x14ac:dyDescent="0.2">
      <c r="I56">
        <v>90492</v>
      </c>
    </row>
    <row r="57" spans="9:9" x14ac:dyDescent="0.2">
      <c r="I57">
        <v>100345</v>
      </c>
    </row>
    <row r="58" spans="9:9" x14ac:dyDescent="0.2">
      <c r="I58">
        <v>114222</v>
      </c>
    </row>
    <row r="59" spans="9:9" x14ac:dyDescent="0.2">
      <c r="I59">
        <v>128346</v>
      </c>
    </row>
    <row r="60" spans="9:9" x14ac:dyDescent="0.2">
      <c r="I60">
        <v>124356</v>
      </c>
    </row>
    <row r="61" spans="9:9" x14ac:dyDescent="0.2">
      <c r="I61">
        <v>97092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"/>
  <sheetViews>
    <sheetView topLeftCell="B1" workbookViewId="0">
      <selection activeCell="A2" sqref="A2:Q16"/>
    </sheetView>
  </sheetViews>
  <sheetFormatPr baseColWidth="10" defaultRowHeight="12.75" x14ac:dyDescent="0.2"/>
  <sheetData>
    <row r="1" spans="1:17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">
      <c r="A2" t="s">
        <v>9</v>
      </c>
      <c r="B2">
        <v>126324</v>
      </c>
      <c r="C2">
        <v>126588</v>
      </c>
      <c r="D2">
        <v>126870</v>
      </c>
      <c r="E2">
        <v>127162</v>
      </c>
      <c r="F2">
        <v>127454</v>
      </c>
      <c r="G2">
        <v>127740</v>
      </c>
      <c r="H2">
        <v>128008</v>
      </c>
      <c r="I2">
        <v>128250</v>
      </c>
      <c r="J2">
        <v>128458</v>
      </c>
      <c r="K2">
        <v>128629</v>
      </c>
      <c r="L2">
        <v>128754</v>
      </c>
      <c r="M2">
        <v>128825</v>
      </c>
      <c r="N2">
        <v>128834</v>
      </c>
      <c r="O2">
        <v>128777</v>
      </c>
      <c r="P2">
        <v>128656</v>
      </c>
      <c r="Q2">
        <v>128463</v>
      </c>
    </row>
    <row r="3" spans="1:17" x14ac:dyDescent="0.2">
      <c r="A3" t="s">
        <v>23</v>
      </c>
      <c r="B3">
        <v>83554</v>
      </c>
      <c r="C3">
        <v>83463</v>
      </c>
      <c r="D3">
        <v>83367</v>
      </c>
      <c r="E3">
        <v>83267</v>
      </c>
      <c r="F3">
        <v>83167</v>
      </c>
      <c r="G3">
        <v>83070</v>
      </c>
      <c r="H3">
        <v>82978</v>
      </c>
      <c r="I3">
        <v>82895</v>
      </c>
      <c r="J3">
        <v>82824</v>
      </c>
      <c r="K3">
        <v>82766</v>
      </c>
      <c r="L3">
        <v>82723</v>
      </c>
      <c r="M3">
        <v>82699</v>
      </c>
      <c r="N3">
        <v>82696</v>
      </c>
      <c r="O3">
        <v>82715</v>
      </c>
      <c r="P3">
        <v>82757</v>
      </c>
      <c r="Q3">
        <v>82822</v>
      </c>
    </row>
    <row r="4" spans="1:17" x14ac:dyDescent="0.2">
      <c r="A4" t="s">
        <v>10</v>
      </c>
      <c r="B4">
        <v>101950</v>
      </c>
      <c r="C4">
        <v>101951</v>
      </c>
      <c r="D4">
        <v>101953</v>
      </c>
      <c r="E4">
        <v>101955</v>
      </c>
      <c r="F4">
        <v>101956</v>
      </c>
      <c r="G4">
        <v>101958</v>
      </c>
      <c r="H4">
        <v>101959</v>
      </c>
      <c r="I4">
        <v>101961</v>
      </c>
      <c r="J4">
        <v>101963</v>
      </c>
      <c r="K4">
        <v>101964</v>
      </c>
      <c r="L4">
        <v>101966</v>
      </c>
      <c r="M4">
        <v>101968</v>
      </c>
      <c r="N4">
        <v>101970</v>
      </c>
      <c r="O4">
        <v>101972</v>
      </c>
      <c r="P4">
        <v>101974</v>
      </c>
      <c r="Q4">
        <v>101977</v>
      </c>
    </row>
    <row r="5" spans="1:17" x14ac:dyDescent="0.2">
      <c r="A5" t="s">
        <v>11</v>
      </c>
      <c r="B5">
        <v>123977</v>
      </c>
      <c r="C5">
        <v>124103</v>
      </c>
      <c r="D5">
        <v>124239</v>
      </c>
      <c r="E5">
        <v>124379</v>
      </c>
      <c r="F5">
        <v>124519</v>
      </c>
      <c r="G5">
        <v>124656</v>
      </c>
      <c r="H5">
        <v>124785</v>
      </c>
      <c r="I5">
        <v>124901</v>
      </c>
      <c r="J5">
        <v>125001</v>
      </c>
      <c r="K5">
        <v>125083</v>
      </c>
      <c r="L5">
        <v>125143</v>
      </c>
      <c r="M5">
        <v>125177</v>
      </c>
      <c r="N5">
        <v>125181</v>
      </c>
      <c r="O5">
        <v>125155</v>
      </c>
      <c r="P5">
        <v>125095</v>
      </c>
      <c r="Q5">
        <v>125003</v>
      </c>
    </row>
    <row r="6" spans="1:17" x14ac:dyDescent="0.2">
      <c r="A6" t="s">
        <v>12</v>
      </c>
      <c r="B6">
        <v>100858</v>
      </c>
      <c r="C6">
        <v>100896</v>
      </c>
      <c r="D6">
        <v>100936</v>
      </c>
      <c r="E6">
        <v>100978</v>
      </c>
      <c r="F6">
        <v>101020</v>
      </c>
      <c r="G6">
        <v>101061</v>
      </c>
      <c r="H6">
        <v>101100</v>
      </c>
      <c r="I6">
        <v>101134</v>
      </c>
      <c r="J6">
        <v>101164</v>
      </c>
      <c r="K6">
        <v>101189</v>
      </c>
      <c r="L6">
        <v>101206</v>
      </c>
      <c r="M6">
        <v>101217</v>
      </c>
      <c r="N6">
        <v>101218</v>
      </c>
      <c r="O6">
        <v>101210</v>
      </c>
      <c r="P6">
        <v>101192</v>
      </c>
      <c r="Q6">
        <v>101165</v>
      </c>
    </row>
    <row r="7" spans="1:17" x14ac:dyDescent="0.2">
      <c r="A7" t="s">
        <v>13</v>
      </c>
      <c r="B7">
        <v>100265</v>
      </c>
      <c r="C7">
        <v>100308</v>
      </c>
      <c r="D7">
        <v>100355</v>
      </c>
      <c r="E7">
        <v>100403</v>
      </c>
      <c r="F7">
        <v>100451</v>
      </c>
      <c r="G7">
        <v>100498</v>
      </c>
      <c r="H7">
        <v>100543</v>
      </c>
      <c r="I7">
        <v>100583</v>
      </c>
      <c r="J7">
        <v>100617</v>
      </c>
      <c r="K7">
        <v>100645</v>
      </c>
      <c r="L7">
        <v>100666</v>
      </c>
      <c r="M7">
        <v>100678</v>
      </c>
      <c r="N7">
        <v>100679</v>
      </c>
      <c r="O7">
        <v>100670</v>
      </c>
      <c r="P7">
        <v>100649</v>
      </c>
      <c r="Q7">
        <v>100618</v>
      </c>
    </row>
    <row r="8" spans="1:17" x14ac:dyDescent="0.2">
      <c r="A8" t="s">
        <v>14</v>
      </c>
      <c r="B8">
        <v>126798</v>
      </c>
      <c r="C8">
        <v>126923</v>
      </c>
      <c r="D8">
        <v>127055</v>
      </c>
      <c r="E8">
        <v>127192</v>
      </c>
      <c r="F8">
        <v>127329</v>
      </c>
      <c r="G8">
        <v>127463</v>
      </c>
      <c r="H8">
        <v>127589</v>
      </c>
      <c r="I8">
        <v>127702</v>
      </c>
      <c r="J8">
        <v>127800</v>
      </c>
      <c r="K8">
        <v>127879</v>
      </c>
      <c r="L8">
        <v>127938</v>
      </c>
      <c r="M8">
        <v>127971</v>
      </c>
      <c r="N8">
        <v>127975</v>
      </c>
      <c r="O8">
        <v>127949</v>
      </c>
      <c r="P8">
        <v>127891</v>
      </c>
      <c r="Q8">
        <v>127801</v>
      </c>
    </row>
    <row r="9" spans="1:17" x14ac:dyDescent="0.2">
      <c r="A9" t="s">
        <v>15</v>
      </c>
      <c r="B9">
        <v>116809</v>
      </c>
      <c r="C9">
        <v>117079</v>
      </c>
      <c r="D9">
        <v>117369</v>
      </c>
      <c r="E9">
        <v>117668</v>
      </c>
      <c r="F9">
        <v>117969</v>
      </c>
      <c r="G9">
        <v>118262</v>
      </c>
      <c r="H9">
        <v>118538</v>
      </c>
      <c r="I9">
        <v>118786</v>
      </c>
      <c r="J9">
        <v>118999</v>
      </c>
      <c r="K9">
        <v>119173</v>
      </c>
      <c r="L9">
        <v>119300</v>
      </c>
      <c r="M9">
        <v>119372</v>
      </c>
      <c r="N9">
        <v>119379</v>
      </c>
      <c r="O9">
        <v>119319</v>
      </c>
      <c r="P9">
        <v>119190</v>
      </c>
      <c r="Q9">
        <v>118989</v>
      </c>
    </row>
    <row r="10" spans="1:17" x14ac:dyDescent="0.2">
      <c r="A10" t="s">
        <v>16</v>
      </c>
      <c r="B10">
        <v>88081</v>
      </c>
      <c r="C10">
        <v>88117</v>
      </c>
      <c r="D10">
        <v>88154</v>
      </c>
      <c r="E10">
        <v>88194</v>
      </c>
      <c r="F10">
        <v>88233</v>
      </c>
      <c r="G10">
        <v>88271</v>
      </c>
      <c r="H10">
        <v>88308</v>
      </c>
      <c r="I10">
        <v>88340</v>
      </c>
      <c r="J10">
        <v>88368</v>
      </c>
      <c r="K10">
        <v>88391</v>
      </c>
      <c r="L10">
        <v>88408</v>
      </c>
      <c r="M10">
        <v>88417</v>
      </c>
      <c r="N10">
        <v>88418</v>
      </c>
      <c r="O10">
        <v>88411</v>
      </c>
      <c r="P10">
        <v>88394</v>
      </c>
      <c r="Q10">
        <v>88369</v>
      </c>
    </row>
    <row r="11" spans="1:17" x14ac:dyDescent="0.2">
      <c r="A11" t="s">
        <v>17</v>
      </c>
      <c r="B11">
        <v>90356</v>
      </c>
      <c r="C11">
        <v>90375</v>
      </c>
      <c r="D11">
        <v>90395</v>
      </c>
      <c r="E11">
        <v>90415</v>
      </c>
      <c r="F11">
        <v>90436</v>
      </c>
      <c r="G11">
        <v>90456</v>
      </c>
      <c r="H11">
        <v>90475</v>
      </c>
      <c r="I11">
        <v>90492</v>
      </c>
      <c r="J11">
        <v>90507</v>
      </c>
      <c r="K11">
        <v>90518</v>
      </c>
      <c r="L11">
        <v>90527</v>
      </c>
      <c r="M11">
        <v>90532</v>
      </c>
      <c r="N11">
        <v>90533</v>
      </c>
      <c r="O11">
        <v>90529</v>
      </c>
      <c r="P11">
        <v>90520</v>
      </c>
      <c r="Q11">
        <v>90507</v>
      </c>
    </row>
    <row r="12" spans="1:17" x14ac:dyDescent="0.2">
      <c r="A12" t="s">
        <v>18</v>
      </c>
      <c r="B12">
        <v>100441</v>
      </c>
      <c r="C12">
        <v>100428</v>
      </c>
      <c r="D12">
        <v>100414</v>
      </c>
      <c r="E12">
        <v>100399</v>
      </c>
      <c r="F12">
        <v>100384</v>
      </c>
      <c r="G12">
        <v>100370</v>
      </c>
      <c r="H12">
        <v>100357</v>
      </c>
      <c r="I12">
        <v>100345</v>
      </c>
      <c r="J12">
        <v>100334</v>
      </c>
      <c r="K12">
        <v>100326</v>
      </c>
      <c r="L12">
        <v>100320</v>
      </c>
      <c r="M12">
        <v>100316</v>
      </c>
      <c r="N12">
        <v>100316</v>
      </c>
      <c r="O12">
        <v>100319</v>
      </c>
      <c r="P12">
        <v>100325</v>
      </c>
      <c r="Q12">
        <v>100334</v>
      </c>
    </row>
    <row r="13" spans="1:17" x14ac:dyDescent="0.2">
      <c r="A13" t="s">
        <v>19</v>
      </c>
      <c r="B13">
        <v>113597</v>
      </c>
      <c r="C13">
        <v>113683</v>
      </c>
      <c r="D13">
        <v>113774</v>
      </c>
      <c r="E13">
        <v>113869</v>
      </c>
      <c r="F13">
        <v>113963</v>
      </c>
      <c r="G13">
        <v>114056</v>
      </c>
      <c r="H13">
        <v>114143</v>
      </c>
      <c r="I13">
        <v>114222</v>
      </c>
      <c r="J13">
        <v>114289</v>
      </c>
      <c r="K13">
        <v>114344</v>
      </c>
      <c r="L13">
        <v>114385</v>
      </c>
      <c r="M13">
        <v>114408</v>
      </c>
      <c r="N13">
        <v>114411</v>
      </c>
      <c r="O13">
        <v>114392</v>
      </c>
      <c r="P13">
        <v>114353</v>
      </c>
      <c r="Q13">
        <v>114290</v>
      </c>
    </row>
    <row r="14" spans="1:17" x14ac:dyDescent="0.2">
      <c r="A14" t="s">
        <v>20</v>
      </c>
      <c r="B14">
        <v>128266</v>
      </c>
      <c r="C14">
        <v>128277</v>
      </c>
      <c r="D14">
        <v>128289</v>
      </c>
      <c r="E14">
        <v>128300</v>
      </c>
      <c r="F14">
        <v>128313</v>
      </c>
      <c r="G14">
        <v>128325</v>
      </c>
      <c r="H14">
        <v>128335</v>
      </c>
      <c r="I14">
        <v>128346</v>
      </c>
      <c r="J14">
        <v>128355</v>
      </c>
      <c r="K14">
        <v>128362</v>
      </c>
      <c r="L14">
        <v>128367</v>
      </c>
      <c r="M14">
        <v>128370</v>
      </c>
      <c r="N14">
        <v>128371</v>
      </c>
      <c r="O14">
        <v>128368</v>
      </c>
      <c r="P14">
        <v>128363</v>
      </c>
      <c r="Q14">
        <v>128355</v>
      </c>
    </row>
    <row r="15" spans="1:17" x14ac:dyDescent="0.2">
      <c r="A15" t="s">
        <v>21</v>
      </c>
      <c r="B15">
        <v>124453</v>
      </c>
      <c r="C15">
        <v>124440</v>
      </c>
      <c r="D15">
        <v>124426</v>
      </c>
      <c r="E15">
        <v>124411</v>
      </c>
      <c r="F15">
        <v>124397</v>
      </c>
      <c r="G15">
        <v>124382</v>
      </c>
      <c r="H15">
        <v>124369</v>
      </c>
      <c r="I15">
        <v>124356</v>
      </c>
      <c r="J15">
        <v>124346</v>
      </c>
      <c r="K15">
        <v>124337</v>
      </c>
      <c r="L15">
        <v>124331</v>
      </c>
      <c r="M15">
        <v>124327</v>
      </c>
      <c r="N15">
        <v>124327</v>
      </c>
      <c r="O15">
        <v>124330</v>
      </c>
      <c r="P15">
        <v>124336</v>
      </c>
      <c r="Q15">
        <v>124346</v>
      </c>
    </row>
    <row r="16" spans="1:17" x14ac:dyDescent="0.2">
      <c r="A16" t="s">
        <v>22</v>
      </c>
      <c r="B16">
        <v>97186</v>
      </c>
      <c r="C16">
        <v>97173</v>
      </c>
      <c r="D16">
        <v>97159</v>
      </c>
      <c r="E16">
        <v>97145</v>
      </c>
      <c r="F16">
        <v>97131</v>
      </c>
      <c r="G16">
        <v>97117</v>
      </c>
      <c r="H16">
        <v>97104</v>
      </c>
      <c r="I16">
        <v>97092</v>
      </c>
      <c r="J16">
        <v>97082</v>
      </c>
      <c r="K16">
        <v>97073</v>
      </c>
      <c r="L16">
        <v>97067</v>
      </c>
      <c r="M16">
        <v>97064</v>
      </c>
      <c r="N16">
        <v>97063</v>
      </c>
      <c r="O16">
        <v>97066</v>
      </c>
      <c r="P16">
        <v>97072</v>
      </c>
      <c r="Q16">
        <v>97081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1E90-AB10-455B-9A40-BA6CBFCA7D4A}">
  <dimension ref="A1:E181"/>
  <sheetViews>
    <sheetView workbookViewId="0"/>
  </sheetViews>
  <sheetFormatPr baseColWidth="10" defaultRowHeight="12.75" x14ac:dyDescent="0.2"/>
  <sheetData>
    <row r="1" spans="1:5" x14ac:dyDescent="0.2">
      <c r="A1" t="s">
        <v>24</v>
      </c>
      <c r="B1" t="s">
        <v>57</v>
      </c>
      <c r="C1" t="s">
        <v>58</v>
      </c>
      <c r="D1" t="s">
        <v>54</v>
      </c>
      <c r="E1" t="s">
        <v>59</v>
      </c>
    </row>
    <row r="2" spans="1:5" x14ac:dyDescent="0.2">
      <c r="A2" t="s">
        <v>9</v>
      </c>
      <c r="B2" t="s">
        <v>55</v>
      </c>
      <c r="C2">
        <v>2016</v>
      </c>
      <c r="D2">
        <v>124045</v>
      </c>
      <c r="E2">
        <f>D2/1000</f>
        <v>124.045</v>
      </c>
    </row>
    <row r="3" spans="1:5" x14ac:dyDescent="0.2">
      <c r="A3" t="s">
        <v>23</v>
      </c>
      <c r="B3" t="s">
        <v>55</v>
      </c>
      <c r="C3">
        <v>2016</v>
      </c>
      <c r="D3">
        <v>66870</v>
      </c>
      <c r="E3">
        <f t="shared" ref="E3:E66" si="0">D3/1000</f>
        <v>66.87</v>
      </c>
    </row>
    <row r="4" spans="1:5" x14ac:dyDescent="0.2">
      <c r="A4" t="s">
        <v>10</v>
      </c>
      <c r="B4" t="s">
        <v>55</v>
      </c>
      <c r="C4">
        <v>2016</v>
      </c>
      <c r="D4">
        <v>90614</v>
      </c>
      <c r="E4">
        <f t="shared" si="0"/>
        <v>90.614000000000004</v>
      </c>
    </row>
    <row r="5" spans="1:5" x14ac:dyDescent="0.2">
      <c r="A5" t="s">
        <v>11</v>
      </c>
      <c r="B5" t="s">
        <v>55</v>
      </c>
      <c r="C5">
        <v>2016</v>
      </c>
      <c r="D5">
        <v>113518</v>
      </c>
      <c r="E5">
        <f t="shared" si="0"/>
        <v>113.518</v>
      </c>
    </row>
    <row r="6" spans="1:5" x14ac:dyDescent="0.2">
      <c r="A6" t="s">
        <v>12</v>
      </c>
      <c r="B6" t="s">
        <v>55</v>
      </c>
      <c r="C6">
        <v>2016</v>
      </c>
      <c r="D6">
        <v>85640</v>
      </c>
      <c r="E6">
        <f t="shared" si="0"/>
        <v>85.64</v>
      </c>
    </row>
    <row r="7" spans="1:5" x14ac:dyDescent="0.2">
      <c r="A7" t="s">
        <v>13</v>
      </c>
      <c r="B7" t="s">
        <v>55</v>
      </c>
      <c r="C7">
        <v>2016</v>
      </c>
      <c r="D7">
        <v>84068</v>
      </c>
      <c r="E7">
        <f t="shared" si="0"/>
        <v>84.067999999999998</v>
      </c>
    </row>
    <row r="8" spans="1:5" x14ac:dyDescent="0.2">
      <c r="A8" t="s">
        <v>14</v>
      </c>
      <c r="B8" t="s">
        <v>55</v>
      </c>
      <c r="C8">
        <v>2016</v>
      </c>
      <c r="D8">
        <v>112527</v>
      </c>
      <c r="E8">
        <f t="shared" si="0"/>
        <v>112.527</v>
      </c>
    </row>
    <row r="9" spans="1:5" x14ac:dyDescent="0.2">
      <c r="A9" t="s">
        <v>15</v>
      </c>
      <c r="B9" t="s">
        <v>55</v>
      </c>
      <c r="C9">
        <v>2016</v>
      </c>
      <c r="D9">
        <v>107199</v>
      </c>
      <c r="E9">
        <f t="shared" si="0"/>
        <v>107.199</v>
      </c>
    </row>
    <row r="10" spans="1:5" x14ac:dyDescent="0.2">
      <c r="A10" t="s">
        <v>16</v>
      </c>
      <c r="B10" t="s">
        <v>55</v>
      </c>
      <c r="C10">
        <v>2016</v>
      </c>
      <c r="D10">
        <v>82045</v>
      </c>
      <c r="E10">
        <f t="shared" si="0"/>
        <v>82.045000000000002</v>
      </c>
    </row>
    <row r="11" spans="1:5" x14ac:dyDescent="0.2">
      <c r="A11" t="s">
        <v>17</v>
      </c>
      <c r="B11" t="s">
        <v>55</v>
      </c>
      <c r="C11">
        <v>2016</v>
      </c>
      <c r="D11">
        <v>79688</v>
      </c>
      <c r="E11">
        <f t="shared" si="0"/>
        <v>79.688000000000002</v>
      </c>
    </row>
    <row r="12" spans="1:5" x14ac:dyDescent="0.2">
      <c r="A12" t="s">
        <v>18</v>
      </c>
      <c r="B12" t="s">
        <v>55</v>
      </c>
      <c r="C12">
        <v>2016</v>
      </c>
      <c r="D12">
        <v>89599</v>
      </c>
      <c r="E12">
        <f t="shared" si="0"/>
        <v>89.599000000000004</v>
      </c>
    </row>
    <row r="13" spans="1:5" x14ac:dyDescent="0.2">
      <c r="A13" t="s">
        <v>19</v>
      </c>
      <c r="B13" t="s">
        <v>55</v>
      </c>
      <c r="C13">
        <v>2016</v>
      </c>
      <c r="D13">
        <v>99433</v>
      </c>
      <c r="E13">
        <f t="shared" si="0"/>
        <v>99.433000000000007</v>
      </c>
    </row>
    <row r="14" spans="1:5" x14ac:dyDescent="0.2">
      <c r="A14" t="s">
        <v>20</v>
      </c>
      <c r="B14" t="s">
        <v>55</v>
      </c>
      <c r="C14">
        <v>2016</v>
      </c>
      <c r="D14">
        <v>107484</v>
      </c>
      <c r="E14">
        <f t="shared" si="0"/>
        <v>107.48399999999999</v>
      </c>
    </row>
    <row r="15" spans="1:5" x14ac:dyDescent="0.2">
      <c r="A15" t="s">
        <v>21</v>
      </c>
      <c r="B15" t="s">
        <v>55</v>
      </c>
      <c r="C15">
        <v>2016</v>
      </c>
      <c r="D15">
        <v>102515</v>
      </c>
      <c r="E15">
        <f t="shared" si="0"/>
        <v>102.515</v>
      </c>
    </row>
    <row r="16" spans="1:5" x14ac:dyDescent="0.2">
      <c r="A16" t="s">
        <v>22</v>
      </c>
      <c r="B16" t="s">
        <v>55</v>
      </c>
      <c r="C16">
        <v>2016</v>
      </c>
      <c r="D16">
        <v>85286</v>
      </c>
      <c r="E16">
        <f t="shared" si="0"/>
        <v>85.286000000000001</v>
      </c>
    </row>
    <row r="17" spans="1:5" x14ac:dyDescent="0.2">
      <c r="A17" t="s">
        <v>9</v>
      </c>
      <c r="B17" t="s">
        <v>56</v>
      </c>
      <c r="C17">
        <v>2016</v>
      </c>
      <c r="D17">
        <v>128008</v>
      </c>
      <c r="E17">
        <f t="shared" si="0"/>
        <v>128.00800000000001</v>
      </c>
    </row>
    <row r="18" spans="1:5" x14ac:dyDescent="0.2">
      <c r="A18" t="s">
        <v>23</v>
      </c>
      <c r="B18" t="s">
        <v>56</v>
      </c>
      <c r="C18">
        <v>2016</v>
      </c>
      <c r="D18">
        <v>82978</v>
      </c>
      <c r="E18">
        <f t="shared" si="0"/>
        <v>82.977999999999994</v>
      </c>
    </row>
    <row r="19" spans="1:5" x14ac:dyDescent="0.2">
      <c r="A19" t="s">
        <v>10</v>
      </c>
      <c r="B19" t="s">
        <v>56</v>
      </c>
      <c r="C19">
        <v>2016</v>
      </c>
      <c r="D19">
        <v>101959</v>
      </c>
      <c r="E19">
        <f t="shared" si="0"/>
        <v>101.959</v>
      </c>
    </row>
    <row r="20" spans="1:5" x14ac:dyDescent="0.2">
      <c r="A20" t="s">
        <v>11</v>
      </c>
      <c r="B20" t="s">
        <v>56</v>
      </c>
      <c r="C20">
        <v>2016</v>
      </c>
      <c r="D20">
        <v>124785</v>
      </c>
      <c r="E20">
        <f t="shared" si="0"/>
        <v>124.785</v>
      </c>
    </row>
    <row r="21" spans="1:5" x14ac:dyDescent="0.2">
      <c r="A21" t="s">
        <v>12</v>
      </c>
      <c r="B21" t="s">
        <v>56</v>
      </c>
      <c r="C21">
        <v>2016</v>
      </c>
      <c r="D21">
        <v>101100</v>
      </c>
      <c r="E21">
        <f t="shared" si="0"/>
        <v>101.1</v>
      </c>
    </row>
    <row r="22" spans="1:5" x14ac:dyDescent="0.2">
      <c r="A22" t="s">
        <v>13</v>
      </c>
      <c r="B22" t="s">
        <v>56</v>
      </c>
      <c r="C22">
        <v>2016</v>
      </c>
      <c r="D22">
        <v>100543</v>
      </c>
      <c r="E22">
        <f t="shared" si="0"/>
        <v>100.54300000000001</v>
      </c>
    </row>
    <row r="23" spans="1:5" x14ac:dyDescent="0.2">
      <c r="A23" t="s">
        <v>14</v>
      </c>
      <c r="B23" t="s">
        <v>56</v>
      </c>
      <c r="C23">
        <v>2016</v>
      </c>
      <c r="D23">
        <v>127589</v>
      </c>
      <c r="E23">
        <f t="shared" si="0"/>
        <v>127.589</v>
      </c>
    </row>
    <row r="24" spans="1:5" x14ac:dyDescent="0.2">
      <c r="A24" t="s">
        <v>15</v>
      </c>
      <c r="B24" t="s">
        <v>56</v>
      </c>
      <c r="C24">
        <v>2016</v>
      </c>
      <c r="D24">
        <v>118538</v>
      </c>
      <c r="E24">
        <f t="shared" si="0"/>
        <v>118.538</v>
      </c>
    </row>
    <row r="25" spans="1:5" x14ac:dyDescent="0.2">
      <c r="A25" t="s">
        <v>16</v>
      </c>
      <c r="B25" t="s">
        <v>56</v>
      </c>
      <c r="C25">
        <v>2016</v>
      </c>
      <c r="D25">
        <v>88308</v>
      </c>
      <c r="E25">
        <f t="shared" si="0"/>
        <v>88.308000000000007</v>
      </c>
    </row>
    <row r="26" spans="1:5" x14ac:dyDescent="0.2">
      <c r="A26" t="s">
        <v>17</v>
      </c>
      <c r="B26" t="s">
        <v>56</v>
      </c>
      <c r="C26">
        <v>2016</v>
      </c>
      <c r="D26">
        <v>90475</v>
      </c>
      <c r="E26">
        <f t="shared" si="0"/>
        <v>90.474999999999994</v>
      </c>
    </row>
    <row r="27" spans="1:5" x14ac:dyDescent="0.2">
      <c r="A27" t="s">
        <v>18</v>
      </c>
      <c r="B27" t="s">
        <v>56</v>
      </c>
      <c r="C27">
        <v>2016</v>
      </c>
      <c r="D27">
        <v>100357</v>
      </c>
      <c r="E27">
        <f t="shared" si="0"/>
        <v>100.357</v>
      </c>
    </row>
    <row r="28" spans="1:5" x14ac:dyDescent="0.2">
      <c r="A28" t="s">
        <v>19</v>
      </c>
      <c r="B28" t="s">
        <v>56</v>
      </c>
      <c r="C28">
        <v>2016</v>
      </c>
      <c r="D28">
        <v>114143</v>
      </c>
      <c r="E28">
        <f t="shared" si="0"/>
        <v>114.143</v>
      </c>
    </row>
    <row r="29" spans="1:5" x14ac:dyDescent="0.2">
      <c r="A29" t="s">
        <v>20</v>
      </c>
      <c r="B29" t="s">
        <v>56</v>
      </c>
      <c r="C29">
        <v>2016</v>
      </c>
      <c r="D29">
        <v>128335</v>
      </c>
      <c r="E29">
        <f t="shared" si="0"/>
        <v>128.33500000000001</v>
      </c>
    </row>
    <row r="30" spans="1:5" x14ac:dyDescent="0.2">
      <c r="A30" t="s">
        <v>21</v>
      </c>
      <c r="B30" t="s">
        <v>56</v>
      </c>
      <c r="C30">
        <v>2016</v>
      </c>
      <c r="D30">
        <v>124369</v>
      </c>
      <c r="E30">
        <f t="shared" si="0"/>
        <v>124.369</v>
      </c>
    </row>
    <row r="31" spans="1:5" x14ac:dyDescent="0.2">
      <c r="A31" t="s">
        <v>22</v>
      </c>
      <c r="B31" t="s">
        <v>56</v>
      </c>
      <c r="C31">
        <v>2016</v>
      </c>
      <c r="D31">
        <v>97104</v>
      </c>
      <c r="E31">
        <f t="shared" si="0"/>
        <v>97.103999999999999</v>
      </c>
    </row>
    <row r="32" spans="1:5" x14ac:dyDescent="0.2">
      <c r="A32" t="s">
        <v>9</v>
      </c>
      <c r="B32" t="s">
        <v>55</v>
      </c>
      <c r="C32">
        <v>2017</v>
      </c>
      <c r="D32">
        <v>125021</v>
      </c>
      <c r="E32">
        <f t="shared" si="0"/>
        <v>125.021</v>
      </c>
    </row>
    <row r="33" spans="1:5" x14ac:dyDescent="0.2">
      <c r="A33" t="s">
        <v>23</v>
      </c>
      <c r="B33" t="s">
        <v>55</v>
      </c>
      <c r="C33">
        <v>2017</v>
      </c>
      <c r="D33">
        <v>66825</v>
      </c>
      <c r="E33">
        <f t="shared" si="0"/>
        <v>66.825000000000003</v>
      </c>
    </row>
    <row r="34" spans="1:5" x14ac:dyDescent="0.2">
      <c r="A34" t="s">
        <v>10</v>
      </c>
      <c r="B34" t="s">
        <v>55</v>
      </c>
      <c r="C34">
        <v>2017</v>
      </c>
      <c r="D34">
        <v>90802</v>
      </c>
      <c r="E34">
        <f t="shared" si="0"/>
        <v>90.802000000000007</v>
      </c>
    </row>
    <row r="35" spans="1:5" x14ac:dyDescent="0.2">
      <c r="A35" t="s">
        <v>11</v>
      </c>
      <c r="B35" t="s">
        <v>55</v>
      </c>
      <c r="C35">
        <v>2017</v>
      </c>
      <c r="D35">
        <v>113908</v>
      </c>
      <c r="E35">
        <f t="shared" si="0"/>
        <v>113.908</v>
      </c>
    </row>
    <row r="36" spans="1:5" x14ac:dyDescent="0.2">
      <c r="A36" t="s">
        <v>12</v>
      </c>
      <c r="B36" t="s">
        <v>55</v>
      </c>
      <c r="C36">
        <v>2017</v>
      </c>
      <c r="D36">
        <v>85822</v>
      </c>
      <c r="E36">
        <f t="shared" si="0"/>
        <v>85.822000000000003</v>
      </c>
    </row>
    <row r="37" spans="1:5" x14ac:dyDescent="0.2">
      <c r="A37" t="s">
        <v>13</v>
      </c>
      <c r="B37" t="s">
        <v>55</v>
      </c>
      <c r="C37">
        <v>2017</v>
      </c>
      <c r="D37">
        <v>84263</v>
      </c>
      <c r="E37">
        <f t="shared" si="0"/>
        <v>84.263000000000005</v>
      </c>
    </row>
    <row r="38" spans="1:5" x14ac:dyDescent="0.2">
      <c r="A38" t="s">
        <v>14</v>
      </c>
      <c r="B38" t="s">
        <v>55</v>
      </c>
      <c r="C38">
        <v>2017</v>
      </c>
      <c r="D38">
        <v>112905</v>
      </c>
      <c r="E38">
        <f t="shared" si="0"/>
        <v>112.905</v>
      </c>
    </row>
    <row r="39" spans="1:5" x14ac:dyDescent="0.2">
      <c r="A39" t="s">
        <v>15</v>
      </c>
      <c r="B39" t="s">
        <v>55</v>
      </c>
      <c r="C39">
        <v>2017</v>
      </c>
      <c r="D39">
        <v>107863</v>
      </c>
      <c r="E39">
        <f t="shared" si="0"/>
        <v>107.863</v>
      </c>
    </row>
    <row r="40" spans="1:5" x14ac:dyDescent="0.2">
      <c r="A40" t="s">
        <v>16</v>
      </c>
      <c r="B40" t="s">
        <v>55</v>
      </c>
      <c r="C40">
        <v>2017</v>
      </c>
      <c r="D40">
        <v>82265</v>
      </c>
      <c r="E40">
        <f t="shared" si="0"/>
        <v>82.265000000000001</v>
      </c>
    </row>
    <row r="41" spans="1:5" x14ac:dyDescent="0.2">
      <c r="A41" t="s">
        <v>17</v>
      </c>
      <c r="B41" t="s">
        <v>55</v>
      </c>
      <c r="C41">
        <v>2017</v>
      </c>
      <c r="D41">
        <v>79790</v>
      </c>
      <c r="E41">
        <f t="shared" si="0"/>
        <v>79.790000000000006</v>
      </c>
    </row>
    <row r="42" spans="1:5" x14ac:dyDescent="0.2">
      <c r="A42" t="s">
        <v>18</v>
      </c>
      <c r="B42" t="s">
        <v>55</v>
      </c>
      <c r="C42">
        <v>2017</v>
      </c>
      <c r="D42">
        <v>89641</v>
      </c>
      <c r="E42">
        <f t="shared" si="0"/>
        <v>89.641000000000005</v>
      </c>
    </row>
    <row r="43" spans="1:5" x14ac:dyDescent="0.2">
      <c r="A43" t="s">
        <v>19</v>
      </c>
      <c r="B43" t="s">
        <v>55</v>
      </c>
      <c r="C43">
        <v>2017</v>
      </c>
      <c r="D43">
        <v>99692</v>
      </c>
      <c r="E43">
        <f t="shared" si="0"/>
        <v>99.691999999999993</v>
      </c>
    </row>
    <row r="44" spans="1:5" x14ac:dyDescent="0.2">
      <c r="A44" t="s">
        <v>20</v>
      </c>
      <c r="B44" t="s">
        <v>55</v>
      </c>
      <c r="C44">
        <v>2017</v>
      </c>
      <c r="D44">
        <v>107621</v>
      </c>
      <c r="E44">
        <f t="shared" si="0"/>
        <v>107.621</v>
      </c>
    </row>
    <row r="45" spans="1:5" x14ac:dyDescent="0.2">
      <c r="A45" t="s">
        <v>21</v>
      </c>
      <c r="B45" t="s">
        <v>55</v>
      </c>
      <c r="C45">
        <v>2017</v>
      </c>
      <c r="D45">
        <v>102588</v>
      </c>
      <c r="E45">
        <f t="shared" si="0"/>
        <v>102.58799999999999</v>
      </c>
    </row>
    <row r="46" spans="1:5" x14ac:dyDescent="0.2">
      <c r="A46" t="s">
        <v>22</v>
      </c>
      <c r="B46" t="s">
        <v>55</v>
      </c>
      <c r="C46">
        <v>2017</v>
      </c>
      <c r="D46">
        <v>85317</v>
      </c>
      <c r="E46">
        <f t="shared" si="0"/>
        <v>85.316999999999993</v>
      </c>
    </row>
    <row r="47" spans="1:5" x14ac:dyDescent="0.2">
      <c r="A47" t="s">
        <v>9</v>
      </c>
      <c r="B47" t="s">
        <v>56</v>
      </c>
      <c r="C47">
        <v>2017</v>
      </c>
      <c r="D47">
        <v>128250</v>
      </c>
      <c r="E47">
        <f t="shared" si="0"/>
        <v>128.25</v>
      </c>
    </row>
    <row r="48" spans="1:5" x14ac:dyDescent="0.2">
      <c r="A48" t="s">
        <v>23</v>
      </c>
      <c r="B48" t="s">
        <v>56</v>
      </c>
      <c r="C48">
        <v>2017</v>
      </c>
      <c r="D48">
        <v>82895</v>
      </c>
      <c r="E48">
        <f t="shared" si="0"/>
        <v>82.894999999999996</v>
      </c>
    </row>
    <row r="49" spans="1:5" x14ac:dyDescent="0.2">
      <c r="A49" t="s">
        <v>10</v>
      </c>
      <c r="B49" t="s">
        <v>56</v>
      </c>
      <c r="C49">
        <v>2017</v>
      </c>
      <c r="D49">
        <v>101961</v>
      </c>
      <c r="E49">
        <f t="shared" si="0"/>
        <v>101.961</v>
      </c>
    </row>
    <row r="50" spans="1:5" x14ac:dyDescent="0.2">
      <c r="A50" t="s">
        <v>11</v>
      </c>
      <c r="B50" t="s">
        <v>56</v>
      </c>
      <c r="C50">
        <v>2017</v>
      </c>
      <c r="D50">
        <v>124901</v>
      </c>
      <c r="E50">
        <f t="shared" si="0"/>
        <v>124.901</v>
      </c>
    </row>
    <row r="51" spans="1:5" x14ac:dyDescent="0.2">
      <c r="A51" t="s">
        <v>12</v>
      </c>
      <c r="B51" t="s">
        <v>56</v>
      </c>
      <c r="C51">
        <v>2017</v>
      </c>
      <c r="D51">
        <v>101134</v>
      </c>
      <c r="E51">
        <f t="shared" si="0"/>
        <v>101.134</v>
      </c>
    </row>
    <row r="52" spans="1:5" x14ac:dyDescent="0.2">
      <c r="A52" t="s">
        <v>13</v>
      </c>
      <c r="B52" t="s">
        <v>56</v>
      </c>
      <c r="C52">
        <v>2017</v>
      </c>
      <c r="D52">
        <v>100583</v>
      </c>
      <c r="E52">
        <f t="shared" si="0"/>
        <v>100.583</v>
      </c>
    </row>
    <row r="53" spans="1:5" x14ac:dyDescent="0.2">
      <c r="A53" t="s">
        <v>14</v>
      </c>
      <c r="B53" t="s">
        <v>56</v>
      </c>
      <c r="C53">
        <v>2017</v>
      </c>
      <c r="D53">
        <v>127702</v>
      </c>
      <c r="E53">
        <f t="shared" si="0"/>
        <v>127.702</v>
      </c>
    </row>
    <row r="54" spans="1:5" x14ac:dyDescent="0.2">
      <c r="A54" t="s">
        <v>15</v>
      </c>
      <c r="B54" t="s">
        <v>56</v>
      </c>
      <c r="C54">
        <v>2017</v>
      </c>
      <c r="D54">
        <v>118786</v>
      </c>
      <c r="E54">
        <f t="shared" si="0"/>
        <v>118.786</v>
      </c>
    </row>
    <row r="55" spans="1:5" x14ac:dyDescent="0.2">
      <c r="A55" t="s">
        <v>16</v>
      </c>
      <c r="B55" t="s">
        <v>56</v>
      </c>
      <c r="C55">
        <v>2017</v>
      </c>
      <c r="D55">
        <v>88340</v>
      </c>
      <c r="E55">
        <f t="shared" si="0"/>
        <v>88.34</v>
      </c>
    </row>
    <row r="56" spans="1:5" x14ac:dyDescent="0.2">
      <c r="A56" t="s">
        <v>17</v>
      </c>
      <c r="B56" t="s">
        <v>56</v>
      </c>
      <c r="C56">
        <v>2017</v>
      </c>
      <c r="D56">
        <v>90492</v>
      </c>
      <c r="E56">
        <f t="shared" si="0"/>
        <v>90.492000000000004</v>
      </c>
    </row>
    <row r="57" spans="1:5" x14ac:dyDescent="0.2">
      <c r="A57" t="s">
        <v>18</v>
      </c>
      <c r="B57" t="s">
        <v>56</v>
      </c>
      <c r="C57">
        <v>2017</v>
      </c>
      <c r="D57">
        <v>100345</v>
      </c>
      <c r="E57">
        <f t="shared" si="0"/>
        <v>100.345</v>
      </c>
    </row>
    <row r="58" spans="1:5" x14ac:dyDescent="0.2">
      <c r="A58" t="s">
        <v>19</v>
      </c>
      <c r="B58" t="s">
        <v>56</v>
      </c>
      <c r="C58">
        <v>2017</v>
      </c>
      <c r="D58">
        <v>114222</v>
      </c>
      <c r="E58">
        <f t="shared" si="0"/>
        <v>114.22199999999999</v>
      </c>
    </row>
    <row r="59" spans="1:5" x14ac:dyDescent="0.2">
      <c r="A59" t="s">
        <v>20</v>
      </c>
      <c r="B59" t="s">
        <v>56</v>
      </c>
      <c r="C59">
        <v>2017</v>
      </c>
      <c r="D59">
        <v>128346</v>
      </c>
      <c r="E59">
        <f t="shared" si="0"/>
        <v>128.346</v>
      </c>
    </row>
    <row r="60" spans="1:5" x14ac:dyDescent="0.2">
      <c r="A60" t="s">
        <v>21</v>
      </c>
      <c r="B60" t="s">
        <v>56</v>
      </c>
      <c r="C60">
        <v>2017</v>
      </c>
      <c r="D60">
        <v>124356</v>
      </c>
      <c r="E60">
        <f t="shared" si="0"/>
        <v>124.35599999999999</v>
      </c>
    </row>
    <row r="61" spans="1:5" x14ac:dyDescent="0.2">
      <c r="A61" t="s">
        <v>22</v>
      </c>
      <c r="B61" t="s">
        <v>56</v>
      </c>
      <c r="C61">
        <v>2017</v>
      </c>
      <c r="D61">
        <v>97092</v>
      </c>
      <c r="E61">
        <f t="shared" si="0"/>
        <v>97.091999999999999</v>
      </c>
    </row>
    <row r="62" spans="1:5" x14ac:dyDescent="0.2">
      <c r="A62" t="s">
        <v>9</v>
      </c>
      <c r="B62" t="s">
        <v>55</v>
      </c>
      <c r="C62">
        <v>2018</v>
      </c>
      <c r="D62">
        <v>125950</v>
      </c>
      <c r="E62">
        <f t="shared" si="0"/>
        <v>125.95</v>
      </c>
    </row>
    <row r="63" spans="1:5" x14ac:dyDescent="0.2">
      <c r="A63" t="s">
        <v>23</v>
      </c>
      <c r="B63" t="s">
        <v>55</v>
      </c>
      <c r="C63">
        <v>2018</v>
      </c>
      <c r="D63">
        <v>66783</v>
      </c>
      <c r="E63">
        <f t="shared" si="0"/>
        <v>66.783000000000001</v>
      </c>
    </row>
    <row r="64" spans="1:5" x14ac:dyDescent="0.2">
      <c r="A64" t="s">
        <v>10</v>
      </c>
      <c r="B64" t="s">
        <v>55</v>
      </c>
      <c r="C64">
        <v>2018</v>
      </c>
      <c r="D64">
        <v>90982</v>
      </c>
      <c r="E64">
        <f t="shared" si="0"/>
        <v>90.981999999999999</v>
      </c>
    </row>
    <row r="65" spans="1:5" x14ac:dyDescent="0.2">
      <c r="A65" t="s">
        <v>11</v>
      </c>
      <c r="B65" t="s">
        <v>55</v>
      </c>
      <c r="C65">
        <v>2018</v>
      </c>
      <c r="D65">
        <v>114278</v>
      </c>
      <c r="E65">
        <f t="shared" si="0"/>
        <v>114.27800000000001</v>
      </c>
    </row>
    <row r="66" spans="1:5" x14ac:dyDescent="0.2">
      <c r="A66" t="s">
        <v>12</v>
      </c>
      <c r="B66" t="s">
        <v>55</v>
      </c>
      <c r="C66">
        <v>2018</v>
      </c>
      <c r="D66">
        <v>85995</v>
      </c>
      <c r="E66">
        <f t="shared" si="0"/>
        <v>85.995000000000005</v>
      </c>
    </row>
    <row r="67" spans="1:5" x14ac:dyDescent="0.2">
      <c r="A67" t="s">
        <v>13</v>
      </c>
      <c r="B67" t="s">
        <v>55</v>
      </c>
      <c r="C67">
        <v>2018</v>
      </c>
      <c r="D67">
        <v>84450</v>
      </c>
      <c r="E67">
        <f t="shared" ref="E67:E130" si="1">D67/1000</f>
        <v>84.45</v>
      </c>
    </row>
    <row r="68" spans="1:5" x14ac:dyDescent="0.2">
      <c r="A68" t="s">
        <v>14</v>
      </c>
      <c r="B68" t="s">
        <v>55</v>
      </c>
      <c r="C68">
        <v>2018</v>
      </c>
      <c r="D68">
        <v>113265</v>
      </c>
      <c r="E68">
        <f t="shared" si="1"/>
        <v>113.265</v>
      </c>
    </row>
    <row r="69" spans="1:5" x14ac:dyDescent="0.2">
      <c r="A69" t="s">
        <v>15</v>
      </c>
      <c r="B69" t="s">
        <v>55</v>
      </c>
      <c r="C69">
        <v>2018</v>
      </c>
      <c r="D69">
        <v>108496</v>
      </c>
      <c r="E69">
        <f t="shared" si="1"/>
        <v>108.496</v>
      </c>
    </row>
    <row r="70" spans="1:5" x14ac:dyDescent="0.2">
      <c r="A70" t="s">
        <v>16</v>
      </c>
      <c r="B70" t="s">
        <v>55</v>
      </c>
      <c r="C70">
        <v>2018</v>
      </c>
      <c r="D70">
        <v>82474</v>
      </c>
      <c r="E70">
        <f t="shared" si="1"/>
        <v>82.474000000000004</v>
      </c>
    </row>
    <row r="71" spans="1:5" x14ac:dyDescent="0.2">
      <c r="A71" t="s">
        <v>17</v>
      </c>
      <c r="B71" t="s">
        <v>55</v>
      </c>
      <c r="C71">
        <v>2018</v>
      </c>
      <c r="D71">
        <v>79887</v>
      </c>
      <c r="E71">
        <f t="shared" si="1"/>
        <v>79.887</v>
      </c>
    </row>
    <row r="72" spans="1:5" x14ac:dyDescent="0.2">
      <c r="A72" t="s">
        <v>18</v>
      </c>
      <c r="B72" t="s">
        <v>55</v>
      </c>
      <c r="C72">
        <v>2018</v>
      </c>
      <c r="D72">
        <v>89682</v>
      </c>
      <c r="E72">
        <f t="shared" si="1"/>
        <v>89.682000000000002</v>
      </c>
    </row>
    <row r="73" spans="1:5" x14ac:dyDescent="0.2">
      <c r="A73" t="s">
        <v>19</v>
      </c>
      <c r="B73" t="s">
        <v>55</v>
      </c>
      <c r="C73">
        <v>2018</v>
      </c>
      <c r="D73">
        <v>99940</v>
      </c>
      <c r="E73">
        <f t="shared" si="1"/>
        <v>99.94</v>
      </c>
    </row>
    <row r="74" spans="1:5" x14ac:dyDescent="0.2">
      <c r="A74" t="s">
        <v>20</v>
      </c>
      <c r="B74" t="s">
        <v>55</v>
      </c>
      <c r="C74">
        <v>2018</v>
      </c>
      <c r="D74">
        <v>107752</v>
      </c>
      <c r="E74">
        <f t="shared" si="1"/>
        <v>107.752</v>
      </c>
    </row>
    <row r="75" spans="1:5" x14ac:dyDescent="0.2">
      <c r="A75" t="s">
        <v>21</v>
      </c>
      <c r="B75" t="s">
        <v>55</v>
      </c>
      <c r="C75">
        <v>2018</v>
      </c>
      <c r="D75">
        <v>102657</v>
      </c>
      <c r="E75">
        <f t="shared" si="1"/>
        <v>102.657</v>
      </c>
    </row>
    <row r="76" spans="1:5" x14ac:dyDescent="0.2">
      <c r="A76" t="s">
        <v>22</v>
      </c>
      <c r="B76" t="s">
        <v>55</v>
      </c>
      <c r="C76">
        <v>2018</v>
      </c>
      <c r="D76">
        <v>85345</v>
      </c>
      <c r="E76">
        <f t="shared" si="1"/>
        <v>85.344999999999999</v>
      </c>
    </row>
    <row r="77" spans="1:5" x14ac:dyDescent="0.2">
      <c r="A77" t="s">
        <v>9</v>
      </c>
      <c r="B77" t="s">
        <v>56</v>
      </c>
      <c r="C77">
        <v>2018</v>
      </c>
      <c r="D77">
        <v>128458</v>
      </c>
      <c r="E77">
        <f t="shared" si="1"/>
        <v>128.458</v>
      </c>
    </row>
    <row r="78" spans="1:5" x14ac:dyDescent="0.2">
      <c r="A78" t="s">
        <v>23</v>
      </c>
      <c r="B78" t="s">
        <v>56</v>
      </c>
      <c r="C78">
        <v>2018</v>
      </c>
      <c r="D78">
        <v>82824</v>
      </c>
      <c r="E78">
        <f t="shared" si="1"/>
        <v>82.823999999999998</v>
      </c>
    </row>
    <row r="79" spans="1:5" x14ac:dyDescent="0.2">
      <c r="A79" t="s">
        <v>10</v>
      </c>
      <c r="B79" t="s">
        <v>56</v>
      </c>
      <c r="C79">
        <v>2018</v>
      </c>
      <c r="D79">
        <v>101963</v>
      </c>
      <c r="E79">
        <f t="shared" si="1"/>
        <v>101.96299999999999</v>
      </c>
    </row>
    <row r="80" spans="1:5" x14ac:dyDescent="0.2">
      <c r="A80" t="s">
        <v>11</v>
      </c>
      <c r="B80" t="s">
        <v>56</v>
      </c>
      <c r="C80">
        <v>2018</v>
      </c>
      <c r="D80">
        <v>125001</v>
      </c>
      <c r="E80">
        <f t="shared" si="1"/>
        <v>125.001</v>
      </c>
    </row>
    <row r="81" spans="1:5" x14ac:dyDescent="0.2">
      <c r="A81" t="s">
        <v>12</v>
      </c>
      <c r="B81" t="s">
        <v>56</v>
      </c>
      <c r="C81">
        <v>2018</v>
      </c>
      <c r="D81">
        <v>101164</v>
      </c>
      <c r="E81">
        <f t="shared" si="1"/>
        <v>101.164</v>
      </c>
    </row>
    <row r="82" spans="1:5" x14ac:dyDescent="0.2">
      <c r="A82" t="s">
        <v>13</v>
      </c>
      <c r="B82" t="s">
        <v>56</v>
      </c>
      <c r="C82">
        <v>2018</v>
      </c>
      <c r="D82">
        <v>100617</v>
      </c>
      <c r="E82">
        <f t="shared" si="1"/>
        <v>100.617</v>
      </c>
    </row>
    <row r="83" spans="1:5" x14ac:dyDescent="0.2">
      <c r="A83" t="s">
        <v>14</v>
      </c>
      <c r="B83" t="s">
        <v>56</v>
      </c>
      <c r="C83">
        <v>2018</v>
      </c>
      <c r="D83">
        <v>127800</v>
      </c>
      <c r="E83">
        <f t="shared" si="1"/>
        <v>127.8</v>
      </c>
    </row>
    <row r="84" spans="1:5" x14ac:dyDescent="0.2">
      <c r="A84" t="s">
        <v>15</v>
      </c>
      <c r="B84" t="s">
        <v>56</v>
      </c>
      <c r="C84">
        <v>2018</v>
      </c>
      <c r="D84">
        <v>118999</v>
      </c>
      <c r="E84">
        <f t="shared" si="1"/>
        <v>118.999</v>
      </c>
    </row>
    <row r="85" spans="1:5" x14ac:dyDescent="0.2">
      <c r="A85" t="s">
        <v>16</v>
      </c>
      <c r="B85" t="s">
        <v>56</v>
      </c>
      <c r="C85">
        <v>2018</v>
      </c>
      <c r="D85">
        <v>88368</v>
      </c>
      <c r="E85">
        <f t="shared" si="1"/>
        <v>88.367999999999995</v>
      </c>
    </row>
    <row r="86" spans="1:5" x14ac:dyDescent="0.2">
      <c r="A86" t="s">
        <v>17</v>
      </c>
      <c r="B86" t="s">
        <v>56</v>
      </c>
      <c r="C86">
        <v>2018</v>
      </c>
      <c r="D86">
        <v>90507</v>
      </c>
      <c r="E86">
        <f t="shared" si="1"/>
        <v>90.507000000000005</v>
      </c>
    </row>
    <row r="87" spans="1:5" x14ac:dyDescent="0.2">
      <c r="A87" t="s">
        <v>18</v>
      </c>
      <c r="B87" t="s">
        <v>56</v>
      </c>
      <c r="C87">
        <v>2018</v>
      </c>
      <c r="D87">
        <v>100334</v>
      </c>
      <c r="E87">
        <f t="shared" si="1"/>
        <v>100.334</v>
      </c>
    </row>
    <row r="88" spans="1:5" x14ac:dyDescent="0.2">
      <c r="A88" t="s">
        <v>19</v>
      </c>
      <c r="B88" t="s">
        <v>56</v>
      </c>
      <c r="C88">
        <v>2018</v>
      </c>
      <c r="D88">
        <v>114289</v>
      </c>
      <c r="E88">
        <f t="shared" si="1"/>
        <v>114.289</v>
      </c>
    </row>
    <row r="89" spans="1:5" x14ac:dyDescent="0.2">
      <c r="A89" t="s">
        <v>20</v>
      </c>
      <c r="B89" t="s">
        <v>56</v>
      </c>
      <c r="C89">
        <v>2018</v>
      </c>
      <c r="D89">
        <v>128355</v>
      </c>
      <c r="E89">
        <f t="shared" si="1"/>
        <v>128.35499999999999</v>
      </c>
    </row>
    <row r="90" spans="1:5" x14ac:dyDescent="0.2">
      <c r="A90" t="s">
        <v>21</v>
      </c>
      <c r="B90" t="s">
        <v>56</v>
      </c>
      <c r="C90">
        <v>2018</v>
      </c>
      <c r="D90">
        <v>124346</v>
      </c>
      <c r="E90">
        <f t="shared" si="1"/>
        <v>124.346</v>
      </c>
    </row>
    <row r="91" spans="1:5" x14ac:dyDescent="0.2">
      <c r="A91" t="s">
        <v>22</v>
      </c>
      <c r="B91" t="s">
        <v>56</v>
      </c>
      <c r="C91">
        <v>2018</v>
      </c>
      <c r="D91">
        <v>97082</v>
      </c>
      <c r="E91">
        <f t="shared" si="1"/>
        <v>97.081999999999994</v>
      </c>
    </row>
    <row r="92" spans="1:5" x14ac:dyDescent="0.2">
      <c r="A92" t="s">
        <v>9</v>
      </c>
      <c r="B92" t="s">
        <v>55</v>
      </c>
      <c r="C92">
        <v>2019</v>
      </c>
      <c r="D92">
        <v>126828</v>
      </c>
      <c r="E92">
        <f t="shared" si="1"/>
        <v>126.828</v>
      </c>
    </row>
    <row r="93" spans="1:5" x14ac:dyDescent="0.2">
      <c r="A93" t="s">
        <v>23</v>
      </c>
      <c r="B93" t="s">
        <v>55</v>
      </c>
      <c r="C93">
        <v>2019</v>
      </c>
      <c r="D93">
        <v>66744</v>
      </c>
      <c r="E93">
        <f t="shared" si="1"/>
        <v>66.744</v>
      </c>
    </row>
    <row r="94" spans="1:5" x14ac:dyDescent="0.2">
      <c r="A94" t="s">
        <v>10</v>
      </c>
      <c r="B94" t="s">
        <v>55</v>
      </c>
      <c r="C94">
        <v>2019</v>
      </c>
      <c r="D94">
        <v>91151</v>
      </c>
      <c r="E94">
        <f t="shared" si="1"/>
        <v>91.150999999999996</v>
      </c>
    </row>
    <row r="95" spans="1:5" x14ac:dyDescent="0.2">
      <c r="A95" t="s">
        <v>11</v>
      </c>
      <c r="B95" t="s">
        <v>55</v>
      </c>
      <c r="C95">
        <v>2019</v>
      </c>
      <c r="D95">
        <v>114629</v>
      </c>
      <c r="E95">
        <f t="shared" si="1"/>
        <v>114.629</v>
      </c>
    </row>
    <row r="96" spans="1:5" x14ac:dyDescent="0.2">
      <c r="A96" t="s">
        <v>12</v>
      </c>
      <c r="B96" t="s">
        <v>55</v>
      </c>
      <c r="C96">
        <v>2019</v>
      </c>
      <c r="D96">
        <v>86159</v>
      </c>
      <c r="E96">
        <f t="shared" si="1"/>
        <v>86.159000000000006</v>
      </c>
    </row>
    <row r="97" spans="1:5" x14ac:dyDescent="0.2">
      <c r="A97" t="s">
        <v>13</v>
      </c>
      <c r="B97" t="s">
        <v>55</v>
      </c>
      <c r="C97">
        <v>2019</v>
      </c>
      <c r="D97">
        <v>84626</v>
      </c>
      <c r="E97">
        <f t="shared" si="1"/>
        <v>84.626000000000005</v>
      </c>
    </row>
    <row r="98" spans="1:5" x14ac:dyDescent="0.2">
      <c r="A98" t="s">
        <v>14</v>
      </c>
      <c r="B98" t="s">
        <v>55</v>
      </c>
      <c r="C98">
        <v>2019</v>
      </c>
      <c r="D98">
        <v>113605</v>
      </c>
      <c r="E98">
        <f t="shared" si="1"/>
        <v>113.605</v>
      </c>
    </row>
    <row r="99" spans="1:5" x14ac:dyDescent="0.2">
      <c r="A99" t="s">
        <v>15</v>
      </c>
      <c r="B99" t="s">
        <v>55</v>
      </c>
      <c r="C99">
        <v>2019</v>
      </c>
      <c r="D99">
        <v>109093</v>
      </c>
      <c r="E99">
        <f t="shared" si="1"/>
        <v>109.093</v>
      </c>
    </row>
    <row r="100" spans="1:5" x14ac:dyDescent="0.2">
      <c r="A100" t="s">
        <v>16</v>
      </c>
      <c r="B100" t="s">
        <v>55</v>
      </c>
      <c r="C100">
        <v>2019</v>
      </c>
      <c r="D100">
        <v>82671</v>
      </c>
      <c r="E100">
        <f t="shared" si="1"/>
        <v>82.671000000000006</v>
      </c>
    </row>
    <row r="101" spans="1:5" x14ac:dyDescent="0.2">
      <c r="A101" t="s">
        <v>17</v>
      </c>
      <c r="B101" t="s">
        <v>55</v>
      </c>
      <c r="C101">
        <v>2019</v>
      </c>
      <c r="D101">
        <v>79979</v>
      </c>
      <c r="E101">
        <f t="shared" si="1"/>
        <v>79.978999999999999</v>
      </c>
    </row>
    <row r="102" spans="1:5" x14ac:dyDescent="0.2">
      <c r="A102" t="s">
        <v>18</v>
      </c>
      <c r="B102" t="s">
        <v>55</v>
      </c>
      <c r="C102">
        <v>2019</v>
      </c>
      <c r="D102">
        <v>89720</v>
      </c>
      <c r="E102">
        <f t="shared" si="1"/>
        <v>89.72</v>
      </c>
    </row>
    <row r="103" spans="1:5" x14ac:dyDescent="0.2">
      <c r="A103" t="s">
        <v>19</v>
      </c>
      <c r="B103" t="s">
        <v>55</v>
      </c>
      <c r="C103">
        <v>2019</v>
      </c>
      <c r="D103">
        <v>100174</v>
      </c>
      <c r="E103">
        <f t="shared" si="1"/>
        <v>100.17400000000001</v>
      </c>
    </row>
    <row r="104" spans="1:5" x14ac:dyDescent="0.2">
      <c r="A104" t="s">
        <v>20</v>
      </c>
      <c r="B104" t="s">
        <v>55</v>
      </c>
      <c r="C104">
        <v>2019</v>
      </c>
      <c r="D104">
        <v>107876</v>
      </c>
      <c r="E104">
        <f t="shared" si="1"/>
        <v>107.876</v>
      </c>
    </row>
    <row r="105" spans="1:5" x14ac:dyDescent="0.2">
      <c r="A105" t="s">
        <v>21</v>
      </c>
      <c r="B105" t="s">
        <v>55</v>
      </c>
      <c r="C105">
        <v>2019</v>
      </c>
      <c r="D105">
        <v>102723</v>
      </c>
      <c r="E105">
        <f t="shared" si="1"/>
        <v>102.723</v>
      </c>
    </row>
    <row r="106" spans="1:5" x14ac:dyDescent="0.2">
      <c r="A106" t="s">
        <v>22</v>
      </c>
      <c r="B106" t="s">
        <v>55</v>
      </c>
      <c r="C106">
        <v>2019</v>
      </c>
      <c r="D106">
        <v>85372</v>
      </c>
      <c r="E106">
        <f t="shared" si="1"/>
        <v>85.372</v>
      </c>
    </row>
    <row r="107" spans="1:5" x14ac:dyDescent="0.2">
      <c r="A107" t="s">
        <v>9</v>
      </c>
      <c r="B107" t="s">
        <v>56</v>
      </c>
      <c r="C107">
        <v>2019</v>
      </c>
      <c r="D107">
        <v>128629</v>
      </c>
      <c r="E107">
        <f t="shared" si="1"/>
        <v>128.62899999999999</v>
      </c>
    </row>
    <row r="108" spans="1:5" x14ac:dyDescent="0.2">
      <c r="A108" t="s">
        <v>23</v>
      </c>
      <c r="B108" t="s">
        <v>56</v>
      </c>
      <c r="C108">
        <v>2019</v>
      </c>
      <c r="D108">
        <v>82766</v>
      </c>
      <c r="E108">
        <f t="shared" si="1"/>
        <v>82.766000000000005</v>
      </c>
    </row>
    <row r="109" spans="1:5" x14ac:dyDescent="0.2">
      <c r="A109" t="s">
        <v>10</v>
      </c>
      <c r="B109" t="s">
        <v>56</v>
      </c>
      <c r="C109">
        <v>2019</v>
      </c>
      <c r="D109">
        <v>101964</v>
      </c>
      <c r="E109">
        <f t="shared" si="1"/>
        <v>101.964</v>
      </c>
    </row>
    <row r="110" spans="1:5" x14ac:dyDescent="0.2">
      <c r="A110" t="s">
        <v>11</v>
      </c>
      <c r="B110" t="s">
        <v>56</v>
      </c>
      <c r="C110">
        <v>2019</v>
      </c>
      <c r="D110">
        <v>125083</v>
      </c>
      <c r="E110">
        <f t="shared" si="1"/>
        <v>125.083</v>
      </c>
    </row>
    <row r="111" spans="1:5" x14ac:dyDescent="0.2">
      <c r="A111" t="s">
        <v>12</v>
      </c>
      <c r="B111" t="s">
        <v>56</v>
      </c>
      <c r="C111">
        <v>2019</v>
      </c>
      <c r="D111">
        <v>101189</v>
      </c>
      <c r="E111">
        <f t="shared" si="1"/>
        <v>101.18899999999999</v>
      </c>
    </row>
    <row r="112" spans="1:5" x14ac:dyDescent="0.2">
      <c r="A112" t="s">
        <v>13</v>
      </c>
      <c r="B112" t="s">
        <v>56</v>
      </c>
      <c r="C112">
        <v>2019</v>
      </c>
      <c r="D112">
        <v>100645</v>
      </c>
      <c r="E112">
        <f t="shared" si="1"/>
        <v>100.645</v>
      </c>
    </row>
    <row r="113" spans="1:5" x14ac:dyDescent="0.2">
      <c r="A113" t="s">
        <v>14</v>
      </c>
      <c r="B113" t="s">
        <v>56</v>
      </c>
      <c r="C113">
        <v>2019</v>
      </c>
      <c r="D113">
        <v>127879</v>
      </c>
      <c r="E113">
        <f t="shared" si="1"/>
        <v>127.879</v>
      </c>
    </row>
    <row r="114" spans="1:5" x14ac:dyDescent="0.2">
      <c r="A114" t="s">
        <v>15</v>
      </c>
      <c r="B114" t="s">
        <v>56</v>
      </c>
      <c r="C114">
        <v>2019</v>
      </c>
      <c r="D114">
        <v>119173</v>
      </c>
      <c r="E114">
        <f t="shared" si="1"/>
        <v>119.173</v>
      </c>
    </row>
    <row r="115" spans="1:5" x14ac:dyDescent="0.2">
      <c r="A115" t="s">
        <v>16</v>
      </c>
      <c r="B115" t="s">
        <v>56</v>
      </c>
      <c r="C115">
        <v>2019</v>
      </c>
      <c r="D115">
        <v>88391</v>
      </c>
      <c r="E115">
        <f t="shared" si="1"/>
        <v>88.391000000000005</v>
      </c>
    </row>
    <row r="116" spans="1:5" x14ac:dyDescent="0.2">
      <c r="A116" t="s">
        <v>17</v>
      </c>
      <c r="B116" t="s">
        <v>56</v>
      </c>
      <c r="C116">
        <v>2019</v>
      </c>
      <c r="D116">
        <v>90518</v>
      </c>
      <c r="E116">
        <f t="shared" si="1"/>
        <v>90.518000000000001</v>
      </c>
    </row>
    <row r="117" spans="1:5" x14ac:dyDescent="0.2">
      <c r="A117" t="s">
        <v>18</v>
      </c>
      <c r="B117" t="s">
        <v>56</v>
      </c>
      <c r="C117">
        <v>2019</v>
      </c>
      <c r="D117">
        <v>100326</v>
      </c>
      <c r="E117">
        <f t="shared" si="1"/>
        <v>100.32599999999999</v>
      </c>
    </row>
    <row r="118" spans="1:5" x14ac:dyDescent="0.2">
      <c r="A118" t="s">
        <v>19</v>
      </c>
      <c r="B118" t="s">
        <v>56</v>
      </c>
      <c r="C118">
        <v>2019</v>
      </c>
      <c r="D118">
        <v>114344</v>
      </c>
      <c r="E118">
        <f t="shared" si="1"/>
        <v>114.34399999999999</v>
      </c>
    </row>
    <row r="119" spans="1:5" x14ac:dyDescent="0.2">
      <c r="A119" t="s">
        <v>20</v>
      </c>
      <c r="B119" t="s">
        <v>56</v>
      </c>
      <c r="C119">
        <v>2019</v>
      </c>
      <c r="D119">
        <v>128362</v>
      </c>
      <c r="E119">
        <f t="shared" si="1"/>
        <v>128.36199999999999</v>
      </c>
    </row>
    <row r="120" spans="1:5" x14ac:dyDescent="0.2">
      <c r="A120" t="s">
        <v>21</v>
      </c>
      <c r="B120" t="s">
        <v>56</v>
      </c>
      <c r="C120">
        <v>2019</v>
      </c>
      <c r="D120">
        <v>124337</v>
      </c>
      <c r="E120">
        <f t="shared" si="1"/>
        <v>124.337</v>
      </c>
    </row>
    <row r="121" spans="1:5" x14ac:dyDescent="0.2">
      <c r="A121" t="s">
        <v>22</v>
      </c>
      <c r="B121" t="s">
        <v>56</v>
      </c>
      <c r="C121">
        <v>2019</v>
      </c>
      <c r="D121">
        <v>97073</v>
      </c>
      <c r="E121">
        <f t="shared" si="1"/>
        <v>97.072999999999993</v>
      </c>
    </row>
    <row r="122" spans="1:5" x14ac:dyDescent="0.2">
      <c r="A122" t="s">
        <v>9</v>
      </c>
      <c r="B122" t="s">
        <v>55</v>
      </c>
      <c r="C122">
        <v>2020</v>
      </c>
      <c r="D122">
        <v>127651</v>
      </c>
      <c r="E122">
        <f t="shared" si="1"/>
        <v>127.651</v>
      </c>
    </row>
    <row r="123" spans="1:5" x14ac:dyDescent="0.2">
      <c r="A123" t="s">
        <v>23</v>
      </c>
      <c r="B123" t="s">
        <v>55</v>
      </c>
      <c r="C123">
        <v>2020</v>
      </c>
      <c r="D123">
        <v>66707</v>
      </c>
      <c r="E123">
        <f t="shared" si="1"/>
        <v>66.706999999999994</v>
      </c>
    </row>
    <row r="124" spans="1:5" x14ac:dyDescent="0.2">
      <c r="A124" t="s">
        <v>10</v>
      </c>
      <c r="B124" t="s">
        <v>55</v>
      </c>
      <c r="C124">
        <v>2020</v>
      </c>
      <c r="D124">
        <v>91310</v>
      </c>
      <c r="E124">
        <f t="shared" si="1"/>
        <v>91.31</v>
      </c>
    </row>
    <row r="125" spans="1:5" x14ac:dyDescent="0.2">
      <c r="A125" t="s">
        <v>11</v>
      </c>
      <c r="B125" t="s">
        <v>55</v>
      </c>
      <c r="C125">
        <v>2020</v>
      </c>
      <c r="D125">
        <v>114957</v>
      </c>
      <c r="E125">
        <f t="shared" si="1"/>
        <v>114.95699999999999</v>
      </c>
    </row>
    <row r="126" spans="1:5" x14ac:dyDescent="0.2">
      <c r="A126" t="s">
        <v>12</v>
      </c>
      <c r="B126" t="s">
        <v>55</v>
      </c>
      <c r="C126">
        <v>2020</v>
      </c>
      <c r="D126">
        <v>86312</v>
      </c>
      <c r="E126">
        <f t="shared" si="1"/>
        <v>86.311999999999998</v>
      </c>
    </row>
    <row r="127" spans="1:5" x14ac:dyDescent="0.2">
      <c r="A127" t="s">
        <v>13</v>
      </c>
      <c r="B127" t="s">
        <v>55</v>
      </c>
      <c r="C127">
        <v>2020</v>
      </c>
      <c r="D127">
        <v>84790</v>
      </c>
      <c r="E127">
        <f t="shared" si="1"/>
        <v>84.79</v>
      </c>
    </row>
    <row r="128" spans="1:5" x14ac:dyDescent="0.2">
      <c r="A128" t="s">
        <v>14</v>
      </c>
      <c r="B128" t="s">
        <v>55</v>
      </c>
      <c r="C128">
        <v>2020</v>
      </c>
      <c r="D128">
        <v>113923</v>
      </c>
      <c r="E128">
        <f t="shared" si="1"/>
        <v>113.923</v>
      </c>
    </row>
    <row r="129" spans="1:5" x14ac:dyDescent="0.2">
      <c r="A129" t="s">
        <v>15</v>
      </c>
      <c r="B129" t="s">
        <v>55</v>
      </c>
      <c r="C129">
        <v>2020</v>
      </c>
      <c r="D129">
        <v>109653</v>
      </c>
      <c r="E129">
        <f t="shared" si="1"/>
        <v>109.65300000000001</v>
      </c>
    </row>
    <row r="130" spans="1:5" x14ac:dyDescent="0.2">
      <c r="A130" t="s">
        <v>16</v>
      </c>
      <c r="B130" t="s">
        <v>55</v>
      </c>
      <c r="C130">
        <v>2020</v>
      </c>
      <c r="D130">
        <v>82856</v>
      </c>
      <c r="E130">
        <f t="shared" si="1"/>
        <v>82.855999999999995</v>
      </c>
    </row>
    <row r="131" spans="1:5" x14ac:dyDescent="0.2">
      <c r="A131" t="s">
        <v>17</v>
      </c>
      <c r="B131" t="s">
        <v>55</v>
      </c>
      <c r="C131">
        <v>2020</v>
      </c>
      <c r="D131">
        <v>80065</v>
      </c>
      <c r="E131">
        <f t="shared" ref="E131:E181" si="2">D131/1000</f>
        <v>80.064999999999998</v>
      </c>
    </row>
    <row r="132" spans="1:5" x14ac:dyDescent="0.2">
      <c r="A132" t="s">
        <v>18</v>
      </c>
      <c r="B132" t="s">
        <v>55</v>
      </c>
      <c r="C132">
        <v>2020</v>
      </c>
      <c r="D132">
        <v>89756</v>
      </c>
      <c r="E132">
        <f t="shared" si="2"/>
        <v>89.756</v>
      </c>
    </row>
    <row r="133" spans="1:5" x14ac:dyDescent="0.2">
      <c r="A133" t="s">
        <v>19</v>
      </c>
      <c r="B133" t="s">
        <v>55</v>
      </c>
      <c r="C133">
        <v>2020</v>
      </c>
      <c r="D133">
        <v>100392</v>
      </c>
      <c r="E133">
        <f t="shared" si="2"/>
        <v>100.392</v>
      </c>
    </row>
    <row r="134" spans="1:5" x14ac:dyDescent="0.2">
      <c r="A134" t="s">
        <v>20</v>
      </c>
      <c r="B134" t="s">
        <v>55</v>
      </c>
      <c r="C134">
        <v>2020</v>
      </c>
      <c r="D134">
        <v>107991</v>
      </c>
      <c r="E134">
        <f t="shared" si="2"/>
        <v>107.991</v>
      </c>
    </row>
    <row r="135" spans="1:5" x14ac:dyDescent="0.2">
      <c r="A135" t="s">
        <v>21</v>
      </c>
      <c r="B135" t="s">
        <v>55</v>
      </c>
      <c r="C135">
        <v>2020</v>
      </c>
      <c r="D135">
        <v>102784</v>
      </c>
      <c r="E135">
        <f t="shared" si="2"/>
        <v>102.78400000000001</v>
      </c>
    </row>
    <row r="136" spans="1:5" x14ac:dyDescent="0.2">
      <c r="A136" t="s">
        <v>22</v>
      </c>
      <c r="B136" t="s">
        <v>55</v>
      </c>
      <c r="C136">
        <v>2020</v>
      </c>
      <c r="D136">
        <v>85398</v>
      </c>
      <c r="E136">
        <f t="shared" si="2"/>
        <v>85.397999999999996</v>
      </c>
    </row>
    <row r="137" spans="1:5" x14ac:dyDescent="0.2">
      <c r="A137" t="s">
        <v>9</v>
      </c>
      <c r="B137" t="s">
        <v>56</v>
      </c>
      <c r="C137">
        <v>2020</v>
      </c>
      <c r="D137">
        <v>128754</v>
      </c>
      <c r="E137">
        <f t="shared" si="2"/>
        <v>128.75399999999999</v>
      </c>
    </row>
    <row r="138" spans="1:5" x14ac:dyDescent="0.2">
      <c r="A138" t="s">
        <v>23</v>
      </c>
      <c r="B138" t="s">
        <v>56</v>
      </c>
      <c r="C138">
        <v>2020</v>
      </c>
      <c r="D138">
        <v>82723</v>
      </c>
      <c r="E138">
        <f t="shared" si="2"/>
        <v>82.722999999999999</v>
      </c>
    </row>
    <row r="139" spans="1:5" x14ac:dyDescent="0.2">
      <c r="A139" t="s">
        <v>10</v>
      </c>
      <c r="B139" t="s">
        <v>56</v>
      </c>
      <c r="C139">
        <v>2020</v>
      </c>
      <c r="D139">
        <v>101966</v>
      </c>
      <c r="E139">
        <f t="shared" si="2"/>
        <v>101.96599999999999</v>
      </c>
    </row>
    <row r="140" spans="1:5" x14ac:dyDescent="0.2">
      <c r="A140" t="s">
        <v>11</v>
      </c>
      <c r="B140" t="s">
        <v>56</v>
      </c>
      <c r="C140">
        <v>2020</v>
      </c>
      <c r="D140">
        <v>125143</v>
      </c>
      <c r="E140">
        <f t="shared" si="2"/>
        <v>125.143</v>
      </c>
    </row>
    <row r="141" spans="1:5" x14ac:dyDescent="0.2">
      <c r="A141" t="s">
        <v>12</v>
      </c>
      <c r="B141" t="s">
        <v>56</v>
      </c>
      <c r="C141">
        <v>2020</v>
      </c>
      <c r="D141">
        <v>101206</v>
      </c>
      <c r="E141">
        <f t="shared" si="2"/>
        <v>101.206</v>
      </c>
    </row>
    <row r="142" spans="1:5" x14ac:dyDescent="0.2">
      <c r="A142" t="s">
        <v>13</v>
      </c>
      <c r="B142" t="s">
        <v>56</v>
      </c>
      <c r="C142">
        <v>2020</v>
      </c>
      <c r="D142">
        <v>100666</v>
      </c>
      <c r="E142">
        <f t="shared" si="2"/>
        <v>100.666</v>
      </c>
    </row>
    <row r="143" spans="1:5" x14ac:dyDescent="0.2">
      <c r="A143" t="s">
        <v>14</v>
      </c>
      <c r="B143" t="s">
        <v>56</v>
      </c>
      <c r="C143">
        <v>2020</v>
      </c>
      <c r="D143">
        <v>127938</v>
      </c>
      <c r="E143">
        <f t="shared" si="2"/>
        <v>127.938</v>
      </c>
    </row>
    <row r="144" spans="1:5" x14ac:dyDescent="0.2">
      <c r="A144" t="s">
        <v>15</v>
      </c>
      <c r="B144" t="s">
        <v>56</v>
      </c>
      <c r="C144">
        <v>2020</v>
      </c>
      <c r="D144">
        <v>119300</v>
      </c>
      <c r="E144">
        <f t="shared" si="2"/>
        <v>119.3</v>
      </c>
    </row>
    <row r="145" spans="1:5" x14ac:dyDescent="0.2">
      <c r="A145" t="s">
        <v>16</v>
      </c>
      <c r="B145" t="s">
        <v>56</v>
      </c>
      <c r="C145">
        <v>2020</v>
      </c>
      <c r="D145">
        <v>88408</v>
      </c>
      <c r="E145">
        <f t="shared" si="2"/>
        <v>88.408000000000001</v>
      </c>
    </row>
    <row r="146" spans="1:5" x14ac:dyDescent="0.2">
      <c r="A146" t="s">
        <v>17</v>
      </c>
      <c r="B146" t="s">
        <v>56</v>
      </c>
      <c r="C146">
        <v>2020</v>
      </c>
      <c r="D146">
        <v>90527</v>
      </c>
      <c r="E146">
        <f t="shared" si="2"/>
        <v>90.527000000000001</v>
      </c>
    </row>
    <row r="147" spans="1:5" x14ac:dyDescent="0.2">
      <c r="A147" t="s">
        <v>18</v>
      </c>
      <c r="B147" t="s">
        <v>56</v>
      </c>
      <c r="C147">
        <v>2020</v>
      </c>
      <c r="D147">
        <v>100320</v>
      </c>
      <c r="E147">
        <f t="shared" si="2"/>
        <v>100.32</v>
      </c>
    </row>
    <row r="148" spans="1:5" x14ac:dyDescent="0.2">
      <c r="A148" t="s">
        <v>19</v>
      </c>
      <c r="B148" t="s">
        <v>56</v>
      </c>
      <c r="C148">
        <v>2020</v>
      </c>
      <c r="D148">
        <v>114385</v>
      </c>
      <c r="E148">
        <f t="shared" si="2"/>
        <v>114.38500000000001</v>
      </c>
    </row>
    <row r="149" spans="1:5" x14ac:dyDescent="0.2">
      <c r="A149" t="s">
        <v>20</v>
      </c>
      <c r="B149" t="s">
        <v>56</v>
      </c>
      <c r="C149">
        <v>2020</v>
      </c>
      <c r="D149">
        <v>128367</v>
      </c>
      <c r="E149">
        <f t="shared" si="2"/>
        <v>128.36699999999999</v>
      </c>
    </row>
    <row r="150" spans="1:5" x14ac:dyDescent="0.2">
      <c r="A150" t="s">
        <v>21</v>
      </c>
      <c r="B150" t="s">
        <v>56</v>
      </c>
      <c r="C150">
        <v>2020</v>
      </c>
      <c r="D150">
        <v>124331</v>
      </c>
      <c r="E150">
        <f t="shared" si="2"/>
        <v>124.331</v>
      </c>
    </row>
    <row r="151" spans="1:5" x14ac:dyDescent="0.2">
      <c r="A151" t="s">
        <v>22</v>
      </c>
      <c r="B151" t="s">
        <v>56</v>
      </c>
      <c r="C151">
        <v>2020</v>
      </c>
      <c r="D151">
        <v>97067</v>
      </c>
      <c r="E151">
        <f t="shared" si="2"/>
        <v>97.066999999999993</v>
      </c>
    </row>
    <row r="152" spans="1:5" x14ac:dyDescent="0.2">
      <c r="A152" t="s">
        <v>9</v>
      </c>
      <c r="B152" t="s">
        <v>55</v>
      </c>
      <c r="C152">
        <v>2021</v>
      </c>
      <c r="D152">
        <v>128410</v>
      </c>
      <c r="E152">
        <f t="shared" si="2"/>
        <v>128.41</v>
      </c>
    </row>
    <row r="153" spans="1:5" x14ac:dyDescent="0.2">
      <c r="A153" t="s">
        <v>23</v>
      </c>
      <c r="B153" t="s">
        <v>55</v>
      </c>
      <c r="C153">
        <v>2021</v>
      </c>
      <c r="D153">
        <v>66672</v>
      </c>
      <c r="E153">
        <f t="shared" si="2"/>
        <v>66.671999999999997</v>
      </c>
    </row>
    <row r="154" spans="1:5" x14ac:dyDescent="0.2">
      <c r="A154" t="s">
        <v>10</v>
      </c>
      <c r="B154" t="s">
        <v>55</v>
      </c>
      <c r="C154">
        <v>2021</v>
      </c>
      <c r="D154">
        <v>91457</v>
      </c>
      <c r="E154">
        <f t="shared" si="2"/>
        <v>91.456999999999994</v>
      </c>
    </row>
    <row r="155" spans="1:5" x14ac:dyDescent="0.2">
      <c r="A155" t="s">
        <v>11</v>
      </c>
      <c r="B155" t="s">
        <v>55</v>
      </c>
      <c r="C155">
        <v>2021</v>
      </c>
      <c r="D155">
        <v>115260</v>
      </c>
      <c r="E155">
        <f t="shared" si="2"/>
        <v>115.26</v>
      </c>
    </row>
    <row r="156" spans="1:5" x14ac:dyDescent="0.2">
      <c r="A156" t="s">
        <v>12</v>
      </c>
      <c r="B156" t="s">
        <v>55</v>
      </c>
      <c r="C156">
        <v>2021</v>
      </c>
      <c r="D156">
        <v>86453</v>
      </c>
      <c r="E156">
        <f t="shared" si="2"/>
        <v>86.453000000000003</v>
      </c>
    </row>
    <row r="157" spans="1:5" x14ac:dyDescent="0.2">
      <c r="A157" t="s">
        <v>13</v>
      </c>
      <c r="B157" t="s">
        <v>55</v>
      </c>
      <c r="C157">
        <v>2021</v>
      </c>
      <c r="D157">
        <v>84942</v>
      </c>
      <c r="E157">
        <f t="shared" si="2"/>
        <v>84.941999999999993</v>
      </c>
    </row>
    <row r="158" spans="1:5" x14ac:dyDescent="0.2">
      <c r="A158" t="s">
        <v>14</v>
      </c>
      <c r="B158" t="s">
        <v>55</v>
      </c>
      <c r="C158">
        <v>2021</v>
      </c>
      <c r="D158">
        <v>114217</v>
      </c>
      <c r="E158">
        <f t="shared" si="2"/>
        <v>114.217</v>
      </c>
    </row>
    <row r="159" spans="1:5" x14ac:dyDescent="0.2">
      <c r="A159" t="s">
        <v>15</v>
      </c>
      <c r="B159" t="s">
        <v>55</v>
      </c>
      <c r="C159">
        <v>2021</v>
      </c>
      <c r="D159">
        <v>110169</v>
      </c>
      <c r="E159">
        <f t="shared" si="2"/>
        <v>110.169</v>
      </c>
    </row>
    <row r="160" spans="1:5" x14ac:dyDescent="0.2">
      <c r="A160" t="s">
        <v>16</v>
      </c>
      <c r="B160" t="s">
        <v>55</v>
      </c>
      <c r="C160">
        <v>2021</v>
      </c>
      <c r="D160">
        <v>83027</v>
      </c>
      <c r="E160">
        <f t="shared" si="2"/>
        <v>83.027000000000001</v>
      </c>
    </row>
    <row r="161" spans="1:5" x14ac:dyDescent="0.2">
      <c r="A161" t="s">
        <v>17</v>
      </c>
      <c r="B161" t="s">
        <v>55</v>
      </c>
      <c r="C161">
        <v>2021</v>
      </c>
      <c r="D161">
        <v>80145</v>
      </c>
      <c r="E161">
        <f t="shared" si="2"/>
        <v>80.144999999999996</v>
      </c>
    </row>
    <row r="162" spans="1:5" x14ac:dyDescent="0.2">
      <c r="A162" t="s">
        <v>18</v>
      </c>
      <c r="B162" t="s">
        <v>55</v>
      </c>
      <c r="C162">
        <v>2021</v>
      </c>
      <c r="D162">
        <v>89789</v>
      </c>
      <c r="E162">
        <f t="shared" si="2"/>
        <v>89.789000000000001</v>
      </c>
    </row>
    <row r="163" spans="1:5" x14ac:dyDescent="0.2">
      <c r="A163" t="s">
        <v>19</v>
      </c>
      <c r="B163" t="s">
        <v>55</v>
      </c>
      <c r="C163">
        <v>2021</v>
      </c>
      <c r="D163">
        <v>100594</v>
      </c>
      <c r="E163">
        <f t="shared" si="2"/>
        <v>100.59399999999999</v>
      </c>
    </row>
    <row r="164" spans="1:5" x14ac:dyDescent="0.2">
      <c r="A164" t="s">
        <v>20</v>
      </c>
      <c r="B164" t="s">
        <v>55</v>
      </c>
      <c r="C164">
        <v>2021</v>
      </c>
      <c r="D164">
        <v>108098</v>
      </c>
      <c r="E164">
        <f t="shared" si="2"/>
        <v>108.098</v>
      </c>
    </row>
    <row r="165" spans="1:5" x14ac:dyDescent="0.2">
      <c r="A165" t="s">
        <v>21</v>
      </c>
      <c r="B165" t="s">
        <v>55</v>
      </c>
      <c r="C165">
        <v>2021</v>
      </c>
      <c r="D165">
        <v>102841</v>
      </c>
      <c r="E165">
        <f t="shared" si="2"/>
        <v>102.84099999999999</v>
      </c>
    </row>
    <row r="166" spans="1:5" x14ac:dyDescent="0.2">
      <c r="A166" t="s">
        <v>22</v>
      </c>
      <c r="B166" t="s">
        <v>55</v>
      </c>
      <c r="C166">
        <v>2021</v>
      </c>
      <c r="D166">
        <v>85421</v>
      </c>
      <c r="E166">
        <f t="shared" si="2"/>
        <v>85.421000000000006</v>
      </c>
    </row>
    <row r="167" spans="1:5" x14ac:dyDescent="0.2">
      <c r="A167" t="s">
        <v>9</v>
      </c>
      <c r="B167" t="s">
        <v>56</v>
      </c>
      <c r="C167">
        <v>2021</v>
      </c>
      <c r="D167">
        <v>128825</v>
      </c>
      <c r="E167">
        <f t="shared" si="2"/>
        <v>128.82499999999999</v>
      </c>
    </row>
    <row r="168" spans="1:5" x14ac:dyDescent="0.2">
      <c r="A168" t="s">
        <v>23</v>
      </c>
      <c r="B168" t="s">
        <v>56</v>
      </c>
      <c r="C168">
        <v>2021</v>
      </c>
      <c r="D168">
        <v>82699</v>
      </c>
      <c r="E168">
        <f t="shared" si="2"/>
        <v>82.698999999999998</v>
      </c>
    </row>
    <row r="169" spans="1:5" x14ac:dyDescent="0.2">
      <c r="A169" t="s">
        <v>10</v>
      </c>
      <c r="B169" t="s">
        <v>56</v>
      </c>
      <c r="C169">
        <v>2021</v>
      </c>
      <c r="D169">
        <v>101968</v>
      </c>
      <c r="E169">
        <f t="shared" si="2"/>
        <v>101.968</v>
      </c>
    </row>
    <row r="170" spans="1:5" x14ac:dyDescent="0.2">
      <c r="A170" t="s">
        <v>11</v>
      </c>
      <c r="B170" t="s">
        <v>56</v>
      </c>
      <c r="C170">
        <v>2021</v>
      </c>
      <c r="D170">
        <v>125177</v>
      </c>
      <c r="E170">
        <f t="shared" si="2"/>
        <v>125.17700000000001</v>
      </c>
    </row>
    <row r="171" spans="1:5" x14ac:dyDescent="0.2">
      <c r="A171" t="s">
        <v>12</v>
      </c>
      <c r="B171" t="s">
        <v>56</v>
      </c>
      <c r="C171">
        <v>2021</v>
      </c>
      <c r="D171">
        <v>101217</v>
      </c>
      <c r="E171">
        <f t="shared" si="2"/>
        <v>101.217</v>
      </c>
    </row>
    <row r="172" spans="1:5" x14ac:dyDescent="0.2">
      <c r="A172" t="s">
        <v>13</v>
      </c>
      <c r="B172" t="s">
        <v>56</v>
      </c>
      <c r="C172">
        <v>2021</v>
      </c>
      <c r="D172">
        <v>100678</v>
      </c>
      <c r="E172">
        <f t="shared" si="2"/>
        <v>100.678</v>
      </c>
    </row>
    <row r="173" spans="1:5" x14ac:dyDescent="0.2">
      <c r="A173" t="s">
        <v>14</v>
      </c>
      <c r="B173" t="s">
        <v>56</v>
      </c>
      <c r="C173">
        <v>2021</v>
      </c>
      <c r="D173">
        <v>127971</v>
      </c>
      <c r="E173">
        <f t="shared" si="2"/>
        <v>127.971</v>
      </c>
    </row>
    <row r="174" spans="1:5" x14ac:dyDescent="0.2">
      <c r="A174" t="s">
        <v>15</v>
      </c>
      <c r="B174" t="s">
        <v>56</v>
      </c>
      <c r="C174">
        <v>2021</v>
      </c>
      <c r="D174">
        <v>119372</v>
      </c>
      <c r="E174">
        <f t="shared" si="2"/>
        <v>119.372</v>
      </c>
    </row>
    <row r="175" spans="1:5" x14ac:dyDescent="0.2">
      <c r="A175" t="s">
        <v>16</v>
      </c>
      <c r="B175" t="s">
        <v>56</v>
      </c>
      <c r="C175">
        <v>2021</v>
      </c>
      <c r="D175">
        <v>88417</v>
      </c>
      <c r="E175">
        <f t="shared" si="2"/>
        <v>88.417000000000002</v>
      </c>
    </row>
    <row r="176" spans="1:5" x14ac:dyDescent="0.2">
      <c r="A176" t="s">
        <v>17</v>
      </c>
      <c r="B176" t="s">
        <v>56</v>
      </c>
      <c r="C176">
        <v>2021</v>
      </c>
      <c r="D176">
        <v>90532</v>
      </c>
      <c r="E176">
        <f t="shared" si="2"/>
        <v>90.531999999999996</v>
      </c>
    </row>
    <row r="177" spans="1:5" x14ac:dyDescent="0.2">
      <c r="A177" t="s">
        <v>18</v>
      </c>
      <c r="B177" t="s">
        <v>56</v>
      </c>
      <c r="C177">
        <v>2021</v>
      </c>
      <c r="D177">
        <v>100316</v>
      </c>
      <c r="E177">
        <f t="shared" si="2"/>
        <v>100.316</v>
      </c>
    </row>
    <row r="178" spans="1:5" x14ac:dyDescent="0.2">
      <c r="A178" t="s">
        <v>19</v>
      </c>
      <c r="B178" t="s">
        <v>56</v>
      </c>
      <c r="C178">
        <v>2021</v>
      </c>
      <c r="D178">
        <v>114408</v>
      </c>
      <c r="E178">
        <f t="shared" si="2"/>
        <v>114.408</v>
      </c>
    </row>
    <row r="179" spans="1:5" x14ac:dyDescent="0.2">
      <c r="A179" t="s">
        <v>20</v>
      </c>
      <c r="B179" t="s">
        <v>56</v>
      </c>
      <c r="C179">
        <v>2021</v>
      </c>
      <c r="D179">
        <v>128370</v>
      </c>
      <c r="E179">
        <f t="shared" si="2"/>
        <v>128.37</v>
      </c>
    </row>
    <row r="180" spans="1:5" x14ac:dyDescent="0.2">
      <c r="A180" t="s">
        <v>21</v>
      </c>
      <c r="B180" t="s">
        <v>56</v>
      </c>
      <c r="C180">
        <v>2021</v>
      </c>
      <c r="D180">
        <v>124327</v>
      </c>
      <c r="E180">
        <f t="shared" si="2"/>
        <v>124.327</v>
      </c>
    </row>
    <row r="181" spans="1:5" x14ac:dyDescent="0.2">
      <c r="A181" t="s">
        <v>22</v>
      </c>
      <c r="B181" t="s">
        <v>56</v>
      </c>
      <c r="C181">
        <v>2021</v>
      </c>
      <c r="D181">
        <v>97064</v>
      </c>
      <c r="E181">
        <f t="shared" si="2"/>
        <v>97.063999999999993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CABA</vt:lpstr>
      <vt:lpstr>Totales Comuna</vt:lpstr>
      <vt:lpstr>Sem_proy</vt:lpstr>
      <vt:lpstr>Totales Masculinos</vt:lpstr>
      <vt:lpstr>Totales Femeninos</vt:lpstr>
      <vt:lpstr>popsex</vt:lpstr>
      <vt:lpstr>CABA!Área_de_impresión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cmass</dc:creator>
  <cp:lastModifiedBy>I202221073 (Alcantara Rosales,José Antonio)</cp:lastModifiedBy>
  <cp:lastPrinted>2016-10-27T21:51:43Z</cp:lastPrinted>
  <dcterms:created xsi:type="dcterms:W3CDTF">2014-10-29T19:50:59Z</dcterms:created>
  <dcterms:modified xsi:type="dcterms:W3CDTF">2024-04-16T08:15:39Z</dcterms:modified>
</cp:coreProperties>
</file>