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880" yWindow="0" windowWidth="18060" windowHeight="17560" tabRatio="986"/>
  </bookViews>
  <sheets>
    <sheet name="mBom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<sst xmlns="http://schemas.openxmlformats.org/spreadsheetml/2006/main" count="299" uniqueCount="239">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</sst>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2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24" zoomScale="125" zoomScaleNormal="125" zoomScalePageLayoutView="125" workbookViewId="0">
      <selection activeCell="N44" sqref="N44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21.33203125" style="1" bestFit="1" customWidth="1"/>
    <col min="4" max="4" width="9.33203125" style="1" bestFit="1" customWidth="1"/>
    <col min="5" max="5" width="17.6640625" style="1" bestFit="1" customWidth="1"/>
    <col min="6" max="6" width="39.1640625" style="1" bestFit="1" customWidth="1"/>
    <col min="7" max="7" width="40.5" style="1" bestFit="1" customWidth="1"/>
    <col min="8" max="8" width="27.5" style="1" bestFit="1" customWidth="1"/>
    <col min="9" max="9" width="24.83203125" style="1" bestFit="1" customWidth="1"/>
    <col min="10" max="10" width="27.1640625" style="1" bestFit="1" customWidth="1"/>
    <col min="11" max="14" width="7.1640625" style="1" bestFit="1" customWidth="1"/>
    <col min="15" max="1025" width="8.83203125" style="1"/>
  </cols>
  <sheetData>
    <row r="1" spans="1:14" ht="14" customHeight="1">
      <c r="A1" s="22" t="s">
        <v>0</v>
      </c>
      <c r="B1" s="20" t="s">
        <v>1</v>
      </c>
      <c r="C1" s="23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19"/>
      <c r="M1" s="19"/>
      <c r="N1" s="19"/>
    </row>
    <row r="2" spans="1:14">
      <c r="A2" s="22"/>
      <c r="B2" s="20"/>
      <c r="C2" s="23"/>
      <c r="D2" s="20"/>
      <c r="E2" s="21"/>
      <c r="F2" s="20"/>
      <c r="G2" s="20"/>
      <c r="H2" s="21"/>
      <c r="I2" s="21"/>
      <c r="J2" s="21"/>
      <c r="K2" s="2">
        <v>1</v>
      </c>
      <c r="L2" s="2">
        <v>10</v>
      </c>
      <c r="M2" s="2">
        <v>100</v>
      </c>
      <c r="N2" s="3">
        <v>1000</v>
      </c>
    </row>
    <row r="3" spans="1:14">
      <c r="B3" s="4" t="s">
        <v>11</v>
      </c>
      <c r="C3" s="5" t="s">
        <v>12</v>
      </c>
      <c r="D3" s="4"/>
      <c r="E3" s="4" t="s">
        <v>13</v>
      </c>
      <c r="F3" s="6" t="s">
        <v>14</v>
      </c>
      <c r="G3" s="4" t="s">
        <v>15</v>
      </c>
      <c r="H3" s="7" t="s">
        <v>16</v>
      </c>
      <c r="I3" s="6" t="s">
        <v>17</v>
      </c>
      <c r="J3" s="4"/>
      <c r="K3" s="8">
        <v>0.92</v>
      </c>
      <c r="L3" s="8">
        <v>0.81699999999999995</v>
      </c>
      <c r="M3" s="8">
        <v>0.64500000000000002</v>
      </c>
      <c r="N3" s="8">
        <v>0.39679999999999999</v>
      </c>
    </row>
    <row r="4" spans="1:14">
      <c r="B4" s="4" t="s">
        <v>18</v>
      </c>
      <c r="C4" s="5" t="s">
        <v>19</v>
      </c>
      <c r="D4" s="4"/>
      <c r="E4" s="4" t="s">
        <v>20</v>
      </c>
      <c r="F4" s="6" t="s">
        <v>21</v>
      </c>
      <c r="G4" s="4" t="s">
        <v>22</v>
      </c>
      <c r="H4" s="7" t="s">
        <v>23</v>
      </c>
      <c r="I4" s="6" t="s">
        <v>24</v>
      </c>
      <c r="J4" s="4"/>
      <c r="K4" s="8">
        <v>15.75</v>
      </c>
      <c r="L4" s="8">
        <v>14.318</v>
      </c>
      <c r="M4" s="8">
        <v>12.170299999999999</v>
      </c>
      <c r="N4" s="8">
        <v>9.5214700000000008</v>
      </c>
    </row>
    <row r="5" spans="1:14" s="9" customFormat="1">
      <c r="B5" s="10" t="s">
        <v>25</v>
      </c>
      <c r="C5" s="11" t="s">
        <v>25</v>
      </c>
      <c r="D5" s="10"/>
      <c r="E5" s="10" t="s">
        <v>26</v>
      </c>
      <c r="F5" s="12" t="s">
        <v>27</v>
      </c>
      <c r="G5" s="10"/>
      <c r="H5" s="13" t="s">
        <v>28</v>
      </c>
      <c r="I5" s="12" t="s">
        <v>29</v>
      </c>
      <c r="J5" s="10"/>
      <c r="K5" s="14">
        <v>0.56999999999999995</v>
      </c>
      <c r="L5" s="14">
        <v>0.47299999999999998</v>
      </c>
      <c r="M5" s="14">
        <v>0.378</v>
      </c>
      <c r="N5" s="14">
        <v>0.3024</v>
      </c>
    </row>
    <row r="6" spans="1:14">
      <c r="B6" s="4" t="s">
        <v>30</v>
      </c>
      <c r="C6" s="5" t="s">
        <v>31</v>
      </c>
      <c r="D6" s="4"/>
      <c r="E6" s="6" t="s">
        <v>32</v>
      </c>
      <c r="F6" s="6" t="s">
        <v>33</v>
      </c>
      <c r="G6" s="4" t="s">
        <v>34</v>
      </c>
      <c r="H6" s="7" t="s">
        <v>35</v>
      </c>
      <c r="I6" s="6" t="s">
        <v>36</v>
      </c>
      <c r="J6" s="4"/>
      <c r="K6" s="8">
        <v>1.26</v>
      </c>
      <c r="L6" s="8">
        <v>1.2250000000000001</v>
      </c>
      <c r="M6" s="8" t="s">
        <v>26</v>
      </c>
      <c r="N6" s="8" t="s">
        <v>26</v>
      </c>
    </row>
    <row r="7" spans="1:14">
      <c r="B7" s="4" t="s">
        <v>37</v>
      </c>
      <c r="C7" s="5" t="s">
        <v>38</v>
      </c>
      <c r="D7" s="4"/>
      <c r="E7" s="4" t="s">
        <v>39</v>
      </c>
      <c r="F7" s="6" t="s">
        <v>40</v>
      </c>
      <c r="G7" s="4" t="s">
        <v>41</v>
      </c>
      <c r="H7" s="7" t="s">
        <v>42</v>
      </c>
      <c r="I7" s="6" t="s">
        <v>43</v>
      </c>
      <c r="J7" s="4"/>
      <c r="K7" s="8">
        <v>1.49</v>
      </c>
      <c r="L7" s="8">
        <v>1.24</v>
      </c>
      <c r="M7" s="8">
        <v>0.94</v>
      </c>
      <c r="N7" s="8" t="s">
        <v>26</v>
      </c>
    </row>
    <row r="8" spans="1:14">
      <c r="B8" s="4" t="s">
        <v>44</v>
      </c>
      <c r="C8" s="5" t="s">
        <v>45</v>
      </c>
      <c r="D8" s="4"/>
      <c r="E8" s="4" t="s">
        <v>46</v>
      </c>
      <c r="F8" s="6" t="s">
        <v>47</v>
      </c>
      <c r="G8" s="4" t="s">
        <v>48</v>
      </c>
      <c r="H8" s="7" t="s">
        <v>49</v>
      </c>
      <c r="I8" s="6" t="s">
        <v>50</v>
      </c>
      <c r="J8" s="4"/>
      <c r="K8" s="8">
        <v>0.97</v>
      </c>
      <c r="L8" s="8">
        <v>0.752</v>
      </c>
      <c r="M8" s="8">
        <v>0.57379999999999998</v>
      </c>
      <c r="N8" s="8">
        <v>0.40799999999999997</v>
      </c>
    </row>
    <row r="9" spans="1:14">
      <c r="B9" s="4" t="s">
        <v>51</v>
      </c>
      <c r="C9" s="5" t="s">
        <v>52</v>
      </c>
      <c r="D9" s="4"/>
      <c r="E9" s="4" t="s">
        <v>26</v>
      </c>
      <c r="F9" s="6" t="s">
        <v>53</v>
      </c>
      <c r="G9" s="4" t="s">
        <v>54</v>
      </c>
      <c r="H9" s="7" t="s">
        <v>55</v>
      </c>
      <c r="I9" s="6" t="s">
        <v>33</v>
      </c>
      <c r="J9" s="4"/>
      <c r="K9" s="15">
        <v>0.95</v>
      </c>
      <c r="L9" s="15">
        <v>0.84</v>
      </c>
      <c r="M9" s="15">
        <v>0.69</v>
      </c>
      <c r="N9" s="15">
        <v>0.54</v>
      </c>
    </row>
    <row r="10" spans="1:14" s="9" customFormat="1">
      <c r="B10" s="10" t="s">
        <v>56</v>
      </c>
      <c r="C10" s="11" t="s">
        <v>57</v>
      </c>
      <c r="D10" s="10"/>
      <c r="E10" s="10" t="s">
        <v>26</v>
      </c>
      <c r="F10" s="12" t="s">
        <v>58</v>
      </c>
      <c r="G10" s="10" t="s">
        <v>59</v>
      </c>
      <c r="H10" s="13" t="s">
        <v>60</v>
      </c>
      <c r="I10" s="12" t="s">
        <v>61</v>
      </c>
      <c r="J10" s="10"/>
      <c r="K10" s="14">
        <v>0.6</v>
      </c>
      <c r="L10" s="14">
        <v>0.5</v>
      </c>
      <c r="M10" s="14">
        <v>0.39900000000000002</v>
      </c>
      <c r="N10" s="14">
        <v>0.31900000000000001</v>
      </c>
    </row>
    <row r="11" spans="1:14">
      <c r="B11" s="4" t="s">
        <v>62</v>
      </c>
      <c r="C11" s="5" t="s">
        <v>63</v>
      </c>
      <c r="D11" s="4"/>
      <c r="E11" s="4" t="s">
        <v>64</v>
      </c>
      <c r="F11" s="4" t="s">
        <v>65</v>
      </c>
      <c r="G11" s="4" t="s">
        <v>66</v>
      </c>
      <c r="H11" s="4" t="s">
        <v>67</v>
      </c>
      <c r="I11" s="4" t="s">
        <v>68</v>
      </c>
      <c r="J11" s="4"/>
      <c r="K11" s="8">
        <v>0.4</v>
      </c>
      <c r="L11" s="8">
        <v>0.31</v>
      </c>
      <c r="M11" s="8">
        <v>0.216</v>
      </c>
      <c r="N11" s="8">
        <v>0.11</v>
      </c>
    </row>
    <row r="12" spans="1:14">
      <c r="B12" s="4" t="s">
        <v>69</v>
      </c>
      <c r="C12" s="5" t="s">
        <v>70</v>
      </c>
      <c r="D12" s="4" t="s">
        <v>71</v>
      </c>
      <c r="E12" s="4" t="s">
        <v>72</v>
      </c>
      <c r="F12" s="7" t="s">
        <v>73</v>
      </c>
      <c r="G12" s="4" t="s">
        <v>74</v>
      </c>
      <c r="H12" s="7" t="s">
        <v>75</v>
      </c>
      <c r="I12" s="7" t="s">
        <v>76</v>
      </c>
      <c r="J12" s="4"/>
      <c r="K12" s="8">
        <v>0.1</v>
      </c>
      <c r="L12" s="8">
        <v>2.5000000000000001E-2</v>
      </c>
      <c r="M12" s="8">
        <v>1.1599999999999999E-2</v>
      </c>
      <c r="N12" s="8">
        <v>6.3E-3</v>
      </c>
    </row>
    <row r="13" spans="1:14">
      <c r="B13" s="4" t="s">
        <v>77</v>
      </c>
      <c r="C13" s="5" t="s">
        <v>70</v>
      </c>
      <c r="D13" s="4" t="s">
        <v>78</v>
      </c>
      <c r="E13" s="4" t="s">
        <v>72</v>
      </c>
      <c r="F13" s="4" t="s">
        <v>79</v>
      </c>
      <c r="G13" s="4" t="s">
        <v>80</v>
      </c>
      <c r="H13" s="7" t="s">
        <v>81</v>
      </c>
      <c r="I13" s="7" t="s">
        <v>82</v>
      </c>
      <c r="J13" s="4"/>
      <c r="K13" s="8">
        <v>0.1</v>
      </c>
      <c r="L13" s="8">
        <v>4.1000000000000002E-2</v>
      </c>
      <c r="M13" s="8">
        <v>1.8700000000000001E-2</v>
      </c>
      <c r="N13" s="8">
        <v>1.0200000000000001E-2</v>
      </c>
    </row>
    <row r="14" spans="1:14">
      <c r="B14" s="4" t="s">
        <v>83</v>
      </c>
      <c r="C14" s="5" t="s">
        <v>70</v>
      </c>
      <c r="D14" s="4" t="s">
        <v>84</v>
      </c>
      <c r="E14" s="4" t="s">
        <v>72</v>
      </c>
      <c r="F14" s="7" t="s">
        <v>85</v>
      </c>
      <c r="G14" s="4" t="s">
        <v>86</v>
      </c>
      <c r="H14" s="7" t="s">
        <v>87</v>
      </c>
      <c r="I14" s="7" t="s">
        <v>88</v>
      </c>
      <c r="J14" s="4"/>
      <c r="K14" s="8">
        <v>0.17</v>
      </c>
      <c r="L14" s="8">
        <v>0.115</v>
      </c>
      <c r="M14" s="8">
        <v>0.54600000000000004</v>
      </c>
      <c r="N14" s="8">
        <v>0.31630000000000003</v>
      </c>
    </row>
    <row r="15" spans="1:14">
      <c r="B15" s="4" t="s">
        <v>89</v>
      </c>
      <c r="C15" s="5" t="s">
        <v>90</v>
      </c>
      <c r="D15" s="4" t="s">
        <v>91</v>
      </c>
      <c r="E15" s="4" t="s">
        <v>72</v>
      </c>
      <c r="F15" s="7" t="s">
        <v>92</v>
      </c>
      <c r="G15" s="4" t="s">
        <v>80</v>
      </c>
      <c r="H15" s="7" t="s">
        <v>93</v>
      </c>
      <c r="I15" s="7" t="s">
        <v>94</v>
      </c>
      <c r="J15" s="4"/>
      <c r="K15" s="8">
        <v>0.2</v>
      </c>
      <c r="L15" s="8">
        <v>0.13600000000000001</v>
      </c>
      <c r="M15" s="8">
        <v>6.93E-2</v>
      </c>
      <c r="N15" s="8">
        <v>4.2079999999999999E-2</v>
      </c>
    </row>
    <row r="16" spans="1:14">
      <c r="B16" s="4" t="s">
        <v>95</v>
      </c>
      <c r="C16" s="5" t="s">
        <v>90</v>
      </c>
      <c r="D16" s="4" t="s">
        <v>96</v>
      </c>
      <c r="E16" s="4" t="s">
        <v>72</v>
      </c>
      <c r="F16" s="7" t="s">
        <v>97</v>
      </c>
      <c r="G16" s="4" t="s">
        <v>98</v>
      </c>
      <c r="H16" s="7" t="s">
        <v>99</v>
      </c>
      <c r="I16" s="7" t="s">
        <v>100</v>
      </c>
      <c r="J16" s="4"/>
      <c r="K16" s="8">
        <v>0.32</v>
      </c>
      <c r="L16" s="8">
        <v>0.28000000000000003</v>
      </c>
      <c r="M16" s="8">
        <v>0.14000000000000001</v>
      </c>
      <c r="N16" s="8">
        <v>9.1999999999999998E-2</v>
      </c>
    </row>
    <row r="17" spans="2:14">
      <c r="B17" s="4" t="s">
        <v>101</v>
      </c>
      <c r="C17" s="5" t="s">
        <v>70</v>
      </c>
      <c r="D17" s="4" t="s">
        <v>102</v>
      </c>
      <c r="E17" s="4" t="s">
        <v>103</v>
      </c>
      <c r="F17" s="7" t="s">
        <v>104</v>
      </c>
      <c r="G17" s="4" t="s">
        <v>105</v>
      </c>
      <c r="H17" s="7" t="s">
        <v>106</v>
      </c>
      <c r="I17" s="7" t="s">
        <v>107</v>
      </c>
      <c r="J17" s="4"/>
      <c r="K17" s="8">
        <v>0.1</v>
      </c>
      <c r="L17" s="8" t="s">
        <v>26</v>
      </c>
      <c r="M17" s="8">
        <v>1.14E-2</v>
      </c>
      <c r="N17" s="8">
        <v>4.1599999999999996E-3</v>
      </c>
    </row>
    <row r="18" spans="2:14">
      <c r="B18" s="4" t="s">
        <v>108</v>
      </c>
      <c r="C18" s="5" t="s">
        <v>109</v>
      </c>
      <c r="D18" s="4" t="s">
        <v>110</v>
      </c>
      <c r="E18" s="4" t="s">
        <v>111</v>
      </c>
      <c r="F18" s="4" t="s">
        <v>112</v>
      </c>
      <c r="G18" s="4" t="s">
        <v>98</v>
      </c>
      <c r="H18" s="4" t="s">
        <v>113</v>
      </c>
      <c r="I18" s="4" t="s">
        <v>114</v>
      </c>
      <c r="J18" s="4"/>
      <c r="K18" s="8">
        <v>0.2</v>
      </c>
      <c r="L18" s="8">
        <v>0.14000000000000001</v>
      </c>
      <c r="M18" s="8">
        <v>6.6000000000000003E-2</v>
      </c>
      <c r="N18" s="8">
        <v>3.6999999999999998E-2</v>
      </c>
    </row>
    <row r="19" spans="2:14">
      <c r="B19" s="4" t="s">
        <v>115</v>
      </c>
      <c r="C19" s="4"/>
      <c r="D19" s="4"/>
      <c r="E19" s="4"/>
      <c r="F19" s="4" t="s">
        <v>116</v>
      </c>
      <c r="G19" s="4" t="s">
        <v>117</v>
      </c>
      <c r="H19" s="4" t="s">
        <v>118</v>
      </c>
      <c r="I19" s="4" t="s">
        <v>119</v>
      </c>
      <c r="J19" s="4"/>
      <c r="K19" s="8">
        <v>0.48</v>
      </c>
      <c r="L19" s="8">
        <v>0.45</v>
      </c>
      <c r="M19" s="8">
        <v>0.35</v>
      </c>
      <c r="N19" s="8">
        <v>0.25</v>
      </c>
    </row>
    <row r="20" spans="2:14">
      <c r="B20" s="4" t="s">
        <v>120</v>
      </c>
      <c r="C20" s="4"/>
      <c r="D20" s="4"/>
      <c r="E20" s="4"/>
      <c r="F20" s="4" t="s">
        <v>121</v>
      </c>
      <c r="G20" s="4" t="s">
        <v>122</v>
      </c>
      <c r="H20" s="4" t="s">
        <v>123</v>
      </c>
      <c r="I20" s="4" t="s">
        <v>124</v>
      </c>
      <c r="J20" s="4"/>
      <c r="K20" s="8">
        <v>0.21</v>
      </c>
      <c r="L20" s="8">
        <v>0.2</v>
      </c>
      <c r="M20" s="8">
        <v>0.18</v>
      </c>
      <c r="N20" s="8" t="s">
        <v>125</v>
      </c>
    </row>
    <row r="21" spans="2:14">
      <c r="B21" s="4" t="s">
        <v>126</v>
      </c>
      <c r="C21" s="4"/>
      <c r="D21" s="4" t="s">
        <v>127</v>
      </c>
      <c r="E21" s="4" t="s">
        <v>128</v>
      </c>
      <c r="F21" s="4" t="s">
        <v>129</v>
      </c>
      <c r="G21" s="4" t="s">
        <v>130</v>
      </c>
      <c r="H21" s="4" t="s">
        <v>131</v>
      </c>
      <c r="I21" s="4" t="s">
        <v>132</v>
      </c>
      <c r="J21" s="4"/>
      <c r="K21" s="8">
        <v>1.41</v>
      </c>
      <c r="L21" s="8">
        <v>1.1100000000000001</v>
      </c>
      <c r="M21" s="8">
        <v>0.83</v>
      </c>
      <c r="N21" s="8">
        <v>0.52</v>
      </c>
    </row>
    <row r="22" spans="2:14">
      <c r="B22" s="4" t="s">
        <v>133</v>
      </c>
      <c r="C22" s="5" t="s">
        <v>134</v>
      </c>
      <c r="D22" s="4"/>
      <c r="E22" s="4"/>
      <c r="F22" s="4" t="s">
        <v>135</v>
      </c>
      <c r="G22" s="4" t="s">
        <v>136</v>
      </c>
      <c r="H22" s="4" t="s">
        <v>137</v>
      </c>
      <c r="I22" s="4"/>
      <c r="J22" s="4" t="s">
        <v>138</v>
      </c>
      <c r="K22" s="8">
        <v>1.79</v>
      </c>
      <c r="L22" s="8">
        <v>1.1599999999999999</v>
      </c>
      <c r="M22" s="8">
        <v>1.03</v>
      </c>
      <c r="N22" s="8">
        <v>0.67700000000000005</v>
      </c>
    </row>
    <row r="23" spans="2:14" ht="14" customHeight="1">
      <c r="B23" s="4" t="s">
        <v>139</v>
      </c>
      <c r="C23" s="7" t="s">
        <v>140</v>
      </c>
      <c r="D23" s="4"/>
      <c r="E23" s="4"/>
      <c r="F23" s="7" t="s">
        <v>53</v>
      </c>
      <c r="G23" s="4" t="s">
        <v>54</v>
      </c>
      <c r="H23" s="7" t="s">
        <v>55</v>
      </c>
      <c r="I23" s="7" t="s">
        <v>33</v>
      </c>
      <c r="J23" s="4"/>
      <c r="K23" s="8">
        <v>0.95</v>
      </c>
      <c r="L23" s="8">
        <v>0.83899999999999997</v>
      </c>
      <c r="M23" s="8">
        <v>0.69340000000000002</v>
      </c>
      <c r="N23" s="8">
        <v>0.54774999999999996</v>
      </c>
    </row>
    <row r="24" spans="2:14">
      <c r="B24" s="4" t="s">
        <v>141</v>
      </c>
      <c r="C24" s="5" t="s">
        <v>109</v>
      </c>
      <c r="D24" s="4" t="s">
        <v>142</v>
      </c>
      <c r="E24" s="4" t="s">
        <v>143</v>
      </c>
      <c r="F24" s="7" t="s">
        <v>144</v>
      </c>
      <c r="G24" s="4" t="s">
        <v>98</v>
      </c>
      <c r="H24" s="7" t="s">
        <v>145</v>
      </c>
      <c r="I24" s="7" t="s">
        <v>146</v>
      </c>
      <c r="J24" s="4"/>
      <c r="K24" s="8">
        <v>0.1</v>
      </c>
      <c r="L24" s="8">
        <v>6.0999999999999999E-2</v>
      </c>
      <c r="M24" s="8">
        <v>2.81E-2</v>
      </c>
      <c r="N24" s="8">
        <v>1.5299999999999999E-2</v>
      </c>
    </row>
    <row r="25" spans="2:14">
      <c r="B25" s="4" t="s">
        <v>147</v>
      </c>
      <c r="C25" s="5" t="s">
        <v>70</v>
      </c>
      <c r="D25" s="4">
        <v>5.0999999999999996</v>
      </c>
      <c r="E25" s="4" t="s">
        <v>148</v>
      </c>
      <c r="F25" s="4" t="s">
        <v>149</v>
      </c>
      <c r="G25" s="4" t="s">
        <v>150</v>
      </c>
      <c r="H25" s="4" t="s">
        <v>151</v>
      </c>
      <c r="I25" s="4" t="s">
        <v>152</v>
      </c>
      <c r="J25" s="4"/>
      <c r="K25" s="8">
        <v>7.0000000000000007E-2</v>
      </c>
      <c r="L25" s="8" t="s">
        <v>26</v>
      </c>
      <c r="M25" s="8" t="s">
        <v>26</v>
      </c>
      <c r="N25" s="8">
        <v>0.02</v>
      </c>
    </row>
    <row r="26" spans="2:14">
      <c r="B26" s="4" t="s">
        <v>153</v>
      </c>
      <c r="C26" s="5" t="s">
        <v>70</v>
      </c>
      <c r="D26" s="4">
        <v>68</v>
      </c>
      <c r="E26" s="4" t="s">
        <v>148</v>
      </c>
      <c r="F26" s="4" t="s">
        <v>154</v>
      </c>
      <c r="G26" s="4" t="s">
        <v>80</v>
      </c>
      <c r="H26" s="4" t="s">
        <v>155</v>
      </c>
      <c r="I26" s="4" t="s">
        <v>156</v>
      </c>
      <c r="J26" s="4"/>
      <c r="K26" s="8">
        <v>0.1</v>
      </c>
      <c r="L26" s="8">
        <v>0.01</v>
      </c>
      <c r="M26" s="8">
        <v>0.01</v>
      </c>
      <c r="N26" s="8">
        <v>0.01</v>
      </c>
    </row>
    <row r="27" spans="2:14">
      <c r="B27" s="4" t="s">
        <v>157</v>
      </c>
      <c r="C27" s="4"/>
      <c r="D27" s="4"/>
      <c r="E27" s="4"/>
      <c r="F27" s="4" t="s">
        <v>158</v>
      </c>
      <c r="G27" s="4" t="s">
        <v>159</v>
      </c>
      <c r="H27" s="4" t="s">
        <v>160</v>
      </c>
      <c r="I27" s="4" t="s">
        <v>161</v>
      </c>
      <c r="J27" s="4"/>
      <c r="K27" s="8">
        <v>0.33</v>
      </c>
      <c r="L27" s="8">
        <v>0.32</v>
      </c>
      <c r="M27" s="8">
        <v>0.22</v>
      </c>
      <c r="N27" s="8">
        <v>0.15</v>
      </c>
    </row>
    <row r="28" spans="2:14">
      <c r="B28" s="4" t="s">
        <v>157</v>
      </c>
      <c r="C28" s="4"/>
      <c r="D28" s="4"/>
      <c r="E28" s="4"/>
      <c r="F28" s="4" t="s">
        <v>162</v>
      </c>
      <c r="G28" s="4" t="s">
        <v>163</v>
      </c>
      <c r="H28" s="4">
        <v>61300821021</v>
      </c>
      <c r="I28" s="4" t="s">
        <v>164</v>
      </c>
      <c r="J28" s="4"/>
      <c r="K28" s="8">
        <v>0.7</v>
      </c>
      <c r="L28" s="8" t="s">
        <v>26</v>
      </c>
      <c r="M28" s="8">
        <v>0.63</v>
      </c>
      <c r="N28" s="8" t="s">
        <v>26</v>
      </c>
    </row>
    <row r="29" spans="2:14">
      <c r="B29" s="4" t="s">
        <v>157</v>
      </c>
      <c r="C29" s="4"/>
      <c r="D29" s="4"/>
      <c r="E29" s="4"/>
      <c r="F29" s="4" t="s">
        <v>165</v>
      </c>
      <c r="G29" s="4" t="s">
        <v>166</v>
      </c>
      <c r="H29" s="4" t="s">
        <v>167</v>
      </c>
      <c r="I29" s="4" t="s">
        <v>168</v>
      </c>
      <c r="J29" s="4"/>
      <c r="K29" s="8">
        <v>1.08</v>
      </c>
      <c r="L29" s="8">
        <v>0.97</v>
      </c>
      <c r="M29" s="8">
        <v>0.79</v>
      </c>
      <c r="N29" s="8">
        <v>0.54</v>
      </c>
    </row>
    <row r="30" spans="2:14">
      <c r="B30" s="4" t="s">
        <v>169</v>
      </c>
      <c r="C30" s="5" t="s">
        <v>170</v>
      </c>
      <c r="D30" s="4"/>
      <c r="E30" s="4"/>
      <c r="F30" s="4" t="s">
        <v>171</v>
      </c>
      <c r="G30" s="4" t="s">
        <v>172</v>
      </c>
      <c r="H30" s="4" t="s">
        <v>173</v>
      </c>
      <c r="I30" s="4" t="s">
        <v>174</v>
      </c>
      <c r="J30" s="4"/>
      <c r="K30" s="8">
        <v>0.17</v>
      </c>
      <c r="L30" s="8" t="s">
        <v>26</v>
      </c>
      <c r="M30" s="8">
        <v>0.15</v>
      </c>
      <c r="N30" s="8">
        <v>0.14000000000000001</v>
      </c>
    </row>
    <row r="31" spans="2:14" s="9" customFormat="1">
      <c r="B31" s="10" t="s">
        <v>175</v>
      </c>
      <c r="C31" s="11" t="s">
        <v>176</v>
      </c>
      <c r="D31" s="10"/>
      <c r="E31" s="10"/>
      <c r="F31" s="10" t="s">
        <v>177</v>
      </c>
      <c r="G31" s="10" t="s">
        <v>41</v>
      </c>
      <c r="H31" s="10" t="s">
        <v>178</v>
      </c>
      <c r="I31" s="10" t="s">
        <v>179</v>
      </c>
      <c r="J31" s="10"/>
      <c r="K31" s="14">
        <v>3.14</v>
      </c>
      <c r="L31" s="14">
        <v>2.62</v>
      </c>
      <c r="M31" s="14">
        <v>1.99</v>
      </c>
      <c r="N31" s="14" t="s">
        <v>26</v>
      </c>
    </row>
    <row r="32" spans="2:14">
      <c r="B32" s="7" t="s">
        <v>180</v>
      </c>
      <c r="C32" s="5" t="s">
        <v>70</v>
      </c>
      <c r="D32" s="4" t="s">
        <v>181</v>
      </c>
      <c r="E32" s="4" t="s">
        <v>182</v>
      </c>
      <c r="F32" s="7" t="s">
        <v>183</v>
      </c>
      <c r="G32" s="7" t="s">
        <v>184</v>
      </c>
      <c r="H32" s="7" t="s">
        <v>180</v>
      </c>
      <c r="I32" s="7" t="s">
        <v>185</v>
      </c>
      <c r="J32" s="4"/>
      <c r="K32" s="8">
        <v>0.09</v>
      </c>
      <c r="L32" s="8">
        <v>7.2999999999999995E-2</v>
      </c>
      <c r="M32" s="8">
        <v>5.8500000000000003E-2</v>
      </c>
      <c r="N32" s="8">
        <f>-C320603</f>
        <v>0</v>
      </c>
    </row>
    <row r="33" spans="2:14">
      <c r="B33" s="7" t="s">
        <v>186</v>
      </c>
      <c r="C33" s="5" t="s">
        <v>70</v>
      </c>
      <c r="D33" s="4">
        <v>100</v>
      </c>
      <c r="E33" s="4" t="s">
        <v>187</v>
      </c>
      <c r="F33" s="7" t="s">
        <v>188</v>
      </c>
      <c r="G33" s="4" t="s">
        <v>189</v>
      </c>
      <c r="H33" s="7" t="s">
        <v>190</v>
      </c>
      <c r="I33" s="4" t="s">
        <v>191</v>
      </c>
      <c r="J33" s="4"/>
      <c r="K33" s="8">
        <v>0.08</v>
      </c>
      <c r="L33" s="8">
        <v>6.9000000000000006E-2</v>
      </c>
      <c r="M33" s="8">
        <v>4.0800000000000003E-2</v>
      </c>
      <c r="N33" s="8">
        <v>2.4E-2</v>
      </c>
    </row>
    <row r="34" spans="2:14">
      <c r="B34" s="4" t="s">
        <v>192</v>
      </c>
      <c r="C34" s="5" t="s">
        <v>70</v>
      </c>
      <c r="D34" s="4">
        <v>649</v>
      </c>
      <c r="E34" s="4"/>
      <c r="F34" s="7" t="s">
        <v>193</v>
      </c>
      <c r="G34" s="4" t="s">
        <v>194</v>
      </c>
      <c r="H34" s="7" t="s">
        <v>195</v>
      </c>
      <c r="I34" s="7" t="s">
        <v>196</v>
      </c>
      <c r="J34" s="4"/>
      <c r="K34" s="8">
        <v>0.1</v>
      </c>
      <c r="L34" s="8">
        <v>2.5000000000000001E-2</v>
      </c>
      <c r="M34" s="8">
        <v>1.0500000000000001E-2</v>
      </c>
      <c r="N34" s="8">
        <v>3.8400000000000001E-3</v>
      </c>
    </row>
    <row r="35" spans="2:14">
      <c r="B35" s="4" t="s">
        <v>197</v>
      </c>
      <c r="C35" s="5" t="s">
        <v>70</v>
      </c>
      <c r="D35" s="4" t="s">
        <v>198</v>
      </c>
      <c r="E35" s="4"/>
      <c r="F35" s="7" t="s">
        <v>199</v>
      </c>
      <c r="G35" s="4" t="s">
        <v>105</v>
      </c>
      <c r="H35" s="7" t="s">
        <v>200</v>
      </c>
      <c r="I35" s="7" t="s">
        <v>201</v>
      </c>
      <c r="J35" s="4"/>
      <c r="K35" s="8">
        <v>0.1</v>
      </c>
      <c r="L35" s="8">
        <v>1.4999999999999999E-2</v>
      </c>
      <c r="M35" s="8">
        <v>1.14E-2</v>
      </c>
      <c r="N35" s="8">
        <v>4.1599999999999996E-3</v>
      </c>
    </row>
    <row r="36" spans="2:14">
      <c r="B36" s="4" t="s">
        <v>202</v>
      </c>
      <c r="C36" s="5" t="s">
        <v>109</v>
      </c>
      <c r="D36" s="4" t="s">
        <v>203</v>
      </c>
      <c r="E36" s="4" t="s">
        <v>111</v>
      </c>
      <c r="F36" s="7" t="s">
        <v>204</v>
      </c>
      <c r="G36" s="4" t="s">
        <v>205</v>
      </c>
      <c r="H36" s="4" t="s">
        <v>206</v>
      </c>
      <c r="I36" s="7" t="s">
        <v>207</v>
      </c>
      <c r="J36" s="4"/>
      <c r="K36" s="8">
        <v>0.1</v>
      </c>
      <c r="L36" s="8">
        <v>2.5999999999999999E-2</v>
      </c>
      <c r="M36" s="8">
        <v>1.0999999999999999E-2</v>
      </c>
      <c r="N36" s="8">
        <v>6.3E-3</v>
      </c>
    </row>
    <row r="37" spans="2:14" ht="15" customHeight="1">
      <c r="B37" s="1" t="s">
        <v>157</v>
      </c>
      <c r="C37"/>
      <c r="D37"/>
      <c r="E37"/>
      <c r="F37" s="1" t="s">
        <v>208</v>
      </c>
      <c r="G37" s="1" t="s">
        <v>166</v>
      </c>
      <c r="H37" s="1" t="s">
        <v>209</v>
      </c>
      <c r="I37" s="1" t="s">
        <v>210</v>
      </c>
      <c r="K37" s="16">
        <v>1.26</v>
      </c>
      <c r="L37" s="16">
        <v>1.048</v>
      </c>
      <c r="M37" s="16">
        <v>0.77600000000000002</v>
      </c>
      <c r="N37" s="16">
        <v>0.50439999999999996</v>
      </c>
    </row>
    <row r="38" spans="2:14" ht="15" customHeight="1">
      <c r="B38" s="1" t="s">
        <v>157</v>
      </c>
      <c r="C38"/>
      <c r="D38"/>
      <c r="E38"/>
      <c r="F38" s="1" t="s">
        <v>211</v>
      </c>
      <c r="G38" s="1" t="s">
        <v>166</v>
      </c>
      <c r="H38" s="1" t="s">
        <v>212</v>
      </c>
      <c r="I38" s="1" t="s">
        <v>213</v>
      </c>
      <c r="K38" s="16">
        <v>1.93</v>
      </c>
      <c r="L38" s="16">
        <v>1.5960000000000001</v>
      </c>
      <c r="M38" s="16">
        <v>1.19</v>
      </c>
      <c r="N38" s="16">
        <v>0.88400000000000001</v>
      </c>
    </row>
    <row r="39" spans="2:14" ht="15" customHeight="1">
      <c r="B39" s="17" t="s">
        <v>214</v>
      </c>
      <c r="C39" s="17" t="s">
        <v>215</v>
      </c>
      <c r="D39" s="1" t="s">
        <v>26</v>
      </c>
      <c r="E39" s="1" t="s">
        <v>216</v>
      </c>
      <c r="F39" s="17" t="s">
        <v>217</v>
      </c>
      <c r="G39" s="1" t="s">
        <v>218</v>
      </c>
      <c r="H39" s="17" t="s">
        <v>214</v>
      </c>
      <c r="I39" s="17" t="s">
        <v>219</v>
      </c>
      <c r="K39" s="16">
        <v>1.82</v>
      </c>
      <c r="L39" s="16">
        <v>1.7290000000000001</v>
      </c>
      <c r="M39" s="16">
        <v>1.5556000000000001</v>
      </c>
      <c r="N39" s="16" t="s">
        <v>26</v>
      </c>
    </row>
    <row r="40" spans="2:14" ht="15" customHeight="1">
      <c r="B40" s="1" t="s">
        <v>220</v>
      </c>
      <c r="C40" s="17" t="s">
        <v>221</v>
      </c>
      <c r="E40" s="1" t="s">
        <v>222</v>
      </c>
      <c r="F40" s="17" t="s">
        <v>223</v>
      </c>
      <c r="G40" s="1" t="s">
        <v>224</v>
      </c>
      <c r="H40" s="17" t="s">
        <v>225</v>
      </c>
      <c r="I40" s="17" t="s">
        <v>226</v>
      </c>
      <c r="K40" s="18">
        <v>6.97</v>
      </c>
      <c r="L40" s="18">
        <v>6.26</v>
      </c>
      <c r="M40" s="18">
        <v>5.157</v>
      </c>
      <c r="N40" s="18">
        <v>3.375</v>
      </c>
    </row>
    <row r="41" spans="2:14" ht="15" customHeight="1">
      <c r="B41" s="1" t="s">
        <v>227</v>
      </c>
      <c r="C41" s="1" t="s">
        <v>228</v>
      </c>
      <c r="F41" s="17" t="s">
        <v>229</v>
      </c>
      <c r="G41" s="1" t="s">
        <v>59</v>
      </c>
      <c r="H41" s="17" t="s">
        <v>230</v>
      </c>
      <c r="I41" s="17" t="s">
        <v>231</v>
      </c>
      <c r="K41" s="18">
        <v>0.73</v>
      </c>
      <c r="L41" s="18">
        <v>0.65</v>
      </c>
      <c r="M41" s="18">
        <v>0.53800000000000003</v>
      </c>
      <c r="N41" s="18">
        <v>0.42502000000000001</v>
      </c>
    </row>
    <row r="42" spans="2:14" ht="15" customHeight="1">
      <c r="B42" s="1" t="s">
        <v>233</v>
      </c>
      <c r="C42" s="1">
        <v>402</v>
      </c>
      <c r="D42" s="1" t="s">
        <v>232</v>
      </c>
      <c r="E42" s="1" t="s">
        <v>111</v>
      </c>
      <c r="F42" s="1" t="s">
        <v>234</v>
      </c>
      <c r="G42" s="1" t="s">
        <v>98</v>
      </c>
      <c r="H42" s="1" t="s">
        <v>236</v>
      </c>
      <c r="I42" s="1" t="s">
        <v>235</v>
      </c>
      <c r="K42" s="1">
        <v>0.1</v>
      </c>
      <c r="L42" s="1">
        <v>4.8000000000000001E-2</v>
      </c>
      <c r="M42" s="1">
        <v>2.1899999999999999E-2</v>
      </c>
      <c r="N42" s="1">
        <v>1.17E-2</v>
      </c>
    </row>
    <row r="43" spans="2:14" ht="15" customHeight="1">
      <c r="B43" s="1" t="s">
        <v>237</v>
      </c>
      <c r="C43" s="1">
        <v>603</v>
      </c>
      <c r="D43" s="1" t="s">
        <v>238</v>
      </c>
      <c r="E43" s="1" t="s">
        <v>72</v>
      </c>
      <c r="F43" s="1" t="s">
        <v>73</v>
      </c>
      <c r="G43" s="1" t="s">
        <v>74</v>
      </c>
      <c r="H43" s="1" t="s">
        <v>75</v>
      </c>
      <c r="I43" s="1" t="s">
        <v>76</v>
      </c>
      <c r="K43" s="1">
        <v>0.1</v>
      </c>
      <c r="L43" s="1">
        <v>2.5000000000000001E-2</v>
      </c>
      <c r="M43" s="1">
        <v>1.1599999999999999E-2</v>
      </c>
      <c r="N43" s="1">
        <v>6.0000000000000001E-3</v>
      </c>
    </row>
  </sheetData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2015-03-02T01:43:04Z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