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640" yWindow="25040" windowWidth="26420" windowHeight="14120" tabRatio="986"/>
  </bookViews>
  <sheets>
    <sheet name="mBom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2" i="1" l="1"/>
</calcChain>
</file>

<file path=xl/sharedStrings.xml><?xml version="1.0" encoding="utf-8"?>
<sst xmlns="http://schemas.openxmlformats.org/spreadsheetml/2006/main" count="258" uniqueCount="211">
  <si>
    <t>Part</t>
  </si>
  <si>
    <t>Device</t>
  </si>
  <si>
    <t>Package</t>
  </si>
  <si>
    <t>Value</t>
  </si>
  <si>
    <t>Voltage/Power Rating</t>
  </si>
  <si>
    <t>Description</t>
  </si>
  <si>
    <t>Manufacturer</t>
  </si>
  <si>
    <t>Manufacturer Part Number</t>
  </si>
  <si>
    <t>Digikey Part Number</t>
  </si>
  <si>
    <t>Mouser P#</t>
  </si>
  <si>
    <t>Quantity/Extended Price</t>
  </si>
  <si>
    <t>NCP705</t>
  </si>
  <si>
    <t>6-WDFN</t>
  </si>
  <si>
    <t>2.75 - 3V, 0.5A</t>
  </si>
  <si>
    <t>IC REG LDO 3V 0.5A 6WDFN</t>
  </si>
  <si>
    <t>On SemiConductor</t>
  </si>
  <si>
    <t>NCP705MT30TCG</t>
  </si>
  <si>
    <t>NCP705MT30TCGOSCT-ND</t>
  </si>
  <si>
    <t>STM32F407i</t>
  </si>
  <si>
    <t>176-LQFP</t>
  </si>
  <si>
    <t>1.8-3.6 V</t>
  </si>
  <si>
    <t>IC MCU 32BIT 1MB FLASH 176LQFP</t>
  </si>
  <si>
    <t>ST Microelectronics</t>
  </si>
  <si>
    <t>STM32F407IGT6</t>
  </si>
  <si>
    <t>497-11604-ND</t>
  </si>
  <si>
    <t>CMR200T</t>
  </si>
  <si>
    <t>-</t>
  </si>
  <si>
    <t>CRYSTAL 32.768KHZ 12.5PF SMD</t>
  </si>
  <si>
    <t>CMR200T32768DZFT</t>
  </si>
  <si>
    <t>300-8340-1-ND</t>
  </si>
  <si>
    <t>XCL206B</t>
  </si>
  <si>
    <t>56-BCPGA</t>
  </si>
  <si>
    <t>1.98W</t>
  </si>
  <si>
    <t>644-1099-1-ND</t>
  </si>
  <si>
    <t>Torex Semiconductor, LTD</t>
  </si>
  <si>
    <t>XCL206B333AR-G</t>
  </si>
  <si>
    <t>893-1161-1-ND</t>
  </si>
  <si>
    <t>USB3318</t>
  </si>
  <si>
    <t>24QFN</t>
  </si>
  <si>
    <t>1.8 - 3.3 V</t>
  </si>
  <si>
    <t>IC TXRX USB ULPI 13MHZ 24QFN</t>
  </si>
  <si>
    <t>Microchip Technology</t>
  </si>
  <si>
    <t>USB3318C-CP-TR</t>
  </si>
  <si>
    <t>USB3318C-CP-CT-ND</t>
  </si>
  <si>
    <t>PJ_0478A</t>
  </si>
  <si>
    <t>Barrel Jack</t>
  </si>
  <si>
    <t>16VDC 2.5A</t>
  </si>
  <si>
    <t>CON PWR JCK 2.0 X 6.0MM W/SHLD</t>
  </si>
  <si>
    <t>CUI, Inc</t>
  </si>
  <si>
    <t>PJ-047A</t>
  </si>
  <si>
    <t>CP-047A-ND</t>
  </si>
  <si>
    <t>NX3225</t>
  </si>
  <si>
    <t>4-SMD</t>
  </si>
  <si>
    <t>CRYSTAL 16MHZ 7.2PF SMD</t>
  </si>
  <si>
    <t>NDK</t>
  </si>
  <si>
    <t>NX3225SA-16.000000MHZ-B3</t>
  </si>
  <si>
    <t>ABS25</t>
  </si>
  <si>
    <t>4-SOJ</t>
  </si>
  <si>
    <t>CRYSTAL 32.768KHZ 6PF SMD</t>
  </si>
  <si>
    <t>Abracom Corporation</t>
  </si>
  <si>
    <t>ABS25-32.768KHZ-6-T</t>
  </si>
  <si>
    <t>535-10240-1-ND</t>
  </si>
  <si>
    <t>Schottky Diode</t>
  </si>
  <si>
    <t>0603/SOD-523F</t>
  </si>
  <si>
    <t>20V</t>
  </si>
  <si>
    <t>DIODE SCHOTTKY 20V 500MA 0603</t>
  </si>
  <si>
    <t>Comchip Technology</t>
  </si>
  <si>
    <t>CDBU0530</t>
  </si>
  <si>
    <t>641-1285-1-ND</t>
  </si>
  <si>
    <t>100nF Capacitor</t>
  </si>
  <si>
    <t>0603</t>
  </si>
  <si>
    <t>100nF</t>
  </si>
  <si>
    <t>10V</t>
  </si>
  <si>
    <t>CAP CER 0.1UF 10V 10% X7R 0603</t>
  </si>
  <si>
    <t>Kemet</t>
  </si>
  <si>
    <t>C0603C104K8RACTU</t>
  </si>
  <si>
    <t>399-1095-1-ND</t>
  </si>
  <si>
    <t>1 uF Capacitor</t>
  </si>
  <si>
    <t>1uF</t>
  </si>
  <si>
    <t>CAP CER 1UF 10V 10% X7R 0603</t>
  </si>
  <si>
    <t>Samsung Electro-Mechanics America, Inc</t>
  </si>
  <si>
    <t>CL10B105KP8NNNC</t>
  </si>
  <si>
    <t>1276-1946-1-ND</t>
  </si>
  <si>
    <t>2.2 uF Capacitor</t>
  </si>
  <si>
    <t>2.2uF</t>
  </si>
  <si>
    <t>CAP CER 2.2UF 10V 10% X7R 0603</t>
  </si>
  <si>
    <t>Taiyo Yuden</t>
  </si>
  <si>
    <t>LMK107B7225KA-T</t>
  </si>
  <si>
    <t>587-2983-1-ND</t>
  </si>
  <si>
    <t>4.7 uF Capacitor</t>
  </si>
  <si>
    <t>0805</t>
  </si>
  <si>
    <t>4.7uF</t>
  </si>
  <si>
    <t>CAP CER 4.7UF 10V 10% X7R 0805</t>
  </si>
  <si>
    <t>CL21B475KPFNNNE</t>
  </si>
  <si>
    <t>1276-2972-1-ND</t>
  </si>
  <si>
    <t>10uF Capacitor</t>
  </si>
  <si>
    <t>10uF</t>
  </si>
  <si>
    <t>CAP CER 10UF 10V 10% X7R 0805</t>
  </si>
  <si>
    <t>Murata Electronics North America</t>
  </si>
  <si>
    <t>GRM21BR71A106KE51K</t>
  </si>
  <si>
    <t>490-6477-1-ND</t>
  </si>
  <si>
    <t>8.06k Resistor</t>
  </si>
  <si>
    <t>8.06k</t>
  </si>
  <si>
    <t>0.1W</t>
  </si>
  <si>
    <t>RES SMD 8.06K OHM 1% 1/10W 0603</t>
  </si>
  <si>
    <t>Panasonic electronic Components</t>
  </si>
  <si>
    <t>ERJ-3EKF8061V</t>
  </si>
  <si>
    <t>P8.06KHCT-ND</t>
  </si>
  <si>
    <t>11uF Capacitor</t>
  </si>
  <si>
    <t>0402</t>
  </si>
  <si>
    <t>11uF</t>
  </si>
  <si>
    <t>50V</t>
  </si>
  <si>
    <t>CAP CER 11PF 50V 2% NP0 0402</t>
  </si>
  <si>
    <t>GJM1555C1H110GB01D</t>
  </si>
  <si>
    <t>490-6072-1-ND</t>
  </si>
  <si>
    <t>SWD Header</t>
  </si>
  <si>
    <t>BOX HEADER, 0.050 10 POS</t>
  </si>
  <si>
    <t>CNC Tech</t>
  </si>
  <si>
    <t>3220-10-0100-00</t>
  </si>
  <si>
    <t>1175-1627-ND</t>
  </si>
  <si>
    <t>Push Button</t>
  </si>
  <si>
    <t>SWITCH TACTILE SPST-NO 0.05A 12V</t>
  </si>
  <si>
    <t>C&amp;K Components</t>
  </si>
  <si>
    <t>PTS645SM43SMTR92 LFS</t>
  </si>
  <si>
    <t>CKN9112CT-ND</t>
  </si>
  <si>
    <t>N/A</t>
  </si>
  <si>
    <t>Super Cap</t>
  </si>
  <si>
    <t>220mF</t>
  </si>
  <si>
    <t>3.3V</t>
  </si>
  <si>
    <t>CAP 220MF -20% +80% 3.3V SMD</t>
  </si>
  <si>
    <t>Elna America</t>
  </si>
  <si>
    <t>DCK-3R3E224U-E</t>
  </si>
  <si>
    <t>604-1007-ND</t>
  </si>
  <si>
    <t>RGB LED</t>
  </si>
  <si>
    <t>0605</t>
  </si>
  <si>
    <t>Standard LEDs - SMD Red/Blue/Green</t>
  </si>
  <si>
    <t>Kingbright</t>
  </si>
  <si>
    <t>APHFT1612PBASURKVGAC</t>
  </si>
  <si>
    <t>604-T1612PBASURKVGAC</t>
  </si>
  <si>
    <t>16 MHz Crystal</t>
  </si>
  <si>
    <t>4-SMD, No Lead (DFN, LCC)</t>
  </si>
  <si>
    <t>4.4pf Capacitor</t>
  </si>
  <si>
    <t>4.4pf</t>
  </si>
  <si>
    <t>25V</t>
  </si>
  <si>
    <t>CAP CER 4.4PF 25V NP0 01005</t>
  </si>
  <si>
    <t>GRM0225C1E4R4CDAEL</t>
  </si>
  <si>
    <t>490-10148-1-ND</t>
  </si>
  <si>
    <t>5.1 ohm resistor</t>
  </si>
  <si>
    <t>.1W</t>
  </si>
  <si>
    <t>RES SMD 5.1 OHM 5% 1/10W 0603</t>
  </si>
  <si>
    <t>Vishay Dale</t>
  </si>
  <si>
    <t>CRCW06035R10JNEA</t>
  </si>
  <si>
    <t>541-5.1GCT-ND</t>
  </si>
  <si>
    <t>68 ohm resistor</t>
  </si>
  <si>
    <t>RES SMD 68 OHM 5% 1/10W 0603</t>
  </si>
  <si>
    <t>RC1608J680CS</t>
  </si>
  <si>
    <t>1276-5034-1-ND</t>
  </si>
  <si>
    <t>Male header</t>
  </si>
  <si>
    <t>CONN HEADER R/A DUAL 4POS GOLD</t>
  </si>
  <si>
    <t>3M</t>
  </si>
  <si>
    <t>961204-5604-AR</t>
  </si>
  <si>
    <t>3M9478-ND</t>
  </si>
  <si>
    <t>CONN HEADER DUAL 8 POS RA 2.54</t>
  </si>
  <si>
    <t>Wurth Electronics</t>
  </si>
  <si>
    <t>732-5353-ND</t>
  </si>
  <si>
    <t>CONN HEADER .100" DUAL R/A 20POS</t>
  </si>
  <si>
    <t>Sullins Connector Solutions</t>
  </si>
  <si>
    <t>PRPC010DBAN-M71RC</t>
  </si>
  <si>
    <t>S2111EC-10-ND</t>
  </si>
  <si>
    <t>AAT3221</t>
  </si>
  <si>
    <t>SOT-23-5</t>
  </si>
  <si>
    <t>IC REG LDO 1.8V 0.15A SOT23-5</t>
  </si>
  <si>
    <t>Skyworks Solutions Inc</t>
  </si>
  <si>
    <t>AAT3221IGV-1.8-T1</t>
  </si>
  <si>
    <t>863-1508-1-ND</t>
  </si>
  <si>
    <t>MCP4922</t>
  </si>
  <si>
    <t>14SOIC</t>
  </si>
  <si>
    <t>IC DAC 12BIT DUAL W/SPI 14SOIC</t>
  </si>
  <si>
    <t>MCP4922T-E/SL</t>
  </si>
  <si>
    <t>MCP4922T-E/SLCT-ND</t>
  </si>
  <si>
    <t>LS Q976-NR-1</t>
  </si>
  <si>
    <t>104mcd</t>
  </si>
  <si>
    <t>Vf = 2, I=20mA</t>
  </si>
  <si>
    <t>LED CHIPLED 633NM RED 0603 SMD</t>
  </si>
  <si>
    <t>OSRAM Opto Semiconductors Inc</t>
  </si>
  <si>
    <t>475-2512-1-ND</t>
  </si>
  <si>
    <t>100 Ohm Resistor</t>
  </si>
  <si>
    <t>meh</t>
  </si>
  <si>
    <t>RES SMD 100 OHM 1% 1/8W 0603</t>
  </si>
  <si>
    <t>Vishay Beyschlag</t>
  </si>
  <si>
    <t>MCT06030C1000FP500</t>
  </si>
  <si>
    <t>MCT0603-100-CFCT-ND</t>
  </si>
  <si>
    <t>649 Ohm Resistor</t>
  </si>
  <si>
    <t>RES SMD 649 OHM 1% 1/10W 0603</t>
  </si>
  <si>
    <t>Stackpole Electronics Incx</t>
  </si>
  <si>
    <t>RMCF0603FT649R</t>
  </si>
  <si>
    <t>RMCF0603FT649RCT-ND</t>
  </si>
  <si>
    <t>59k Ohm Resistor</t>
  </si>
  <si>
    <t>59k</t>
  </si>
  <si>
    <t>RES SMD 59K OHM 1% 1/10W 0603</t>
  </si>
  <si>
    <t>ERJ-3EKF5902V</t>
  </si>
  <si>
    <t>P59.0KHCT-ND</t>
  </si>
  <si>
    <t>10pF Capacitor</t>
  </si>
  <si>
    <t>10pf</t>
  </si>
  <si>
    <t>CAP CER 10PF 50V C0G 0402</t>
  </si>
  <si>
    <t>TDK Corporation</t>
  </si>
  <si>
    <t>C1005C0G1H100C050BA</t>
  </si>
  <si>
    <t>445-4896-1-ND</t>
  </si>
  <si>
    <t>CONN HEADER .050" 22PS DL PCB AU</t>
  </si>
  <si>
    <t>GRPB112VWVN-RC</t>
  </si>
  <si>
    <t>S9015E-11-ND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</si>
</sst>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2" x14ac:knownFonts="1"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igikey.com/Suppliers/us/Osram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tabSelected="1" topLeftCell="A21" zoomScale="125" zoomScaleNormal="125" zoomScalePageLayoutView="125" workbookViewId="0">
      <selection activeCell="Q35" sqref="Q35:Q36"/>
    </sheetView>
  </sheetViews>
  <sheetFormatPr baseColWidth="10" defaultColWidth="8.83203125" defaultRowHeight="14" x14ac:dyDescent="0"/>
  <cols>
    <col min="1" max="1" width="4.33203125" style="6" bestFit="1" customWidth="1"/>
    <col min="2" max="2" width="18.5" style="6" bestFit="1" customWidth="1"/>
    <col min="3" max="3" width="21.33203125" style="6" bestFit="1" customWidth="1"/>
    <col min="4" max="4" width="8.1640625" style="6" bestFit="1" customWidth="1"/>
    <col min="5" max="5" width="17.6640625" style="6" bestFit="1" customWidth="1"/>
    <col min="6" max="6" width="39.1640625" style="6" bestFit="1" customWidth="1"/>
    <col min="7" max="7" width="40.5" style="6" bestFit="1" customWidth="1"/>
    <col min="8" max="8" width="27.5" style="6" bestFit="1" customWidth="1"/>
    <col min="9" max="9" width="23.5" style="6" bestFit="1" customWidth="1"/>
    <col min="10" max="10" width="27.1640625" style="6" bestFit="1" customWidth="1"/>
    <col min="11" max="14" width="7.1640625" style="15" bestFit="1" customWidth="1"/>
    <col min="15" max="1025" width="8.83203125" style="6"/>
  </cols>
  <sheetData>
    <row r="1" spans="1:1024" ht="14" customHeight="1">
      <c r="A1" s="5" t="s">
        <v>0</v>
      </c>
      <c r="B1" s="4" t="s">
        <v>1</v>
      </c>
      <c r="C1" s="3" t="s">
        <v>2</v>
      </c>
      <c r="D1" s="4" t="s">
        <v>3</v>
      </c>
      <c r="E1" s="2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/>
      <c r="M1" s="1"/>
      <c r="N1" s="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5"/>
      <c r="B2" s="4"/>
      <c r="C2" s="3"/>
      <c r="D2" s="4"/>
      <c r="E2" s="2"/>
      <c r="F2" s="4"/>
      <c r="G2" s="4"/>
      <c r="H2" s="2"/>
      <c r="I2" s="2"/>
      <c r="J2" s="2"/>
      <c r="K2" s="7">
        <v>1</v>
      </c>
      <c r="L2" s="7">
        <v>10</v>
      </c>
      <c r="M2" s="7">
        <v>100</v>
      </c>
      <c r="N2" s="8">
        <v>1000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 s="9" t="s">
        <v>11</v>
      </c>
      <c r="C3" s="10" t="s">
        <v>12</v>
      </c>
      <c r="D3" s="9"/>
      <c r="E3" s="9" t="s">
        <v>13</v>
      </c>
      <c r="F3" s="11" t="s">
        <v>14</v>
      </c>
      <c r="G3" s="9" t="s">
        <v>15</v>
      </c>
      <c r="H3" s="12" t="s">
        <v>16</v>
      </c>
      <c r="I3" s="11" t="s">
        <v>17</v>
      </c>
      <c r="J3" s="9"/>
      <c r="K3" s="13">
        <v>0.92</v>
      </c>
      <c r="L3" s="13">
        <v>0.81699999999999995</v>
      </c>
      <c r="M3" s="13">
        <v>0.64500000000000002</v>
      </c>
      <c r="N3" s="13">
        <v>0.39679999999999999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/>
      <c r="B4" s="9" t="s">
        <v>18</v>
      </c>
      <c r="C4" s="10" t="s">
        <v>19</v>
      </c>
      <c r="D4" s="9"/>
      <c r="E4" s="9" t="s">
        <v>20</v>
      </c>
      <c r="F4" s="11" t="s">
        <v>21</v>
      </c>
      <c r="G4" s="9" t="s">
        <v>22</v>
      </c>
      <c r="H4" s="12" t="s">
        <v>23</v>
      </c>
      <c r="I4" s="11" t="s">
        <v>24</v>
      </c>
      <c r="J4" s="9"/>
      <c r="K4" s="13">
        <v>15.75</v>
      </c>
      <c r="L4" s="13">
        <v>14.318</v>
      </c>
      <c r="M4" s="13">
        <v>12.170299999999999</v>
      </c>
      <c r="N4" s="13">
        <v>9.5214700000000008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/>
      <c r="B5" s="9" t="s">
        <v>25</v>
      </c>
      <c r="C5" s="10" t="s">
        <v>25</v>
      </c>
      <c r="D5" s="9"/>
      <c r="E5" s="9" t="s">
        <v>26</v>
      </c>
      <c r="F5" s="11" t="s">
        <v>27</v>
      </c>
      <c r="G5" s="9"/>
      <c r="H5" s="12" t="s">
        <v>28</v>
      </c>
      <c r="I5" s="11" t="s">
        <v>29</v>
      </c>
      <c r="J5" s="9"/>
      <c r="K5" s="13">
        <v>0.56999999999999995</v>
      </c>
      <c r="L5" s="13">
        <v>0.47299999999999998</v>
      </c>
      <c r="M5" s="13">
        <v>0.378</v>
      </c>
      <c r="N5" s="13">
        <v>0.3024</v>
      </c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/>
      <c r="B6" s="9" t="s">
        <v>30</v>
      </c>
      <c r="C6" s="10" t="s">
        <v>31</v>
      </c>
      <c r="D6" s="9"/>
      <c r="E6" s="11" t="s">
        <v>32</v>
      </c>
      <c r="F6" s="11" t="s">
        <v>33</v>
      </c>
      <c r="G6" s="9" t="s">
        <v>34</v>
      </c>
      <c r="H6" s="12" t="s">
        <v>35</v>
      </c>
      <c r="I6" s="11" t="s">
        <v>36</v>
      </c>
      <c r="J6" s="9"/>
      <c r="K6" s="13">
        <v>1.26</v>
      </c>
      <c r="L6" s="13">
        <v>1.2250000000000001</v>
      </c>
      <c r="M6" s="13" t="s">
        <v>26</v>
      </c>
      <c r="N6" s="13" t="s">
        <v>26</v>
      </c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/>
      <c r="B7" s="9" t="s">
        <v>37</v>
      </c>
      <c r="C7" s="10" t="s">
        <v>38</v>
      </c>
      <c r="D7" s="9"/>
      <c r="E7" s="9" t="s">
        <v>39</v>
      </c>
      <c r="F7" s="11" t="s">
        <v>40</v>
      </c>
      <c r="G7" s="9" t="s">
        <v>41</v>
      </c>
      <c r="H7" s="12" t="s">
        <v>42</v>
      </c>
      <c r="I7" s="11" t="s">
        <v>43</v>
      </c>
      <c r="J7" s="9"/>
      <c r="K7" s="13">
        <v>1.49</v>
      </c>
      <c r="L7" s="13">
        <v>1.24</v>
      </c>
      <c r="M7" s="13">
        <v>0.94</v>
      </c>
      <c r="N7" s="13" t="s">
        <v>26</v>
      </c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/>
      <c r="B8" s="9" t="s">
        <v>44</v>
      </c>
      <c r="C8" s="10" t="s">
        <v>45</v>
      </c>
      <c r="D8" s="9"/>
      <c r="E8" s="9" t="s">
        <v>46</v>
      </c>
      <c r="F8" s="11" t="s">
        <v>47</v>
      </c>
      <c r="G8" s="9" t="s">
        <v>48</v>
      </c>
      <c r="H8" s="12" t="s">
        <v>49</v>
      </c>
      <c r="I8" s="11" t="s">
        <v>50</v>
      </c>
      <c r="J8" s="9"/>
      <c r="K8" s="13">
        <v>0.97</v>
      </c>
      <c r="L8" s="13">
        <v>0.752</v>
      </c>
      <c r="M8" s="13">
        <v>0.57379999999999998</v>
      </c>
      <c r="N8" s="13">
        <v>0.40799999999999997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/>
      <c r="B9" s="9" t="s">
        <v>51</v>
      </c>
      <c r="C9" s="10" t="s">
        <v>52</v>
      </c>
      <c r="D9" s="9"/>
      <c r="E9" s="9" t="s">
        <v>26</v>
      </c>
      <c r="F9" s="11" t="s">
        <v>53</v>
      </c>
      <c r="G9" s="9" t="s">
        <v>54</v>
      </c>
      <c r="H9" s="12" t="s">
        <v>55</v>
      </c>
      <c r="I9" s="11" t="s">
        <v>33</v>
      </c>
      <c r="J9" s="9"/>
      <c r="K9" s="14">
        <v>0.95</v>
      </c>
      <c r="L9" s="14">
        <v>0.84</v>
      </c>
      <c r="M9" s="14">
        <v>0.69</v>
      </c>
      <c r="N9" s="14">
        <v>0.54</v>
      </c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/>
      <c r="B10" s="9" t="s">
        <v>56</v>
      </c>
      <c r="C10" s="10" t="s">
        <v>57</v>
      </c>
      <c r="D10" s="9"/>
      <c r="E10" s="9" t="s">
        <v>26</v>
      </c>
      <c r="F10" s="11" t="s">
        <v>58</v>
      </c>
      <c r="G10" s="9" t="s">
        <v>59</v>
      </c>
      <c r="H10" s="12" t="s">
        <v>60</v>
      </c>
      <c r="I10" s="11" t="s">
        <v>61</v>
      </c>
      <c r="J10" s="9"/>
      <c r="K10" s="13">
        <v>0.6</v>
      </c>
      <c r="L10" s="13">
        <v>0.5</v>
      </c>
      <c r="M10" s="13">
        <v>0.39900000000000002</v>
      </c>
      <c r="N10" s="13">
        <v>0.31900000000000001</v>
      </c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/>
      <c r="B11" s="9" t="s">
        <v>62</v>
      </c>
      <c r="C11" s="10" t="s">
        <v>63</v>
      </c>
      <c r="D11" s="9"/>
      <c r="E11" s="9" t="s">
        <v>64</v>
      </c>
      <c r="F11" s="9" t="s">
        <v>65</v>
      </c>
      <c r="G11" s="9" t="s">
        <v>66</v>
      </c>
      <c r="H11" s="9" t="s">
        <v>67</v>
      </c>
      <c r="I11" s="9" t="s">
        <v>68</v>
      </c>
      <c r="J11" s="9"/>
      <c r="K11" s="13">
        <v>0.4</v>
      </c>
      <c r="L11" s="13">
        <v>0.31</v>
      </c>
      <c r="M11" s="13">
        <v>0.216</v>
      </c>
      <c r="N11" s="13">
        <v>0.11</v>
      </c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/>
      <c r="B12" s="9" t="s">
        <v>69</v>
      </c>
      <c r="C12" s="10" t="s">
        <v>70</v>
      </c>
      <c r="D12" s="9" t="s">
        <v>71</v>
      </c>
      <c r="E12" s="9" t="s">
        <v>72</v>
      </c>
      <c r="F12" s="12" t="s">
        <v>73</v>
      </c>
      <c r="G12" s="9" t="s">
        <v>74</v>
      </c>
      <c r="H12" s="12" t="s">
        <v>75</v>
      </c>
      <c r="I12" s="12" t="s">
        <v>76</v>
      </c>
      <c r="J12" s="9"/>
      <c r="K12" s="13">
        <v>0.1</v>
      </c>
      <c r="L12" s="13">
        <v>2.5000000000000001E-2</v>
      </c>
      <c r="M12" s="13">
        <v>1.1599999999999999E-2</v>
      </c>
      <c r="N12" s="13">
        <v>6.3E-3</v>
      </c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/>
      <c r="B13" s="9" t="s">
        <v>77</v>
      </c>
      <c r="C13" s="10" t="s">
        <v>70</v>
      </c>
      <c r="D13" s="9" t="s">
        <v>78</v>
      </c>
      <c r="E13" s="9" t="s">
        <v>72</v>
      </c>
      <c r="F13" s="9" t="s">
        <v>79</v>
      </c>
      <c r="G13" s="9" t="s">
        <v>80</v>
      </c>
      <c r="H13" s="12" t="s">
        <v>81</v>
      </c>
      <c r="I13" s="12" t="s">
        <v>82</v>
      </c>
      <c r="J13" s="9"/>
      <c r="K13" s="13">
        <v>0.1</v>
      </c>
      <c r="L13" s="13">
        <v>4.1000000000000002E-2</v>
      </c>
      <c r="M13" s="13">
        <v>1.8700000000000001E-2</v>
      </c>
      <c r="N13" s="13">
        <v>1.0200000000000001E-2</v>
      </c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/>
      <c r="B14" s="9" t="s">
        <v>83</v>
      </c>
      <c r="C14" s="10" t="s">
        <v>70</v>
      </c>
      <c r="D14" s="9" t="s">
        <v>84</v>
      </c>
      <c r="E14" s="9" t="s">
        <v>72</v>
      </c>
      <c r="F14" s="12" t="s">
        <v>85</v>
      </c>
      <c r="G14" s="9" t="s">
        <v>86</v>
      </c>
      <c r="H14" s="12" t="s">
        <v>87</v>
      </c>
      <c r="I14" s="12" t="s">
        <v>88</v>
      </c>
      <c r="J14" s="9"/>
      <c r="K14" s="13">
        <v>0.17</v>
      </c>
      <c r="L14" s="13">
        <v>0.115</v>
      </c>
      <c r="M14" s="13">
        <v>0.54600000000000004</v>
      </c>
      <c r="N14" s="13">
        <v>0.31630000000000003</v>
      </c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/>
      <c r="B15" s="9" t="s">
        <v>89</v>
      </c>
      <c r="C15" s="10" t="s">
        <v>90</v>
      </c>
      <c r="D15" s="9" t="s">
        <v>91</v>
      </c>
      <c r="E15" s="9" t="s">
        <v>72</v>
      </c>
      <c r="F15" s="12" t="s">
        <v>92</v>
      </c>
      <c r="G15" s="9" t="s">
        <v>80</v>
      </c>
      <c r="H15" s="12" t="s">
        <v>93</v>
      </c>
      <c r="I15" s="12" t="s">
        <v>94</v>
      </c>
      <c r="J15" s="9"/>
      <c r="K15" s="13">
        <v>0.2</v>
      </c>
      <c r="L15" s="13">
        <v>0.13600000000000001</v>
      </c>
      <c r="M15" s="13">
        <v>6.93E-2</v>
      </c>
      <c r="N15" s="13">
        <v>4.2079999999999999E-2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/>
      <c r="B16" s="9" t="s">
        <v>95</v>
      </c>
      <c r="C16" s="10" t="s">
        <v>90</v>
      </c>
      <c r="D16" s="9" t="s">
        <v>96</v>
      </c>
      <c r="E16" s="9" t="s">
        <v>72</v>
      </c>
      <c r="F16" s="12" t="s">
        <v>97</v>
      </c>
      <c r="G16" s="9" t="s">
        <v>98</v>
      </c>
      <c r="H16" s="12" t="s">
        <v>99</v>
      </c>
      <c r="I16" s="12" t="s">
        <v>100</v>
      </c>
      <c r="J16" s="9"/>
      <c r="K16" s="13">
        <v>0.32</v>
      </c>
      <c r="L16" s="13">
        <v>0.28000000000000003</v>
      </c>
      <c r="M16" s="13">
        <v>0.14000000000000001</v>
      </c>
      <c r="N16" s="13">
        <v>9.1999999999999998E-2</v>
      </c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/>
      <c r="B17" s="9" t="s">
        <v>101</v>
      </c>
      <c r="C17" s="10" t="s">
        <v>70</v>
      </c>
      <c r="D17" s="9" t="s">
        <v>102</v>
      </c>
      <c r="E17" s="9" t="s">
        <v>103</v>
      </c>
      <c r="F17" s="12" t="s">
        <v>104</v>
      </c>
      <c r="G17" s="9" t="s">
        <v>105</v>
      </c>
      <c r="H17" s="12" t="s">
        <v>106</v>
      </c>
      <c r="I17" s="12" t="s">
        <v>107</v>
      </c>
      <c r="J17" s="9"/>
      <c r="K17" s="13">
        <v>0.1</v>
      </c>
      <c r="L17" s="13" t="s">
        <v>26</v>
      </c>
      <c r="M17" s="13">
        <v>1.14E-2</v>
      </c>
      <c r="N17" s="13">
        <v>4.1599999999999996E-3</v>
      </c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/>
      <c r="B18" s="9" t="s">
        <v>108</v>
      </c>
      <c r="C18" s="10" t="s">
        <v>109</v>
      </c>
      <c r="D18" s="9" t="s">
        <v>110</v>
      </c>
      <c r="E18" s="9" t="s">
        <v>111</v>
      </c>
      <c r="F18" s="9" t="s">
        <v>112</v>
      </c>
      <c r="G18" s="9" t="s">
        <v>98</v>
      </c>
      <c r="H18" s="9" t="s">
        <v>113</v>
      </c>
      <c r="I18" s="9" t="s">
        <v>114</v>
      </c>
      <c r="J18" s="9"/>
      <c r="K18" s="13">
        <v>0.2</v>
      </c>
      <c r="L18" s="13">
        <v>0.14000000000000001</v>
      </c>
      <c r="M18" s="13">
        <v>6.6000000000000003E-2</v>
      </c>
      <c r="N18" s="13">
        <v>3.6999999999999998E-2</v>
      </c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B19" s="9" t="s">
        <v>115</v>
      </c>
      <c r="C19" s="9"/>
      <c r="D19" s="9"/>
      <c r="E19" s="9"/>
      <c r="F19" s="9" t="s">
        <v>116</v>
      </c>
      <c r="G19" s="9" t="s">
        <v>117</v>
      </c>
      <c r="H19" s="9" t="s">
        <v>118</v>
      </c>
      <c r="I19" s="9" t="s">
        <v>119</v>
      </c>
      <c r="J19" s="9"/>
      <c r="K19" s="13">
        <v>0.48</v>
      </c>
      <c r="L19" s="13">
        <v>0.45</v>
      </c>
      <c r="M19" s="13">
        <v>0.35</v>
      </c>
      <c r="N19" s="13">
        <v>0.25</v>
      </c>
    </row>
    <row r="20" spans="1:1024">
      <c r="B20" s="9" t="s">
        <v>120</v>
      </c>
      <c r="C20" s="9"/>
      <c r="D20" s="9"/>
      <c r="E20" s="9"/>
      <c r="F20" s="9" t="s">
        <v>121</v>
      </c>
      <c r="G20" s="9" t="s">
        <v>122</v>
      </c>
      <c r="H20" s="9" t="s">
        <v>123</v>
      </c>
      <c r="I20" s="9" t="s">
        <v>124</v>
      </c>
      <c r="J20" s="9"/>
      <c r="K20" s="13">
        <v>0.21</v>
      </c>
      <c r="L20" s="13">
        <v>0.2</v>
      </c>
      <c r="M20" s="13">
        <v>0.18</v>
      </c>
      <c r="N20" s="13" t="s">
        <v>125</v>
      </c>
    </row>
    <row r="21" spans="1:1024">
      <c r="B21" s="9" t="s">
        <v>126</v>
      </c>
      <c r="C21" s="9"/>
      <c r="D21" s="9" t="s">
        <v>127</v>
      </c>
      <c r="E21" s="9" t="s">
        <v>128</v>
      </c>
      <c r="F21" s="9" t="s">
        <v>129</v>
      </c>
      <c r="G21" s="9" t="s">
        <v>130</v>
      </c>
      <c r="H21" s="9" t="s">
        <v>131</v>
      </c>
      <c r="I21" s="9" t="s">
        <v>132</v>
      </c>
      <c r="J21" s="9"/>
      <c r="K21" s="13">
        <v>1.41</v>
      </c>
      <c r="L21" s="13">
        <v>1.1100000000000001</v>
      </c>
      <c r="M21" s="13">
        <v>0.83</v>
      </c>
      <c r="N21" s="13">
        <v>0.52</v>
      </c>
    </row>
    <row r="22" spans="1:1024">
      <c r="B22" s="9" t="s">
        <v>133</v>
      </c>
      <c r="C22" s="10" t="s">
        <v>134</v>
      </c>
      <c r="D22" s="9"/>
      <c r="E22" s="9"/>
      <c r="F22" s="9" t="s">
        <v>135</v>
      </c>
      <c r="G22" s="9" t="s">
        <v>136</v>
      </c>
      <c r="H22" s="9" t="s">
        <v>137</v>
      </c>
      <c r="I22" s="9"/>
      <c r="J22" s="9" t="s">
        <v>138</v>
      </c>
      <c r="K22" s="13">
        <v>1.79</v>
      </c>
      <c r="L22" s="13">
        <v>1.1599999999999999</v>
      </c>
      <c r="M22" s="13">
        <v>1.03</v>
      </c>
      <c r="N22" s="13">
        <v>0.67700000000000005</v>
      </c>
    </row>
    <row r="23" spans="1:1024" ht="14" customHeight="1">
      <c r="B23" s="9" t="s">
        <v>139</v>
      </c>
      <c r="C23" s="12" t="s">
        <v>140</v>
      </c>
      <c r="D23" s="9"/>
      <c r="E23" s="9"/>
      <c r="F23" s="12" t="s">
        <v>53</v>
      </c>
      <c r="G23" s="9" t="s">
        <v>54</v>
      </c>
      <c r="H23" s="12" t="s">
        <v>55</v>
      </c>
      <c r="I23" s="12" t="s">
        <v>33</v>
      </c>
      <c r="J23" s="9"/>
      <c r="K23" s="13">
        <v>0.95</v>
      </c>
      <c r="L23" s="13">
        <v>0.83899999999999997</v>
      </c>
      <c r="M23" s="13">
        <v>0.69340000000000002</v>
      </c>
      <c r="N23" s="13">
        <v>0.54774999999999996</v>
      </c>
    </row>
    <row r="24" spans="1:1024">
      <c r="B24" s="9" t="s">
        <v>141</v>
      </c>
      <c r="C24" s="10" t="s">
        <v>109</v>
      </c>
      <c r="D24" s="9" t="s">
        <v>142</v>
      </c>
      <c r="E24" s="9" t="s">
        <v>143</v>
      </c>
      <c r="F24" s="12" t="s">
        <v>144</v>
      </c>
      <c r="G24" s="9" t="s">
        <v>98</v>
      </c>
      <c r="H24" s="12" t="s">
        <v>145</v>
      </c>
      <c r="I24" s="12" t="s">
        <v>146</v>
      </c>
      <c r="J24" s="9"/>
      <c r="K24" s="13">
        <v>0.1</v>
      </c>
      <c r="L24" s="13">
        <v>6.0999999999999999E-2</v>
      </c>
      <c r="M24" s="13">
        <v>2.81E-2</v>
      </c>
      <c r="N24" s="13">
        <v>1.5299999999999999E-2</v>
      </c>
    </row>
    <row r="25" spans="1:1024">
      <c r="B25" s="9" t="s">
        <v>147</v>
      </c>
      <c r="C25" s="10" t="s">
        <v>70</v>
      </c>
      <c r="D25" s="9">
        <v>5.0999999999999996</v>
      </c>
      <c r="E25" s="9" t="s">
        <v>148</v>
      </c>
      <c r="F25" s="9" t="s">
        <v>149</v>
      </c>
      <c r="G25" s="9" t="s">
        <v>150</v>
      </c>
      <c r="H25" s="9" t="s">
        <v>151</v>
      </c>
      <c r="I25" s="9" t="s">
        <v>152</v>
      </c>
      <c r="J25" s="9"/>
      <c r="K25" s="13">
        <v>7.0000000000000007E-2</v>
      </c>
      <c r="L25" s="13" t="s">
        <v>26</v>
      </c>
      <c r="M25" s="13" t="s">
        <v>26</v>
      </c>
      <c r="N25" s="13">
        <v>0.02</v>
      </c>
    </row>
    <row r="26" spans="1:1024">
      <c r="B26" s="9" t="s">
        <v>153</v>
      </c>
      <c r="C26" s="10" t="s">
        <v>70</v>
      </c>
      <c r="D26" s="9">
        <v>68</v>
      </c>
      <c r="E26" s="9" t="s">
        <v>148</v>
      </c>
      <c r="F26" s="9" t="s">
        <v>154</v>
      </c>
      <c r="G26" s="9" t="s">
        <v>80</v>
      </c>
      <c r="H26" s="9" t="s">
        <v>155</v>
      </c>
      <c r="I26" s="9" t="s">
        <v>156</v>
      </c>
      <c r="J26" s="9"/>
      <c r="K26" s="13">
        <v>0.1</v>
      </c>
      <c r="L26" s="13">
        <v>0.01</v>
      </c>
      <c r="M26" s="13">
        <v>0.01</v>
      </c>
      <c r="N26" s="13">
        <v>0.01</v>
      </c>
    </row>
    <row r="27" spans="1:1024">
      <c r="B27" s="9" t="s">
        <v>157</v>
      </c>
      <c r="C27" s="9"/>
      <c r="D27" s="9"/>
      <c r="E27" s="9"/>
      <c r="F27" s="9" t="s">
        <v>158</v>
      </c>
      <c r="G27" s="9" t="s">
        <v>159</v>
      </c>
      <c r="H27" s="9" t="s">
        <v>160</v>
      </c>
      <c r="I27" s="9" t="s">
        <v>161</v>
      </c>
      <c r="J27" s="9"/>
      <c r="K27" s="13">
        <v>0.33</v>
      </c>
      <c r="L27" s="13">
        <v>0.32</v>
      </c>
      <c r="M27" s="13">
        <v>0.22</v>
      </c>
      <c r="N27" s="13">
        <v>0.15</v>
      </c>
    </row>
    <row r="28" spans="1:1024">
      <c r="B28" s="9" t="s">
        <v>157</v>
      </c>
      <c r="C28" s="9"/>
      <c r="D28" s="9"/>
      <c r="E28" s="9"/>
      <c r="F28" s="9" t="s">
        <v>162</v>
      </c>
      <c r="G28" s="9" t="s">
        <v>163</v>
      </c>
      <c r="H28" s="9">
        <v>61300821021</v>
      </c>
      <c r="I28" s="9" t="s">
        <v>164</v>
      </c>
      <c r="J28" s="9"/>
      <c r="K28" s="13">
        <v>0.7</v>
      </c>
      <c r="L28" s="13" t="s">
        <v>26</v>
      </c>
      <c r="M28" s="13">
        <v>0.63</v>
      </c>
      <c r="N28" s="13" t="s">
        <v>26</v>
      </c>
    </row>
    <row r="29" spans="1:1024">
      <c r="B29" s="9" t="s">
        <v>157</v>
      </c>
      <c r="C29" s="9"/>
      <c r="D29" s="9"/>
      <c r="E29" s="9"/>
      <c r="F29" s="9" t="s">
        <v>165</v>
      </c>
      <c r="G29" s="9" t="s">
        <v>166</v>
      </c>
      <c r="H29" s="9" t="s">
        <v>167</v>
      </c>
      <c r="I29" s="9" t="s">
        <v>168</v>
      </c>
      <c r="J29" s="9"/>
      <c r="K29" s="13">
        <v>1.08</v>
      </c>
      <c r="L29" s="13">
        <v>0.97</v>
      </c>
      <c r="M29" s="13">
        <v>0.79</v>
      </c>
      <c r="N29" s="13">
        <v>0.54</v>
      </c>
    </row>
    <row r="30" spans="1:1024">
      <c r="B30" s="9" t="s">
        <v>169</v>
      </c>
      <c r="C30" s="10" t="s">
        <v>170</v>
      </c>
      <c r="D30" s="9"/>
      <c r="E30" s="9"/>
      <c r="F30" s="9" t="s">
        <v>171</v>
      </c>
      <c r="G30" s="9" t="s">
        <v>172</v>
      </c>
      <c r="H30" s="9" t="s">
        <v>173</v>
      </c>
      <c r="I30" s="9" t="s">
        <v>174</v>
      </c>
      <c r="J30" s="9"/>
      <c r="K30" s="13">
        <v>0.17</v>
      </c>
      <c r="L30" s="13" t="s">
        <v>26</v>
      </c>
      <c r="M30" s="13">
        <v>0.15</v>
      </c>
      <c r="N30" s="13">
        <v>0.14000000000000001</v>
      </c>
    </row>
    <row r="31" spans="1:1024">
      <c r="B31" s="9" t="s">
        <v>175</v>
      </c>
      <c r="C31" s="10" t="s">
        <v>176</v>
      </c>
      <c r="D31" s="9"/>
      <c r="E31" s="9"/>
      <c r="F31" s="9" t="s">
        <v>177</v>
      </c>
      <c r="G31" s="9" t="s">
        <v>41</v>
      </c>
      <c r="H31" s="9" t="s">
        <v>178</v>
      </c>
      <c r="I31" s="9" t="s">
        <v>179</v>
      </c>
      <c r="J31" s="9"/>
      <c r="K31" s="13">
        <v>3.14</v>
      </c>
      <c r="L31" s="13">
        <v>2.62</v>
      </c>
      <c r="M31" s="13">
        <v>1.99</v>
      </c>
      <c r="N31" s="13" t="s">
        <v>26</v>
      </c>
    </row>
    <row r="32" spans="1:1024">
      <c r="B32" s="12" t="s">
        <v>180</v>
      </c>
      <c r="C32" s="10" t="s">
        <v>70</v>
      </c>
      <c r="D32" s="9" t="s">
        <v>181</v>
      </c>
      <c r="E32" s="9" t="s">
        <v>182</v>
      </c>
      <c r="F32" s="12" t="s">
        <v>183</v>
      </c>
      <c r="G32" s="12" t="s">
        <v>184</v>
      </c>
      <c r="H32" s="12" t="s">
        <v>180</v>
      </c>
      <c r="I32" s="12" t="s">
        <v>185</v>
      </c>
      <c r="J32" s="9"/>
      <c r="K32" s="13">
        <v>0.09</v>
      </c>
      <c r="L32" s="13">
        <v>7.2999999999999995E-2</v>
      </c>
      <c r="M32" s="13">
        <v>5.8500000000000003E-2</v>
      </c>
      <c r="N32" s="13">
        <f>-C320603</f>
        <v>0</v>
      </c>
    </row>
    <row r="33" spans="2:14">
      <c r="B33" s="12" t="s">
        <v>186</v>
      </c>
      <c r="C33" s="10" t="s">
        <v>70</v>
      </c>
      <c r="D33" s="9">
        <v>100</v>
      </c>
      <c r="E33" s="9" t="s">
        <v>187</v>
      </c>
      <c r="F33" s="12" t="s">
        <v>188</v>
      </c>
      <c r="G33" s="9" t="s">
        <v>189</v>
      </c>
      <c r="H33" s="12" t="s">
        <v>190</v>
      </c>
      <c r="I33" s="9" t="s">
        <v>191</v>
      </c>
      <c r="J33" s="9"/>
      <c r="K33" s="13">
        <v>0.08</v>
      </c>
      <c r="L33" s="13">
        <v>6.9000000000000006E-2</v>
      </c>
      <c r="M33" s="13">
        <v>4.0800000000000003E-2</v>
      </c>
      <c r="N33" s="13">
        <v>2.4E-2</v>
      </c>
    </row>
    <row r="34" spans="2:14">
      <c r="B34" s="9" t="s">
        <v>192</v>
      </c>
      <c r="C34" s="10" t="s">
        <v>70</v>
      </c>
      <c r="D34" s="9">
        <v>649</v>
      </c>
      <c r="E34" s="9"/>
      <c r="F34" s="12" t="s">
        <v>193</v>
      </c>
      <c r="G34" s="9" t="s">
        <v>194</v>
      </c>
      <c r="H34" s="12" t="s">
        <v>195</v>
      </c>
      <c r="I34" s="12" t="s">
        <v>196</v>
      </c>
      <c r="J34" s="9"/>
      <c r="K34" s="13">
        <v>0.1</v>
      </c>
      <c r="L34" s="13">
        <v>2.5000000000000001E-2</v>
      </c>
      <c r="M34" s="13">
        <v>1.0500000000000001E-2</v>
      </c>
      <c r="N34" s="13">
        <v>3.8400000000000001E-3</v>
      </c>
    </row>
    <row r="35" spans="2:14">
      <c r="B35" s="9" t="s">
        <v>197</v>
      </c>
      <c r="C35" s="10" t="s">
        <v>70</v>
      </c>
      <c r="D35" s="9" t="s">
        <v>198</v>
      </c>
      <c r="E35" s="9"/>
      <c r="F35" s="12" t="s">
        <v>199</v>
      </c>
      <c r="G35" s="9" t="s">
        <v>105</v>
      </c>
      <c r="H35" s="12" t="s">
        <v>200</v>
      </c>
      <c r="I35" s="12" t="s">
        <v>201</v>
      </c>
      <c r="J35" s="9"/>
      <c r="K35" s="13">
        <v>0.1</v>
      </c>
      <c r="L35" s="13">
        <v>1.4999999999999999E-2</v>
      </c>
      <c r="M35" s="13">
        <v>1.14E-2</v>
      </c>
      <c r="N35" s="13">
        <v>4.1599999999999996E-3</v>
      </c>
    </row>
    <row r="36" spans="2:14">
      <c r="B36" s="9" t="s">
        <v>202</v>
      </c>
      <c r="C36" s="10" t="s">
        <v>109</v>
      </c>
      <c r="D36" s="9" t="s">
        <v>203</v>
      </c>
      <c r="E36" s="9" t="s">
        <v>111</v>
      </c>
      <c r="F36" s="12" t="s">
        <v>204</v>
      </c>
      <c r="G36" s="9" t="s">
        <v>205</v>
      </c>
      <c r="H36" s="9" t="s">
        <v>206</v>
      </c>
      <c r="I36" s="12" t="s">
        <v>207</v>
      </c>
      <c r="J36" s="9"/>
      <c r="K36" s="13">
        <v>0.1</v>
      </c>
      <c r="L36" s="13">
        <v>2.5999999999999999E-2</v>
      </c>
      <c r="M36" s="13">
        <v>1.0999999999999999E-2</v>
      </c>
      <c r="N36" s="13">
        <v>6.3E-3</v>
      </c>
    </row>
    <row r="37" spans="2:14">
      <c r="B37" s="6" t="s">
        <v>157</v>
      </c>
      <c r="F37" s="6" t="s">
        <v>208</v>
      </c>
      <c r="G37" s="6" t="s">
        <v>166</v>
      </c>
      <c r="H37" s="6" t="s">
        <v>209</v>
      </c>
      <c r="I37" s="6" t="s">
        <v>210</v>
      </c>
      <c r="K37" s="15">
        <v>1.77</v>
      </c>
      <c r="L37" s="15">
        <v>1.46</v>
      </c>
      <c r="M37" s="15">
        <v>1.0900000000000001</v>
      </c>
    </row>
  </sheetData>
  <mergeCells count="11">
    <mergeCell ref="K1:N1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hyperlinks>
    <hyperlink ref="G32" r:id="rId1"/>
  </hyperlinks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34918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saida akhter</dc:creator>
  <cp:lastModifiedBy>Jeff Alcoke</cp:lastModifiedBy>
  <cp:revision>10</cp:revision>
  <dcterms:created xsi:type="dcterms:W3CDTF">2014-11-12T04:23:54Z</dcterms:created>
  <dcterms:modified xsi:type="dcterms:W3CDTF">2015-02-23T06:19:56Z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