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hidePivotFieldList="1"/>
  <mc:AlternateContent xmlns:mc="http://schemas.openxmlformats.org/markup-compatibility/2006">
    <mc:Choice Requires="x15">
      <x15ac:absPath xmlns:x15ac="http://schemas.microsoft.com/office/spreadsheetml/2010/11/ac" url="C:\Users\wb.gengmy\Downloads\"/>
    </mc:Choice>
  </mc:AlternateContent>
  <xr:revisionPtr revIDLastSave="0" documentId="13_ncr:1_{5FF18363-2FFF-463C-970C-B9D428A689AC}" xr6:coauthVersionLast="47" xr6:coauthVersionMax="47" xr10:uidLastSave="{00000000-0000-0000-0000-000000000000}"/>
  <bookViews>
    <workbookView xWindow="-120" yWindow="-120" windowWidth="29040" windowHeight="15840" activeTab="1" xr2:uid="{00000000-000D-0000-FFFF-FFFF00000000}"/>
  </bookViews>
  <sheets>
    <sheet name="数据源" sheetId="1" r:id="rId1"/>
    <sheet name="专题考核"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1" i="1" l="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<sst xmlns="http://schemas.openxmlformats.org/spreadsheetml/2006/main" count="311" uniqueCount="82">
  <si>
    <t>工号</t>
    <phoneticPr fontId="3" type="noConversion"/>
  </si>
  <si>
    <t>姓名</t>
    <phoneticPr fontId="3" type="noConversion"/>
  </si>
  <si>
    <t>性别</t>
    <phoneticPr fontId="3" type="noConversion"/>
  </si>
  <si>
    <t>民族</t>
    <phoneticPr fontId="3" type="noConversion"/>
  </si>
  <si>
    <t>部门</t>
    <phoneticPr fontId="3" type="noConversion"/>
  </si>
  <si>
    <t>学历</t>
    <phoneticPr fontId="3" type="noConversion"/>
  </si>
  <si>
    <t>出生日期</t>
    <phoneticPr fontId="3" type="noConversion"/>
  </si>
  <si>
    <t>职称</t>
    <phoneticPr fontId="3" type="noConversion"/>
  </si>
  <si>
    <t>工资</t>
    <phoneticPr fontId="3" type="noConversion"/>
  </si>
  <si>
    <t>年龄</t>
    <phoneticPr fontId="2" type="noConversion"/>
  </si>
  <si>
    <t>黄建强</t>
    <phoneticPr fontId="3" type="noConversion"/>
  </si>
  <si>
    <t>男</t>
    <phoneticPr fontId="3" type="noConversion"/>
  </si>
  <si>
    <t>汉</t>
    <phoneticPr fontId="3" type="noConversion"/>
  </si>
  <si>
    <t>财务</t>
    <phoneticPr fontId="3" type="noConversion"/>
  </si>
  <si>
    <t>大学</t>
    <phoneticPr fontId="3" type="noConversion"/>
  </si>
  <si>
    <t>高级工程师</t>
    <phoneticPr fontId="3" type="noConversion"/>
  </si>
  <si>
    <t>司马项</t>
    <phoneticPr fontId="3" type="noConversion"/>
  </si>
  <si>
    <t>黄平</t>
    <phoneticPr fontId="3" type="noConversion"/>
  </si>
  <si>
    <t>大专</t>
    <phoneticPr fontId="3" type="noConversion"/>
  </si>
  <si>
    <t>工程师</t>
    <phoneticPr fontId="3" type="noConversion"/>
  </si>
  <si>
    <t>贾申平</t>
    <phoneticPr fontId="3" type="noConversion"/>
  </si>
  <si>
    <t>司马娟</t>
    <phoneticPr fontId="3" type="noConversion"/>
  </si>
  <si>
    <t>经济师</t>
    <phoneticPr fontId="3" type="noConversion"/>
  </si>
  <si>
    <t>涂泳虞</t>
    <phoneticPr fontId="3" type="noConversion"/>
  </si>
  <si>
    <t>助理工程师</t>
    <phoneticPr fontId="3" type="noConversion"/>
  </si>
  <si>
    <t>俞志强</t>
    <phoneticPr fontId="3" type="noConversion"/>
  </si>
  <si>
    <t>政工师</t>
    <phoneticPr fontId="3" type="noConversion"/>
  </si>
  <si>
    <t>殷豫群</t>
    <phoneticPr fontId="3" type="noConversion"/>
  </si>
  <si>
    <t>初中</t>
    <phoneticPr fontId="3" type="noConversion"/>
  </si>
  <si>
    <t>其他</t>
    <phoneticPr fontId="3" type="noConversion"/>
  </si>
  <si>
    <t>肖琪</t>
    <phoneticPr fontId="3" type="noConversion"/>
  </si>
  <si>
    <t>苏武</t>
    <phoneticPr fontId="3" type="noConversion"/>
  </si>
  <si>
    <t>女</t>
    <phoneticPr fontId="3" type="noConversion"/>
  </si>
  <si>
    <t>张悦群</t>
    <phoneticPr fontId="3" type="noConversion"/>
  </si>
  <si>
    <t>李巧</t>
    <phoneticPr fontId="3" type="noConversion"/>
  </si>
  <si>
    <t>技术员</t>
    <phoneticPr fontId="3" type="noConversion"/>
  </si>
  <si>
    <t>鲁帆</t>
    <phoneticPr fontId="3" type="noConversion"/>
  </si>
  <si>
    <t>章式</t>
    <phoneticPr fontId="3" type="noConversion"/>
  </si>
  <si>
    <t>王晓</t>
    <phoneticPr fontId="3" type="noConversion"/>
  </si>
  <si>
    <t>王海强</t>
    <phoneticPr fontId="3" type="noConversion"/>
  </si>
  <si>
    <t>销售</t>
    <phoneticPr fontId="3" type="noConversion"/>
  </si>
  <si>
    <t>刘刚</t>
    <phoneticPr fontId="3" type="noConversion"/>
  </si>
  <si>
    <t>助理会计师</t>
    <phoneticPr fontId="3" type="noConversion"/>
  </si>
  <si>
    <t>张严</t>
    <phoneticPr fontId="3" type="noConversion"/>
  </si>
  <si>
    <t>助理经济师</t>
    <phoneticPr fontId="3" type="noConversion"/>
  </si>
  <si>
    <t>魏寒</t>
    <phoneticPr fontId="3" type="noConversion"/>
  </si>
  <si>
    <t>吴妍</t>
    <phoneticPr fontId="3" type="noConversion"/>
  </si>
  <si>
    <t>刘思云</t>
    <phoneticPr fontId="3" type="noConversion"/>
  </si>
  <si>
    <t>周韵</t>
    <phoneticPr fontId="3" type="noConversion"/>
  </si>
  <si>
    <t>薛利恒</t>
    <phoneticPr fontId="3" type="noConversion"/>
  </si>
  <si>
    <t>助理政工师</t>
    <phoneticPr fontId="3" type="noConversion"/>
  </si>
  <si>
    <t>杜晋</t>
    <phoneticPr fontId="3" type="noConversion"/>
  </si>
  <si>
    <t>张倩</t>
    <phoneticPr fontId="3" type="noConversion"/>
  </si>
  <si>
    <t>中专</t>
    <phoneticPr fontId="3" type="noConversion"/>
  </si>
  <si>
    <t>萧山</t>
    <phoneticPr fontId="3" type="noConversion"/>
  </si>
  <si>
    <t>詹仕通</t>
    <phoneticPr fontId="3" type="noConversion"/>
  </si>
  <si>
    <t>刘汉安</t>
    <phoneticPr fontId="3" type="noConversion"/>
  </si>
  <si>
    <t>伊然</t>
    <phoneticPr fontId="3" type="noConversion"/>
  </si>
  <si>
    <t>司徒春</t>
    <phoneticPr fontId="3" type="noConversion"/>
  </si>
  <si>
    <t>黎辉</t>
    <phoneticPr fontId="3" type="noConversion"/>
  </si>
  <si>
    <t>高中</t>
    <phoneticPr fontId="3" type="noConversion"/>
  </si>
  <si>
    <t>李爱晶</t>
    <phoneticPr fontId="3" type="noConversion"/>
  </si>
  <si>
    <t>肖童童</t>
    <phoneticPr fontId="3" type="noConversion"/>
  </si>
  <si>
    <t>钟幻</t>
    <phoneticPr fontId="3" type="noConversion"/>
  </si>
  <si>
    <t>戴威</t>
    <phoneticPr fontId="3" type="noConversion"/>
  </si>
  <si>
    <t>刘惠</t>
    <phoneticPr fontId="3" type="noConversion"/>
  </si>
  <si>
    <t>魏珍</t>
    <phoneticPr fontId="3" type="noConversion"/>
  </si>
  <si>
    <t>黄丝</t>
    <phoneticPr fontId="3" type="noConversion"/>
  </si>
  <si>
    <t>尹清</t>
    <phoneticPr fontId="3" type="noConversion"/>
  </si>
  <si>
    <t>行政</t>
    <phoneticPr fontId="3" type="noConversion"/>
  </si>
  <si>
    <t>沈群文</t>
    <phoneticPr fontId="3" type="noConversion"/>
  </si>
  <si>
    <t>高伊</t>
    <phoneticPr fontId="3" type="noConversion"/>
  </si>
  <si>
    <t>潘跃巧</t>
    <phoneticPr fontId="3" type="noConversion"/>
  </si>
  <si>
    <t>叶惠</t>
    <phoneticPr fontId="3" type="noConversion"/>
  </si>
  <si>
    <t>张月刚</t>
    <phoneticPr fontId="3" type="noConversion"/>
  </si>
  <si>
    <t>章中承</t>
    <phoneticPr fontId="3" type="noConversion"/>
  </si>
  <si>
    <t>魏晓</t>
    <phoneticPr fontId="3" type="noConversion"/>
  </si>
  <si>
    <t>张了了</t>
    <phoneticPr fontId="3" type="noConversion"/>
  </si>
  <si>
    <t>候跃飞</t>
    <phoneticPr fontId="3" type="noConversion"/>
  </si>
  <si>
    <t>章均</t>
    <phoneticPr fontId="3" type="noConversion"/>
  </si>
  <si>
    <t>刘会民</t>
    <phoneticPr fontId="3" type="noConversion"/>
  </si>
  <si>
    <t xml:space="preserve">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</si>
</sst>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4" x14ac:knownFonts="1">
    <font>
      <sz val="11"/>
      <color theme="1"/>
      <name val="宋体"/>
      <family val="2"/>
      <charset val="134"/>
      <scheme val="minor"/>
    </font>
    <font>
      <sz val="12"/>
      <name val="宋体"/>
      <family val="3"/>
      <charset val="134"/>
    </font>
    <font>
      <sz val="9"/>
      <name val="宋体"/>
      <family val="2"/>
      <charset val="134"/>
      <scheme val="minor"/>
    </font>
    <font>
      <sz val="9"/>
      <name val="宋体"/>
      <family val="3"/>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1" fillId="0" borderId="0" xfId="1" applyAlignment="1">
      <alignment horizontal="center" vertical="center"/>
    </xf>
    <xf numFmtId="0" fontId="0" fillId="0" borderId="0" xfId="0" applyAlignment="1">
      <alignment horizontal="center" vertical="center"/>
    </xf>
    <xf numFmtId="49" fontId="1" fillId="0" borderId="0" xfId="1" applyNumberFormat="1" applyAlignment="1">
      <alignment horizontal="center" vertical="center"/>
    </xf>
    <xf numFmtId="14" fontId="1" fillId="0" borderId="0" xfId="1" applyNumberFormat="1" applyAlignment="1">
      <alignment horizontal="center" vertical="center"/>
    </xf>
    <xf numFmtId="176" fontId="1" fillId="0" borderId="0" xfId="1" applyNumberFormat="1" applyAlignment="1">
      <alignment horizontal="center" vertical="center"/>
    </xf>
  </cellXfs>
  <cellStyles count="2">
    <cellStyle name="常规" xfId="0" builtinId="0"/>
    <cellStyle name="常规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582930</xdr:colOff>
      <xdr:row>1</xdr:row>
      <xdr:rowOff>5715</xdr:rowOff>
    </xdr:from>
    <xdr:to>
      <xdr:col>11</xdr:col>
      <xdr:colOff>535305</xdr:colOff>
      <xdr:row>11</xdr:row>
      <xdr:rowOff>15240</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582930" y="188595"/>
          <a:ext cx="6657975" cy="18154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effectLst/>
              <a:latin typeface="+mn-lt"/>
              <a:ea typeface="+mn-ea"/>
              <a:cs typeface="+mn-cs"/>
            </a:rPr>
            <a:t>人事管理上的运用</a:t>
          </a:r>
          <a:endParaRPr lang="zh-CN" altLang="zh-CN" sz="1100">
            <a:solidFill>
              <a:srgbClr val="FF0000"/>
            </a:solidFill>
            <a:effectLst/>
            <a:latin typeface="+mn-lt"/>
            <a:ea typeface="+mn-ea"/>
            <a:cs typeface="+mn-cs"/>
          </a:endParaRPr>
        </a:p>
        <a:p>
          <a:r>
            <a:rPr lang="zh-CN" altLang="en-US" sz="1100"/>
            <a:t>第一题、请在本工作表中用数据透视图统计出数据源工作表中各部门的男女员工人数，注意给其添加数据标签，并且给其应用一种你喜欢的图表样式。</a:t>
          </a:r>
          <a:br>
            <a:rPr lang="en-US" altLang="zh-CN" sz="1100"/>
          </a:br>
          <a:r>
            <a:rPr lang="zh-CN" altLang="en-US" sz="1100"/>
            <a:t>第二题、数据源不变，用数据透视表统计出各部门员工的学历状况，并使用自定义排序的方法给学历从低到高进行排序</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第三题、在此工作表中新建一个数据透视表，然后用它统计出数据源工作表中各部门员工所获职称情况。</a:t>
          </a:r>
          <a:endParaRPr lang="en-US" altLang="zh-CN"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
  <sheetViews>
    <sheetView topLeftCell="A35" workbookViewId="0">
      <selection activeCell="G61" sqref="G61"/>
    </sheetView>
  </sheetViews>
  <sheetFormatPr defaultColWidth="9" defaultRowHeight="13.5" x14ac:dyDescent="0.15"/>
  <cols>
    <col min="1" max="6" width="9" style="2"/>
    <col min="7" max="7" width="12.875" style="2" bestFit="1" customWidth="1"/>
    <col min="8" max="8" width="13.875" style="2" bestFit="1" customWidth="1"/>
    <col min="9" max="9" width="9" style="2"/>
    <col min="10" max="10" width="10.5" style="2" bestFit="1" customWidth="1"/>
    <col min="11" max="16384" width="9" style="2"/>
  </cols>
  <sheetData>
    <row r="1" spans="1:10" ht="14.25" x14ac:dyDescent="0.15">
      <c r="A1" s="1" t="s">
        <v>0</v>
      </c>
      <c r="B1" s="1" t="s">
        <v>1</v>
      </c>
      <c r="C1" s="1" t="s">
        <v>2</v>
      </c>
      <c r="D1" s="1" t="s">
        <v>3</v>
      </c>
      <c r="E1" s="1" t="s">
        <v>4</v>
      </c>
      <c r="F1" s="1" t="s">
        <v>5</v>
      </c>
      <c r="G1" s="1" t="s">
        <v>6</v>
      </c>
      <c r="H1" s="1" t="s">
        <v>7</v>
      </c>
      <c r="I1" s="1" t="s">
        <v>8</v>
      </c>
      <c r="J1" s="1" t="s">
        <v>9</v>
      </c>
    </row>
    <row r="2" spans="1:10" ht="14.25" x14ac:dyDescent="0.15">
      <c r="A2" s="3">
        <v>1</v>
      </c>
      <c r="B2" s="1" t="s">
        <v>10</v>
      </c>
      <c r="C2" s="1" t="s">
        <v>11</v>
      </c>
      <c r="D2" s="1" t="s">
        <v>12</v>
      </c>
      <c r="E2" s="1" t="s">
        <v>13</v>
      </c>
      <c r="F2" s="1" t="s">
        <v>14</v>
      </c>
      <c r="G2" s="4">
        <v>25182</v>
      </c>
      <c r="H2" s="1" t="s">
        <v>15</v>
      </c>
      <c r="I2" s="1">
        <v>3100</v>
      </c>
      <c r="J2" s="5">
        <f ca="1">YEAR(TODAY())-YEAR(G2)</f>
        <v>54</v>
      </c>
    </row>
    <row r="3" spans="1:10" ht="14.25" x14ac:dyDescent="0.15">
      <c r="A3" s="3">
        <v>3</v>
      </c>
      <c r="B3" s="1" t="s">
        <v>16</v>
      </c>
      <c r="C3" s="1" t="s">
        <v>11</v>
      </c>
      <c r="D3" s="1" t="s">
        <v>12</v>
      </c>
      <c r="E3" s="1" t="s">
        <v>13</v>
      </c>
      <c r="F3" s="1" t="s">
        <v>14</v>
      </c>
      <c r="G3" s="4">
        <v>25851</v>
      </c>
      <c r="H3" s="1" t="s">
        <v>15</v>
      </c>
      <c r="I3" s="1">
        <v>4200</v>
      </c>
      <c r="J3" s="5">
        <f t="shared" ref="J3:J51" ca="1" si="0">YEAR(TODAY())-YEAR(G3)</f>
        <v>52</v>
      </c>
    </row>
    <row r="4" spans="1:10" ht="14.25" x14ac:dyDescent="0.15">
      <c r="A4" s="3">
        <v>4</v>
      </c>
      <c r="B4" s="1" t="s">
        <v>17</v>
      </c>
      <c r="C4" s="1" t="s">
        <v>11</v>
      </c>
      <c r="D4" s="1" t="s">
        <v>12</v>
      </c>
      <c r="E4" s="1" t="s">
        <v>13</v>
      </c>
      <c r="F4" s="1" t="s">
        <v>18</v>
      </c>
      <c r="G4" s="4">
        <v>28559</v>
      </c>
      <c r="H4" s="1" t="s">
        <v>19</v>
      </c>
      <c r="I4" s="1">
        <v>4000</v>
      </c>
      <c r="J4" s="5">
        <f t="shared" ca="1" si="0"/>
        <v>44</v>
      </c>
    </row>
    <row r="5" spans="1:10" ht="14.25" x14ac:dyDescent="0.15">
      <c r="A5" s="3">
        <v>5</v>
      </c>
      <c r="B5" s="1" t="s">
        <v>20</v>
      </c>
      <c r="C5" s="1" t="s">
        <v>11</v>
      </c>
      <c r="D5" s="1" t="s">
        <v>12</v>
      </c>
      <c r="E5" s="1" t="s">
        <v>13</v>
      </c>
      <c r="F5" s="1" t="s">
        <v>18</v>
      </c>
      <c r="G5" s="4">
        <v>31573</v>
      </c>
      <c r="H5" s="1" t="s">
        <v>19</v>
      </c>
      <c r="I5" s="1">
        <v>3800</v>
      </c>
      <c r="J5" s="5">
        <f t="shared" ca="1" si="0"/>
        <v>36</v>
      </c>
    </row>
    <row r="6" spans="1:10" ht="14.25" x14ac:dyDescent="0.15">
      <c r="A6" s="3">
        <v>6</v>
      </c>
      <c r="B6" s="1" t="s">
        <v>21</v>
      </c>
      <c r="C6" s="1" t="s">
        <v>11</v>
      </c>
      <c r="D6" s="1" t="s">
        <v>12</v>
      </c>
      <c r="E6" s="1" t="s">
        <v>13</v>
      </c>
      <c r="F6" s="1" t="s">
        <v>18</v>
      </c>
      <c r="G6" s="4">
        <v>21407</v>
      </c>
      <c r="H6" s="1" t="s">
        <v>22</v>
      </c>
      <c r="I6" s="1">
        <v>1800</v>
      </c>
      <c r="J6" s="5">
        <f t="shared" ca="1" si="0"/>
        <v>64</v>
      </c>
    </row>
    <row r="7" spans="1:10" ht="14.25" x14ac:dyDescent="0.15">
      <c r="A7" s="3">
        <v>7</v>
      </c>
      <c r="B7" s="1" t="s">
        <v>23</v>
      </c>
      <c r="C7" s="1" t="s">
        <v>11</v>
      </c>
      <c r="D7" s="1" t="s">
        <v>12</v>
      </c>
      <c r="E7" s="1" t="s">
        <v>13</v>
      </c>
      <c r="F7" s="1" t="s">
        <v>18</v>
      </c>
      <c r="G7" s="4">
        <v>27373</v>
      </c>
      <c r="H7" s="1" t="s">
        <v>24</v>
      </c>
      <c r="I7" s="1">
        <v>4100</v>
      </c>
      <c r="J7" s="5">
        <f t="shared" ca="1" si="0"/>
        <v>48</v>
      </c>
    </row>
    <row r="8" spans="1:10" ht="14.25" x14ac:dyDescent="0.15">
      <c r="A8" s="3">
        <v>8</v>
      </c>
      <c r="B8" s="1" t="s">
        <v>25</v>
      </c>
      <c r="C8" s="1" t="s">
        <v>11</v>
      </c>
      <c r="D8" s="1" t="s">
        <v>12</v>
      </c>
      <c r="E8" s="1" t="s">
        <v>13</v>
      </c>
      <c r="F8" s="1" t="s">
        <v>18</v>
      </c>
      <c r="G8" s="4">
        <v>28559</v>
      </c>
      <c r="H8" s="1" t="s">
        <v>26</v>
      </c>
      <c r="I8" s="1">
        <v>4600</v>
      </c>
      <c r="J8" s="5">
        <f t="shared" ca="1" si="0"/>
        <v>44</v>
      </c>
    </row>
    <row r="9" spans="1:10" ht="14.25" x14ac:dyDescent="0.15">
      <c r="A9" s="3">
        <v>9</v>
      </c>
      <c r="B9" s="1" t="s">
        <v>27</v>
      </c>
      <c r="C9" s="1" t="s">
        <v>11</v>
      </c>
      <c r="D9" s="1" t="s">
        <v>12</v>
      </c>
      <c r="E9" s="1" t="s">
        <v>13</v>
      </c>
      <c r="F9" s="1" t="s">
        <v>28</v>
      </c>
      <c r="G9" s="4">
        <v>25912</v>
      </c>
      <c r="H9" s="1" t="s">
        <v>29</v>
      </c>
      <c r="I9" s="1">
        <v>4600</v>
      </c>
      <c r="J9" s="5">
        <f t="shared" ca="1" si="0"/>
        <v>52</v>
      </c>
    </row>
    <row r="10" spans="1:10" ht="14.25" x14ac:dyDescent="0.15">
      <c r="A10" s="3">
        <v>10</v>
      </c>
      <c r="B10" s="1" t="s">
        <v>30</v>
      </c>
      <c r="C10" s="1" t="s">
        <v>11</v>
      </c>
      <c r="D10" s="1" t="s">
        <v>12</v>
      </c>
      <c r="E10" s="1" t="s">
        <v>13</v>
      </c>
      <c r="F10" s="1" t="s">
        <v>18</v>
      </c>
      <c r="G10" s="4">
        <v>31968</v>
      </c>
      <c r="H10" s="1" t="s">
        <v>19</v>
      </c>
      <c r="I10" s="1">
        <v>3800</v>
      </c>
      <c r="J10" s="5">
        <f t="shared" ca="1" si="0"/>
        <v>35</v>
      </c>
    </row>
    <row r="11" spans="1:10" ht="14.25" x14ac:dyDescent="0.15">
      <c r="A11" s="3">
        <v>11</v>
      </c>
      <c r="B11" s="1" t="s">
        <v>31</v>
      </c>
      <c r="C11" s="1" t="s">
        <v>32</v>
      </c>
      <c r="D11" s="1" t="s">
        <v>12</v>
      </c>
      <c r="E11" s="1" t="s">
        <v>13</v>
      </c>
      <c r="F11" s="1" t="s">
        <v>18</v>
      </c>
      <c r="G11" s="4">
        <v>31968</v>
      </c>
      <c r="H11" s="1" t="s">
        <v>24</v>
      </c>
      <c r="I11" s="1">
        <v>1000</v>
      </c>
      <c r="J11" s="5">
        <f t="shared" ca="1" si="0"/>
        <v>35</v>
      </c>
    </row>
    <row r="12" spans="1:10" ht="14.25" x14ac:dyDescent="0.15">
      <c r="A12" s="3">
        <v>12</v>
      </c>
      <c r="B12" s="1" t="s">
        <v>33</v>
      </c>
      <c r="C12" s="1" t="s">
        <v>32</v>
      </c>
      <c r="D12" s="1" t="s">
        <v>12</v>
      </c>
      <c r="E12" s="1" t="s">
        <v>13</v>
      </c>
      <c r="F12" s="1" t="s">
        <v>28</v>
      </c>
      <c r="G12" s="4">
        <v>27098</v>
      </c>
      <c r="H12" s="1" t="s">
        <v>29</v>
      </c>
      <c r="I12" s="1">
        <v>1300</v>
      </c>
      <c r="J12" s="5">
        <f t="shared" ca="1" si="0"/>
        <v>48</v>
      </c>
    </row>
    <row r="13" spans="1:10" ht="14.25" x14ac:dyDescent="0.15">
      <c r="A13" s="3">
        <v>13</v>
      </c>
      <c r="B13" s="1" t="s">
        <v>34</v>
      </c>
      <c r="C13" s="1" t="s">
        <v>11</v>
      </c>
      <c r="D13" s="1" t="s">
        <v>12</v>
      </c>
      <c r="E13" s="1" t="s">
        <v>13</v>
      </c>
      <c r="F13" s="1" t="s">
        <v>18</v>
      </c>
      <c r="G13" s="4">
        <v>35165</v>
      </c>
      <c r="H13" s="1" t="s">
        <v>35</v>
      </c>
      <c r="I13" s="1">
        <v>4500</v>
      </c>
      <c r="J13" s="5">
        <f t="shared" ca="1" si="0"/>
        <v>26</v>
      </c>
    </row>
    <row r="14" spans="1:10" ht="14.25" x14ac:dyDescent="0.15">
      <c r="A14" s="3">
        <v>14</v>
      </c>
      <c r="B14" s="1" t="s">
        <v>36</v>
      </c>
      <c r="C14" s="1" t="s">
        <v>11</v>
      </c>
      <c r="D14" s="1" t="s">
        <v>12</v>
      </c>
      <c r="E14" s="1" t="s">
        <v>13</v>
      </c>
      <c r="F14" s="1" t="s">
        <v>28</v>
      </c>
      <c r="G14" s="4">
        <v>25790</v>
      </c>
      <c r="H14" s="1" t="s">
        <v>29</v>
      </c>
      <c r="I14" s="1">
        <v>4300</v>
      </c>
      <c r="J14" s="5">
        <f t="shared" ca="1" si="0"/>
        <v>52</v>
      </c>
    </row>
    <row r="15" spans="1:10" ht="14.25" x14ac:dyDescent="0.15">
      <c r="A15" s="3">
        <v>15</v>
      </c>
      <c r="B15" s="1" t="s">
        <v>37</v>
      </c>
      <c r="C15" s="1" t="s">
        <v>11</v>
      </c>
      <c r="D15" s="1" t="s">
        <v>12</v>
      </c>
      <c r="E15" s="1" t="s">
        <v>13</v>
      </c>
      <c r="F15" s="1" t="s">
        <v>18</v>
      </c>
      <c r="G15" s="4">
        <v>31968</v>
      </c>
      <c r="H15" s="1" t="s">
        <v>24</v>
      </c>
      <c r="I15" s="1">
        <v>3800</v>
      </c>
      <c r="J15" s="5">
        <f t="shared" ca="1" si="0"/>
        <v>35</v>
      </c>
    </row>
    <row r="16" spans="1:10" ht="14.25" x14ac:dyDescent="0.15">
      <c r="A16" s="3">
        <v>16</v>
      </c>
      <c r="B16" s="1" t="s">
        <v>38</v>
      </c>
      <c r="C16" s="1" t="s">
        <v>11</v>
      </c>
      <c r="D16" s="1" t="s">
        <v>12</v>
      </c>
      <c r="E16" s="1" t="s">
        <v>13</v>
      </c>
      <c r="F16" s="1" t="s">
        <v>28</v>
      </c>
      <c r="G16" s="4">
        <v>25912</v>
      </c>
      <c r="H16" s="1" t="s">
        <v>29</v>
      </c>
      <c r="I16" s="1">
        <v>4600</v>
      </c>
      <c r="J16" s="5">
        <f t="shared" ca="1" si="0"/>
        <v>52</v>
      </c>
    </row>
    <row r="17" spans="1:10" ht="14.25" x14ac:dyDescent="0.15">
      <c r="A17" s="3">
        <v>17</v>
      </c>
      <c r="B17" s="1" t="s">
        <v>39</v>
      </c>
      <c r="C17" s="1" t="s">
        <v>11</v>
      </c>
      <c r="D17" s="1" t="s">
        <v>12</v>
      </c>
      <c r="E17" s="1" t="s">
        <v>40</v>
      </c>
      <c r="F17" s="1" t="s">
        <v>18</v>
      </c>
      <c r="G17" s="4">
        <v>28834</v>
      </c>
      <c r="H17" s="1" t="s">
        <v>24</v>
      </c>
      <c r="I17" s="1">
        <v>4600</v>
      </c>
      <c r="J17" s="5">
        <f t="shared" ca="1" si="0"/>
        <v>44</v>
      </c>
    </row>
    <row r="18" spans="1:10" ht="14.25" x14ac:dyDescent="0.15">
      <c r="A18" s="3">
        <v>18</v>
      </c>
      <c r="B18" s="1" t="s">
        <v>41</v>
      </c>
      <c r="C18" s="1" t="s">
        <v>32</v>
      </c>
      <c r="D18" s="1" t="s">
        <v>12</v>
      </c>
      <c r="E18" s="1" t="s">
        <v>40</v>
      </c>
      <c r="F18" s="1" t="s">
        <v>18</v>
      </c>
      <c r="G18" s="4">
        <v>32365</v>
      </c>
      <c r="H18" s="1" t="s">
        <v>42</v>
      </c>
      <c r="I18" s="1">
        <v>2500</v>
      </c>
      <c r="J18" s="5">
        <f t="shared" ca="1" si="0"/>
        <v>34</v>
      </c>
    </row>
    <row r="19" spans="1:10" ht="14.25" x14ac:dyDescent="0.15">
      <c r="A19" s="3">
        <v>19</v>
      </c>
      <c r="B19" s="1" t="s">
        <v>43</v>
      </c>
      <c r="C19" s="1" t="s">
        <v>11</v>
      </c>
      <c r="D19" s="1" t="s">
        <v>12</v>
      </c>
      <c r="E19" s="1" t="s">
        <v>40</v>
      </c>
      <c r="F19" s="1" t="s">
        <v>28</v>
      </c>
      <c r="G19" s="4">
        <v>24027</v>
      </c>
      <c r="H19" s="1" t="s">
        <v>44</v>
      </c>
      <c r="I19" s="1">
        <v>4300</v>
      </c>
      <c r="J19" s="5">
        <f t="shared" ca="1" si="0"/>
        <v>57</v>
      </c>
    </row>
    <row r="20" spans="1:10" ht="14.25" x14ac:dyDescent="0.15">
      <c r="A20" s="3">
        <v>20</v>
      </c>
      <c r="B20" s="1" t="s">
        <v>45</v>
      </c>
      <c r="C20" s="1" t="s">
        <v>11</v>
      </c>
      <c r="D20" s="1" t="s">
        <v>12</v>
      </c>
      <c r="E20" s="1" t="s">
        <v>40</v>
      </c>
      <c r="F20" s="1" t="s">
        <v>28</v>
      </c>
      <c r="G20" s="4">
        <v>25152</v>
      </c>
      <c r="H20" s="1" t="s">
        <v>42</v>
      </c>
      <c r="I20" s="1">
        <v>3800</v>
      </c>
      <c r="J20" s="5">
        <f t="shared" ca="1" si="0"/>
        <v>54</v>
      </c>
    </row>
    <row r="21" spans="1:10" ht="14.25" x14ac:dyDescent="0.15">
      <c r="A21" s="3">
        <v>21</v>
      </c>
      <c r="B21" s="1" t="s">
        <v>46</v>
      </c>
      <c r="C21" s="1" t="s">
        <v>11</v>
      </c>
      <c r="D21" s="1" t="s">
        <v>12</v>
      </c>
      <c r="E21" s="1" t="s">
        <v>40</v>
      </c>
      <c r="F21" s="1" t="s">
        <v>18</v>
      </c>
      <c r="G21" s="4">
        <v>31968</v>
      </c>
      <c r="H21" s="1" t="s">
        <v>24</v>
      </c>
      <c r="I21" s="1">
        <v>4500</v>
      </c>
      <c r="J21" s="5">
        <f t="shared" ca="1" si="0"/>
        <v>35</v>
      </c>
    </row>
    <row r="22" spans="1:10" ht="14.25" x14ac:dyDescent="0.15">
      <c r="A22" s="3">
        <v>22</v>
      </c>
      <c r="B22" s="1" t="s">
        <v>47</v>
      </c>
      <c r="C22" s="1" t="s">
        <v>11</v>
      </c>
      <c r="D22" s="1" t="s">
        <v>12</v>
      </c>
      <c r="E22" s="1" t="s">
        <v>40</v>
      </c>
      <c r="F22" s="1" t="s">
        <v>18</v>
      </c>
      <c r="G22" s="4">
        <v>32060</v>
      </c>
      <c r="H22" s="1" t="s">
        <v>19</v>
      </c>
      <c r="I22" s="1">
        <v>4700</v>
      </c>
      <c r="J22" s="5">
        <f t="shared" ca="1" si="0"/>
        <v>35</v>
      </c>
    </row>
    <row r="23" spans="1:10" ht="14.25" x14ac:dyDescent="0.15">
      <c r="A23" s="3">
        <v>23</v>
      </c>
      <c r="B23" s="1" t="s">
        <v>48</v>
      </c>
      <c r="C23" s="1" t="s">
        <v>11</v>
      </c>
      <c r="D23" s="1" t="s">
        <v>12</v>
      </c>
      <c r="E23" s="1" t="s">
        <v>40</v>
      </c>
      <c r="F23" s="1" t="s">
        <v>18</v>
      </c>
      <c r="G23" s="4">
        <v>29869</v>
      </c>
      <c r="H23" s="1" t="s">
        <v>35</v>
      </c>
      <c r="I23" s="1">
        <v>6500</v>
      </c>
      <c r="J23" s="5">
        <f t="shared" ca="1" si="0"/>
        <v>41</v>
      </c>
    </row>
    <row r="24" spans="1:10" ht="14.25" x14ac:dyDescent="0.15">
      <c r="A24" s="3">
        <v>24</v>
      </c>
      <c r="B24" s="1" t="s">
        <v>49</v>
      </c>
      <c r="C24" s="1" t="s">
        <v>11</v>
      </c>
      <c r="D24" s="1" t="s">
        <v>12</v>
      </c>
      <c r="E24" s="1" t="s">
        <v>40</v>
      </c>
      <c r="F24" s="1" t="s">
        <v>14</v>
      </c>
      <c r="G24" s="4">
        <v>30538</v>
      </c>
      <c r="H24" s="1" t="s">
        <v>50</v>
      </c>
      <c r="I24" s="1">
        <v>3210</v>
      </c>
      <c r="J24" s="5">
        <f t="shared" ca="1" si="0"/>
        <v>39</v>
      </c>
    </row>
    <row r="25" spans="1:10" ht="14.25" x14ac:dyDescent="0.15">
      <c r="A25" s="3">
        <v>25</v>
      </c>
      <c r="B25" s="1" t="s">
        <v>51</v>
      </c>
      <c r="C25" s="1" t="s">
        <v>32</v>
      </c>
      <c r="D25" s="1" t="s">
        <v>12</v>
      </c>
      <c r="E25" s="1" t="s">
        <v>40</v>
      </c>
      <c r="F25" s="1" t="s">
        <v>14</v>
      </c>
      <c r="G25" s="4">
        <v>30507</v>
      </c>
      <c r="H25" s="1" t="s">
        <v>15</v>
      </c>
      <c r="I25" s="1">
        <v>3680</v>
      </c>
      <c r="J25" s="5">
        <f t="shared" ca="1" si="0"/>
        <v>39</v>
      </c>
    </row>
    <row r="26" spans="1:10" ht="14.25" x14ac:dyDescent="0.15">
      <c r="A26" s="3">
        <v>26</v>
      </c>
      <c r="B26" s="1" t="s">
        <v>52</v>
      </c>
      <c r="C26" s="1" t="s">
        <v>32</v>
      </c>
      <c r="D26" s="1" t="s">
        <v>12</v>
      </c>
      <c r="E26" s="1" t="s">
        <v>40</v>
      </c>
      <c r="F26" s="1" t="s">
        <v>53</v>
      </c>
      <c r="G26" s="4">
        <v>27039</v>
      </c>
      <c r="H26" s="1" t="s">
        <v>19</v>
      </c>
      <c r="I26" s="1">
        <v>2568</v>
      </c>
      <c r="J26" s="5">
        <f t="shared" ca="1" si="0"/>
        <v>48</v>
      </c>
    </row>
    <row r="27" spans="1:10" ht="14.25" x14ac:dyDescent="0.15">
      <c r="A27" s="3">
        <v>27</v>
      </c>
      <c r="B27" s="1" t="s">
        <v>54</v>
      </c>
      <c r="C27" s="1" t="s">
        <v>11</v>
      </c>
      <c r="D27" s="1" t="s">
        <v>12</v>
      </c>
      <c r="E27" s="1" t="s">
        <v>40</v>
      </c>
      <c r="F27" s="1" t="s">
        <v>53</v>
      </c>
      <c r="G27" s="4">
        <v>24086</v>
      </c>
      <c r="H27" s="1" t="s">
        <v>19</v>
      </c>
      <c r="I27" s="1">
        <v>4560</v>
      </c>
      <c r="J27" s="5">
        <f t="shared" ca="1" si="0"/>
        <v>57</v>
      </c>
    </row>
    <row r="28" spans="1:10" ht="14.25" x14ac:dyDescent="0.15">
      <c r="A28" s="3">
        <v>28</v>
      </c>
      <c r="B28" s="1" t="s">
        <v>55</v>
      </c>
      <c r="C28" s="1" t="s">
        <v>11</v>
      </c>
      <c r="D28" s="1" t="s">
        <v>12</v>
      </c>
      <c r="E28" s="1" t="s">
        <v>40</v>
      </c>
      <c r="F28" s="1" t="s">
        <v>18</v>
      </c>
      <c r="G28" s="4">
        <v>29535</v>
      </c>
      <c r="H28" s="1" t="s">
        <v>22</v>
      </c>
      <c r="I28" s="1">
        <v>1230</v>
      </c>
      <c r="J28" s="5">
        <f t="shared" ca="1" si="0"/>
        <v>42</v>
      </c>
    </row>
    <row r="29" spans="1:10" ht="14.25" x14ac:dyDescent="0.15">
      <c r="A29" s="3">
        <v>29</v>
      </c>
      <c r="B29" s="1" t="s">
        <v>56</v>
      </c>
      <c r="C29" s="1" t="s">
        <v>11</v>
      </c>
      <c r="D29" s="1" t="s">
        <v>12</v>
      </c>
      <c r="E29" s="1" t="s">
        <v>40</v>
      </c>
      <c r="F29" s="1" t="s">
        <v>60</v>
      </c>
      <c r="G29" s="4">
        <v>28531</v>
      </c>
      <c r="H29" s="1" t="s">
        <v>26</v>
      </c>
      <c r="I29" s="1">
        <v>2130</v>
      </c>
      <c r="J29" s="5">
        <f t="shared" ca="1" si="0"/>
        <v>44</v>
      </c>
    </row>
    <row r="30" spans="1:10" ht="14.25" x14ac:dyDescent="0.15">
      <c r="A30" s="3">
        <v>30</v>
      </c>
      <c r="B30" s="1" t="s">
        <v>80</v>
      </c>
      <c r="C30" s="1" t="s">
        <v>11</v>
      </c>
      <c r="D30" s="1" t="s">
        <v>12</v>
      </c>
      <c r="E30" s="1" t="s">
        <v>40</v>
      </c>
      <c r="F30" s="1" t="s">
        <v>53</v>
      </c>
      <c r="G30" s="4">
        <v>25851</v>
      </c>
      <c r="H30" s="1" t="s">
        <v>26</v>
      </c>
      <c r="I30" s="1">
        <v>4560</v>
      </c>
      <c r="J30" s="5">
        <f t="shared" ca="1" si="0"/>
        <v>52</v>
      </c>
    </row>
    <row r="31" spans="1:10" ht="14.25" x14ac:dyDescent="0.15">
      <c r="A31" s="3">
        <v>31</v>
      </c>
      <c r="B31" s="1" t="s">
        <v>57</v>
      </c>
      <c r="C31" s="1" t="s">
        <v>32</v>
      </c>
      <c r="D31" s="1" t="s">
        <v>12</v>
      </c>
      <c r="E31" s="1" t="s">
        <v>40</v>
      </c>
      <c r="F31" s="1" t="s">
        <v>18</v>
      </c>
      <c r="G31" s="4">
        <v>25213</v>
      </c>
      <c r="H31" s="1" t="s">
        <v>19</v>
      </c>
      <c r="I31" s="1">
        <v>3789</v>
      </c>
      <c r="J31" s="5">
        <f t="shared" ca="1" si="0"/>
        <v>53</v>
      </c>
    </row>
    <row r="32" spans="1:10" ht="14.25" x14ac:dyDescent="0.15">
      <c r="A32" s="3">
        <v>32</v>
      </c>
      <c r="B32" s="1" t="s">
        <v>58</v>
      </c>
      <c r="C32" s="1" t="s">
        <v>11</v>
      </c>
      <c r="D32" s="1" t="s">
        <v>12</v>
      </c>
      <c r="E32" s="1" t="s">
        <v>40</v>
      </c>
      <c r="F32" s="1" t="s">
        <v>18</v>
      </c>
      <c r="G32" s="4">
        <v>31968</v>
      </c>
      <c r="H32" s="1" t="s">
        <v>44</v>
      </c>
      <c r="I32" s="1">
        <v>5789</v>
      </c>
      <c r="J32" s="5">
        <f t="shared" ca="1" si="0"/>
        <v>35</v>
      </c>
    </row>
    <row r="33" spans="1:10" ht="14.25" x14ac:dyDescent="0.15">
      <c r="A33" s="3">
        <v>33</v>
      </c>
      <c r="B33" s="1" t="s">
        <v>59</v>
      </c>
      <c r="C33" s="1" t="s">
        <v>32</v>
      </c>
      <c r="D33" s="1" t="s">
        <v>12</v>
      </c>
      <c r="E33" s="1" t="s">
        <v>40</v>
      </c>
      <c r="F33" s="1" t="s">
        <v>60</v>
      </c>
      <c r="G33" s="4">
        <v>28469</v>
      </c>
      <c r="H33" s="1" t="s">
        <v>44</v>
      </c>
      <c r="I33" s="1">
        <v>1587</v>
      </c>
      <c r="J33" s="5">
        <f t="shared" ca="1" si="0"/>
        <v>45</v>
      </c>
    </row>
    <row r="34" spans="1:10" ht="14.25" x14ac:dyDescent="0.15">
      <c r="A34" s="3">
        <v>34</v>
      </c>
      <c r="B34" s="1" t="s">
        <v>61</v>
      </c>
      <c r="C34" s="1" t="s">
        <v>11</v>
      </c>
      <c r="D34" s="1" t="s">
        <v>12</v>
      </c>
      <c r="E34" s="1" t="s">
        <v>40</v>
      </c>
      <c r="F34" s="1" t="s">
        <v>18</v>
      </c>
      <c r="G34" s="4">
        <v>29839</v>
      </c>
      <c r="H34" s="1" t="s">
        <v>44</v>
      </c>
      <c r="I34" s="1">
        <v>5830</v>
      </c>
      <c r="J34" s="5">
        <f t="shared" ca="1" si="0"/>
        <v>41</v>
      </c>
    </row>
    <row r="35" spans="1:10" ht="14.25" x14ac:dyDescent="0.15">
      <c r="A35" s="3">
        <v>35</v>
      </c>
      <c r="B35" s="1" t="s">
        <v>62</v>
      </c>
      <c r="C35" s="1" t="s">
        <v>32</v>
      </c>
      <c r="D35" s="1" t="s">
        <v>12</v>
      </c>
      <c r="E35" s="1" t="s">
        <v>40</v>
      </c>
      <c r="F35" s="1" t="s">
        <v>18</v>
      </c>
      <c r="G35" s="4">
        <v>25943</v>
      </c>
      <c r="H35" s="1" t="s">
        <v>26</v>
      </c>
      <c r="I35" s="1">
        <v>5468</v>
      </c>
      <c r="J35" s="5">
        <f t="shared" ca="1" si="0"/>
        <v>51</v>
      </c>
    </row>
    <row r="36" spans="1:10" ht="14.25" x14ac:dyDescent="0.15">
      <c r="A36" s="3">
        <v>36</v>
      </c>
      <c r="B36" s="1" t="s">
        <v>63</v>
      </c>
      <c r="C36" s="1" t="s">
        <v>11</v>
      </c>
      <c r="D36" s="1" t="s">
        <v>12</v>
      </c>
      <c r="E36" s="1" t="s">
        <v>40</v>
      </c>
      <c r="F36" s="1" t="s">
        <v>60</v>
      </c>
      <c r="G36" s="4">
        <v>26733</v>
      </c>
      <c r="H36" s="1" t="s">
        <v>19</v>
      </c>
      <c r="I36" s="1">
        <v>4780</v>
      </c>
      <c r="J36" s="5">
        <f t="shared" ca="1" si="0"/>
        <v>49</v>
      </c>
    </row>
    <row r="37" spans="1:10" ht="14.25" x14ac:dyDescent="0.15">
      <c r="A37" s="3">
        <v>37</v>
      </c>
      <c r="B37" s="1" t="s">
        <v>64</v>
      </c>
      <c r="C37" s="1" t="s">
        <v>11</v>
      </c>
      <c r="D37" s="1" t="s">
        <v>12</v>
      </c>
      <c r="E37" s="1" t="s">
        <v>40</v>
      </c>
      <c r="F37" s="1" t="s">
        <v>18</v>
      </c>
      <c r="G37" s="4">
        <v>28773</v>
      </c>
      <c r="H37" s="1" t="s">
        <v>22</v>
      </c>
      <c r="I37" s="1">
        <v>2050</v>
      </c>
      <c r="J37" s="5">
        <f t="shared" ca="1" si="0"/>
        <v>44</v>
      </c>
    </row>
    <row r="38" spans="1:10" ht="14.25" x14ac:dyDescent="0.15">
      <c r="A38" s="3">
        <v>38</v>
      </c>
      <c r="B38" s="1" t="s">
        <v>65</v>
      </c>
      <c r="C38" s="1" t="s">
        <v>11</v>
      </c>
      <c r="D38" s="1" t="s">
        <v>12</v>
      </c>
      <c r="E38" s="1" t="s">
        <v>40</v>
      </c>
      <c r="F38" s="1" t="s">
        <v>53</v>
      </c>
      <c r="G38" s="4">
        <v>27098</v>
      </c>
      <c r="H38" s="1" t="s">
        <v>44</v>
      </c>
      <c r="I38" s="1">
        <v>3560</v>
      </c>
      <c r="J38" s="5">
        <f t="shared" ca="1" si="0"/>
        <v>48</v>
      </c>
    </row>
    <row r="39" spans="1:10" ht="14.25" x14ac:dyDescent="0.15">
      <c r="A39" s="3">
        <v>39</v>
      </c>
      <c r="B39" s="1" t="s">
        <v>66</v>
      </c>
      <c r="C39" s="1" t="s">
        <v>11</v>
      </c>
      <c r="D39" s="1" t="s">
        <v>12</v>
      </c>
      <c r="E39" s="1" t="s">
        <v>40</v>
      </c>
      <c r="F39" s="1" t="s">
        <v>18</v>
      </c>
      <c r="G39" s="4">
        <v>30142</v>
      </c>
      <c r="H39" s="1" t="s">
        <v>42</v>
      </c>
      <c r="I39" s="1">
        <v>3450</v>
      </c>
      <c r="J39" s="5">
        <f t="shared" ca="1" si="0"/>
        <v>40</v>
      </c>
    </row>
    <row r="40" spans="1:10" ht="14.25" x14ac:dyDescent="0.15">
      <c r="A40" s="3">
        <v>40</v>
      </c>
      <c r="B40" s="1" t="s">
        <v>67</v>
      </c>
      <c r="C40" s="1" t="s">
        <v>11</v>
      </c>
      <c r="D40" s="1" t="s">
        <v>12</v>
      </c>
      <c r="E40" s="1" t="s">
        <v>40</v>
      </c>
      <c r="F40" s="1" t="s">
        <v>60</v>
      </c>
      <c r="G40" s="4">
        <v>26733</v>
      </c>
      <c r="H40" s="1" t="s">
        <v>44</v>
      </c>
      <c r="I40" s="1">
        <v>3120</v>
      </c>
      <c r="J40" s="5">
        <f t="shared" ca="1" si="0"/>
        <v>49</v>
      </c>
    </row>
    <row r="41" spans="1:10" ht="14.25" x14ac:dyDescent="0.15">
      <c r="A41" s="3">
        <v>41</v>
      </c>
      <c r="B41" s="1" t="s">
        <v>68</v>
      </c>
      <c r="C41" s="1" t="s">
        <v>11</v>
      </c>
      <c r="D41" s="1" t="s">
        <v>12</v>
      </c>
      <c r="E41" s="1" t="s">
        <v>69</v>
      </c>
      <c r="F41" s="1" t="s">
        <v>53</v>
      </c>
      <c r="G41" s="4">
        <v>26733</v>
      </c>
      <c r="H41" s="1" t="s">
        <v>44</v>
      </c>
      <c r="I41" s="1">
        <v>4521</v>
      </c>
      <c r="J41" s="5">
        <f t="shared" ca="1" si="0"/>
        <v>49</v>
      </c>
    </row>
    <row r="42" spans="1:10" ht="14.25" x14ac:dyDescent="0.15">
      <c r="A42" s="3">
        <v>42</v>
      </c>
      <c r="B42" s="1" t="s">
        <v>70</v>
      </c>
      <c r="C42" s="1" t="s">
        <v>11</v>
      </c>
      <c r="D42" s="1" t="s">
        <v>12</v>
      </c>
      <c r="E42" s="1" t="s">
        <v>69</v>
      </c>
      <c r="F42" s="1" t="s">
        <v>14</v>
      </c>
      <c r="G42" s="4">
        <v>31968</v>
      </c>
      <c r="H42" s="1" t="s">
        <v>19</v>
      </c>
      <c r="I42" s="1">
        <v>2450</v>
      </c>
      <c r="J42" s="5">
        <f t="shared" ca="1" si="0"/>
        <v>35</v>
      </c>
    </row>
    <row r="43" spans="1:10" ht="14.25" x14ac:dyDescent="0.15">
      <c r="A43" s="3">
        <v>43</v>
      </c>
      <c r="B43" s="1" t="s">
        <v>71</v>
      </c>
      <c r="C43" s="1" t="s">
        <v>11</v>
      </c>
      <c r="D43" s="1" t="s">
        <v>12</v>
      </c>
      <c r="E43" s="1" t="s">
        <v>69</v>
      </c>
      <c r="F43" s="1" t="s">
        <v>14</v>
      </c>
      <c r="G43" s="4">
        <v>24907</v>
      </c>
      <c r="H43" s="1" t="s">
        <v>19</v>
      </c>
      <c r="I43" s="1">
        <v>1350</v>
      </c>
      <c r="J43" s="5">
        <f t="shared" ca="1" si="0"/>
        <v>54</v>
      </c>
    </row>
    <row r="44" spans="1:10" ht="14.25" x14ac:dyDescent="0.15">
      <c r="A44" s="3">
        <v>44</v>
      </c>
      <c r="B44" s="1" t="s">
        <v>72</v>
      </c>
      <c r="C44" s="1" t="s">
        <v>11</v>
      </c>
      <c r="D44" s="1" t="s">
        <v>12</v>
      </c>
      <c r="E44" s="1" t="s">
        <v>69</v>
      </c>
      <c r="F44" s="1" t="s">
        <v>14</v>
      </c>
      <c r="G44" s="4">
        <v>32730</v>
      </c>
      <c r="H44" s="1" t="s">
        <v>19</v>
      </c>
      <c r="I44" s="1">
        <v>6408</v>
      </c>
      <c r="J44" s="5">
        <f t="shared" ca="1" si="0"/>
        <v>33</v>
      </c>
    </row>
    <row r="45" spans="1:10" ht="14.25" x14ac:dyDescent="0.15">
      <c r="A45" s="3">
        <v>45</v>
      </c>
      <c r="B45" s="1" t="s">
        <v>73</v>
      </c>
      <c r="C45" s="1" t="s">
        <v>11</v>
      </c>
      <c r="D45" s="1" t="s">
        <v>12</v>
      </c>
      <c r="E45" s="1" t="s">
        <v>69</v>
      </c>
      <c r="F45" s="1" t="s">
        <v>18</v>
      </c>
      <c r="G45" s="4">
        <v>31907</v>
      </c>
      <c r="H45" s="1" t="s">
        <v>19</v>
      </c>
      <c r="I45" s="1">
        <v>2015</v>
      </c>
      <c r="J45" s="5">
        <f t="shared" ca="1" si="0"/>
        <v>35</v>
      </c>
    </row>
    <row r="46" spans="1:10" ht="14.25" x14ac:dyDescent="0.15">
      <c r="A46" s="3">
        <v>46</v>
      </c>
      <c r="B46" s="1" t="s">
        <v>74</v>
      </c>
      <c r="C46" s="1" t="s">
        <v>11</v>
      </c>
      <c r="D46" s="1" t="s">
        <v>12</v>
      </c>
      <c r="E46" s="1" t="s">
        <v>69</v>
      </c>
      <c r="F46" s="1" t="s">
        <v>18</v>
      </c>
      <c r="G46" s="4" t="s">
        <v>81</v>
      </c>
      <c r="H46" s="1" t="s">
        <v>19</v>
      </c>
      <c r="I46" s="1">
        <v>2019</v>
      </c>
      <c r="J46" s="5" t="e">
        <f t="shared" ca="1" si="0"/>
        <v>#VALUE!</v>
      </c>
    </row>
    <row r="47" spans="1:10" ht="14.25" x14ac:dyDescent="0.15">
      <c r="A47" s="3">
        <v>47</v>
      </c>
      <c r="B47" s="1" t="s">
        <v>75</v>
      </c>
      <c r="C47" s="1" t="s">
        <v>11</v>
      </c>
      <c r="D47" s="1" t="s">
        <v>12</v>
      </c>
      <c r="E47" s="1" t="s">
        <v>69</v>
      </c>
      <c r="F47" s="1" t="s">
        <v>14</v>
      </c>
      <c r="G47" s="4">
        <v>31603</v>
      </c>
      <c r="H47" s="1" t="s">
        <v>24</v>
      </c>
      <c r="I47" s="1">
        <v>2508</v>
      </c>
      <c r="J47" s="5">
        <f t="shared" ca="1" si="0"/>
        <v>36</v>
      </c>
    </row>
    <row r="48" spans="1:10" ht="14.25" x14ac:dyDescent="0.15">
      <c r="A48" s="3">
        <v>48</v>
      </c>
      <c r="B48" s="1" t="s">
        <v>76</v>
      </c>
      <c r="C48" s="1" t="s">
        <v>32</v>
      </c>
      <c r="D48" s="1" t="s">
        <v>12</v>
      </c>
      <c r="E48" s="1" t="s">
        <v>69</v>
      </c>
      <c r="F48" s="1" t="s">
        <v>14</v>
      </c>
      <c r="G48" s="4">
        <v>31391</v>
      </c>
      <c r="H48" s="1" t="s">
        <v>24</v>
      </c>
      <c r="I48" s="1">
        <v>3250</v>
      </c>
      <c r="J48" s="5">
        <f t="shared" ca="1" si="0"/>
        <v>37</v>
      </c>
    </row>
    <row r="49" spans="1:10" ht="14.25" x14ac:dyDescent="0.15">
      <c r="A49" s="3">
        <v>49</v>
      </c>
      <c r="B49" s="1" t="s">
        <v>77</v>
      </c>
      <c r="C49" s="1" t="s">
        <v>11</v>
      </c>
      <c r="D49" s="1" t="s">
        <v>12</v>
      </c>
      <c r="E49" s="1" t="s">
        <v>69</v>
      </c>
      <c r="F49" s="1" t="s">
        <v>53</v>
      </c>
      <c r="G49" s="4">
        <v>26733</v>
      </c>
      <c r="H49" s="1" t="s">
        <v>19</v>
      </c>
      <c r="I49" s="1">
        <v>1559</v>
      </c>
      <c r="J49" s="5">
        <f t="shared" ca="1" si="0"/>
        <v>49</v>
      </c>
    </row>
    <row r="50" spans="1:10" ht="14.25" x14ac:dyDescent="0.15">
      <c r="A50" s="3">
        <v>50</v>
      </c>
      <c r="B50" s="1" t="s">
        <v>78</v>
      </c>
      <c r="C50" s="1" t="s">
        <v>11</v>
      </c>
      <c r="D50" s="1" t="s">
        <v>12</v>
      </c>
      <c r="E50" s="1" t="s">
        <v>69</v>
      </c>
      <c r="F50" s="1" t="s">
        <v>18</v>
      </c>
      <c r="G50" s="4">
        <v>25126</v>
      </c>
      <c r="H50" s="1" t="s">
        <v>19</v>
      </c>
      <c r="I50" s="1">
        <v>4520</v>
      </c>
      <c r="J50" s="5">
        <f t="shared" ca="1" si="0"/>
        <v>54</v>
      </c>
    </row>
    <row r="51" spans="1:10" ht="14.25" x14ac:dyDescent="0.15">
      <c r="A51" s="3">
        <v>51</v>
      </c>
      <c r="B51" s="1" t="s">
        <v>79</v>
      </c>
      <c r="C51" s="1" t="s">
        <v>32</v>
      </c>
      <c r="D51" s="1" t="s">
        <v>12</v>
      </c>
      <c r="E51" s="1" t="s">
        <v>69</v>
      </c>
      <c r="F51" s="1" t="s">
        <v>18</v>
      </c>
      <c r="G51" s="4">
        <v>27616</v>
      </c>
      <c r="H51" s="1" t="s">
        <v>19</v>
      </c>
      <c r="I51" s="1">
        <v>6520</v>
      </c>
      <c r="J51" s="5">
        <f t="shared" ca="1" si="0"/>
        <v>47</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
  <sheetViews>
    <sheetView tabSelected="1" workbookViewId="0">
      <selection activeCell="N39" sqref="N39"/>
    </sheetView>
  </sheetViews>
  <sheetFormatPr defaultRowHeight="13.5" x14ac:dyDescent="0.15"/>
  <sheetData>
    <row r="6" ht="12.75" customHeigh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数据源</vt:lpstr>
      <vt:lpstr>专题考核</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tclsevers</dc:creator>
  <cp:lastModifiedBy>耿梦圆</cp:lastModifiedBy>
  <dcterms:created xsi:type="dcterms:W3CDTF">2015-02-14T08:06:17Z</dcterms:created>
  <dcterms:modified xsi:type="dcterms:W3CDTF">2022-05-25T03:31:45Z</dcterms:modified>
</cp:coreProperties>
</file>