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CD98A4F-0B82-4D1D-B94B-779FD1748E0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. 饼图" sheetId="6" r:id="rId1"/>
    <sheet name="2. 柱形图" sheetId="4" r:id="rId2"/>
    <sheet name="3. 漏斗图" sheetId="2" r:id="rId3"/>
    <sheet name="4. 堆积图" sheetId="3" r:id="rId4"/>
    <sheet name="5. 瀑布图" sheetId="7" r:id="rId5"/>
  </sheets>
  <externalReferences>
    <externalReference r:id="rId6"/>
  </externalReferences>
  <definedNames>
    <definedName name="_xlchart.v1.2" hidden="1">'5. 瀑布图'!$A$2:$A$12</definedName>
    <definedName name="_xlchart.v1.3" hidden="1">'5. 瀑布图'!$B$1</definedName>
    <definedName name="_xlchart.v1.4" hidden="1">'5. 瀑布图'!$B$2:$B$12</definedName>
    <definedName name="_xlchart.v1.5" hidden="1">'5. 瀑布图'!$A$2:$A$12</definedName>
    <definedName name="_xlchart.v1.6" hidden="1">'5. 瀑布图'!$B$1</definedName>
    <definedName name="_xlchart.v1.7" hidden="1">'5. 瀑布图'!$B$2:$B$12</definedName>
    <definedName name="_xlchart.v2.0" hidden="1">'3. 漏斗图'!$A$1:$A$7</definedName>
    <definedName name="_xlchart.v2.1" hidden="1">'3. 漏斗图'!$B$1:$B$7</definedName>
    <definedName name="数据源">OFFSET([1]【源数据】!$A$1,0,0,COUNTA([1]【源数据】!$A:$A),COUNTA([1]【源数据】!$1:$1))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2" i="3"/>
  <c r="F3" i="3"/>
  <c r="F4" i="3"/>
  <c r="F5" i="3"/>
  <c r="F2" i="3"/>
  <c r="E3" i="3"/>
  <c r="E4" i="3"/>
  <c r="E5" i="3"/>
  <c r="E2" i="3"/>
</calcChain>
</file>

<file path=xl/sharedStrings.xml><?xml version="1.0" encoding="utf-8"?>
<sst xmlns="http://schemas.openxmlformats.org/spreadsheetml/2006/main" count="55" uniqueCount="50">
  <si>
    <t>简历收集</t>
    <phoneticPr fontId="4" type="noConversion"/>
  </si>
  <si>
    <t>简历筛选</t>
    <phoneticPr fontId="4" type="noConversion"/>
  </si>
  <si>
    <t>初试</t>
    <phoneticPr fontId="4" type="noConversion"/>
  </si>
  <si>
    <t>复试</t>
    <phoneticPr fontId="4" type="noConversion"/>
  </si>
  <si>
    <t>录用</t>
    <phoneticPr fontId="4" type="noConversion"/>
  </si>
  <si>
    <t>入职</t>
    <phoneticPr fontId="4" type="noConversion"/>
  </si>
  <si>
    <t>转正</t>
    <phoneticPr fontId="4" type="noConversion"/>
  </si>
  <si>
    <t>其他</t>
    <phoneticPr fontId="4" type="noConversion"/>
  </si>
  <si>
    <t>网页</t>
    <phoneticPr fontId="4" type="noConversion"/>
  </si>
  <si>
    <t>客户端</t>
    <phoneticPr fontId="4" type="noConversion"/>
  </si>
  <si>
    <t>移动</t>
    <phoneticPr fontId="4" type="noConversion"/>
  </si>
  <si>
    <t>品牌</t>
    <phoneticPr fontId="3" type="noConversion"/>
  </si>
  <si>
    <t>销量</t>
    <phoneticPr fontId="3" type="noConversion"/>
  </si>
  <si>
    <t>OPPO</t>
    <phoneticPr fontId="3" type="noConversion"/>
  </si>
  <si>
    <t>小米</t>
    <phoneticPr fontId="3" type="noConversion"/>
  </si>
  <si>
    <t>红米</t>
    <phoneticPr fontId="3" type="noConversion"/>
  </si>
  <si>
    <t>坚果</t>
    <phoneticPr fontId="3" type="noConversion"/>
  </si>
  <si>
    <t>魅族</t>
    <phoneticPr fontId="3" type="noConversion"/>
  </si>
  <si>
    <t>HTC</t>
    <phoneticPr fontId="3" type="noConversion"/>
  </si>
  <si>
    <t>苹果</t>
    <phoneticPr fontId="3" type="noConversion"/>
  </si>
  <si>
    <t>三星</t>
    <phoneticPr fontId="3" type="noConversion"/>
  </si>
  <si>
    <t>摩托</t>
    <phoneticPr fontId="3" type="noConversion"/>
  </si>
  <si>
    <t>华为</t>
    <phoneticPr fontId="3" type="noConversion"/>
  </si>
  <si>
    <t>联想</t>
    <phoneticPr fontId="3" type="noConversion"/>
  </si>
  <si>
    <t>中兴</t>
    <phoneticPr fontId="3" type="noConversion"/>
  </si>
  <si>
    <t>VIVO</t>
    <phoneticPr fontId="3" type="noConversion"/>
  </si>
  <si>
    <t>金立</t>
    <phoneticPr fontId="3" type="noConversion"/>
  </si>
  <si>
    <t>奇酷</t>
    <phoneticPr fontId="3" type="noConversion"/>
  </si>
  <si>
    <t>LG</t>
    <phoneticPr fontId="3" type="noConversion"/>
  </si>
  <si>
    <t>抖音</t>
    <phoneticPr fontId="3" type="noConversion"/>
  </si>
  <si>
    <t>小红书</t>
    <phoneticPr fontId="3" type="noConversion"/>
  </si>
  <si>
    <t>朋友圈</t>
    <phoneticPr fontId="3" type="noConversion"/>
  </si>
  <si>
    <t>淘宝</t>
    <phoneticPr fontId="3" type="noConversion"/>
  </si>
  <si>
    <t>快手</t>
    <phoneticPr fontId="3" type="noConversion"/>
  </si>
  <si>
    <t>渠道/月份</t>
    <phoneticPr fontId="3" type="noConversion"/>
  </si>
  <si>
    <t>【注】Excel 2016后版本可直接生成漏斗图</t>
    <phoneticPr fontId="4" type="noConversion"/>
  </si>
  <si>
    <t>收支</t>
  </si>
  <si>
    <t>数额(万)</t>
  </si>
  <si>
    <t>营收</t>
  </si>
  <si>
    <t>房租</t>
  </si>
  <si>
    <t>投资</t>
  </si>
  <si>
    <t>工资</t>
  </si>
  <si>
    <t>奖金</t>
  </si>
  <si>
    <t>罚款</t>
  </si>
  <si>
    <t>餐饮</t>
  </si>
  <si>
    <t>交通</t>
  </si>
  <si>
    <t>补贴</t>
  </si>
  <si>
    <t>教育</t>
  </si>
  <si>
    <t>汇总</t>
  </si>
  <si>
    <t>总计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</si>
</sst>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83" formatCode="0.0%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"/>
    </font>
    <font>
      <b/>
      <sz val="16"/>
      <color theme="1"/>
      <name val="微软雅黑"/>
      <family val="2"/>
      <charset val="134"/>
    </font>
    <font>
      <b/>
      <sz val="18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EBF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6" fillId="0" borderId="0"/>
  </cellStyleXfs>
  <cellXfs count="37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6" fillId="0" borderId="0" xfId="3"/>
    <xf numFmtId="0" fontId="2" fillId="2" borderId="13" xfId="3" applyFont="1" applyFill="1" applyBorder="1" applyAlignment="1">
      <alignment horizontal="center" vertical="center"/>
    </xf>
    <xf numFmtId="0" fontId="6" fillId="0" borderId="0" xfId="3" applyAlignment="1">
      <alignment horizontal="center" vertical="center"/>
    </xf>
    <xf numFmtId="0" fontId="2" fillId="2" borderId="14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5" fillId="0" borderId="0" xfId="2" applyFont="1"/>
    <xf numFmtId="0" fontId="2" fillId="3" borderId="1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4" borderId="13" xfId="2" applyFont="1" applyFill="1" applyBorder="1" applyAlignment="1">
      <alignment horizontal="center" vertical="center"/>
    </xf>
    <xf numFmtId="0" fontId="2" fillId="4" borderId="4" xfId="2" applyFont="1" applyFill="1" applyBorder="1" applyAlignment="1">
      <alignment horizontal="center" vertical="center"/>
    </xf>
    <xf numFmtId="0" fontId="2" fillId="5" borderId="13" xfId="2" applyFont="1" applyFill="1" applyBorder="1" applyAlignment="1">
      <alignment horizontal="center" vertical="center"/>
    </xf>
    <xf numFmtId="0" fontId="2" fillId="5" borderId="4" xfId="2" applyFont="1" applyFill="1" applyBorder="1" applyAlignment="1">
      <alignment horizontal="center" vertical="center"/>
    </xf>
    <xf numFmtId="0" fontId="2" fillId="6" borderId="15" xfId="2" applyFont="1" applyFill="1" applyBorder="1" applyAlignment="1">
      <alignment horizontal="center" vertical="center"/>
    </xf>
    <xf numFmtId="0" fontId="2" fillId="6" borderId="6" xfId="2" applyFont="1" applyFill="1" applyBorder="1" applyAlignment="1">
      <alignment horizontal="center" vertical="center"/>
    </xf>
    <xf numFmtId="178" fontId="2" fillId="2" borderId="13" xfId="3" applyNumberFormat="1" applyFont="1" applyFill="1" applyBorder="1" applyAlignment="1">
      <alignment horizontal="center" vertical="center"/>
    </xf>
    <xf numFmtId="178" fontId="7" fillId="2" borderId="13" xfId="0" applyNumberFormat="1" applyFont="1" applyFill="1" applyBorder="1" applyAlignment="1">
      <alignment horizontal="center" vertical="center"/>
    </xf>
    <xf numFmtId="178" fontId="7" fillId="2" borderId="13" xfId="3" applyNumberFormat="1" applyFont="1" applyFill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3" xfId="3" applyNumberFormat="1" applyFont="1" applyBorder="1" applyAlignment="1">
      <alignment horizontal="center" vertical="center"/>
    </xf>
    <xf numFmtId="178" fontId="2" fillId="2" borderId="13" xfId="0" applyNumberFormat="1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 wrapText="1" readingOrder="1"/>
    </xf>
    <xf numFmtId="0" fontId="8" fillId="2" borderId="16" xfId="0" applyFont="1" applyFill="1" applyBorder="1" applyAlignment="1">
      <alignment horizontal="center" vertical="center" wrapText="1" readingOrder="1"/>
    </xf>
    <xf numFmtId="183" fontId="6" fillId="0" borderId="0" xfId="1" applyNumberFormat="1" applyFont="1" applyAlignment="1"/>
  </cellXfs>
  <cellStyles count="4">
    <cellStyle name="百分比" xfId="1" builtinId="5"/>
    <cellStyle name="常规" xfId="0" builtinId="0"/>
    <cellStyle name="常规 2" xfId="2" xr:uid="{67A20D65-A154-4DBB-A1CB-921B7A4CEAAF}"/>
    <cellStyle name="常规 3" xfId="3" xr:uid="{961A303B-C6C2-4457-84A2-50B9AE4533F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手机销量</a:t>
            </a:r>
            <a:endParaRPr lang="zh-CN" altLang="en-US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饼图'!$B$1</c:f>
              <c:strCache>
                <c:ptCount val="1"/>
                <c:pt idx="0">
                  <c:v>销量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饼图'!$A$2:$A$17</c:f>
              <c:strCache>
                <c:ptCount val="16"/>
                <c:pt idx="0">
                  <c:v>OPPO</c:v>
                </c:pt>
                <c:pt idx="1">
                  <c:v>小米</c:v>
                </c:pt>
                <c:pt idx="2">
                  <c:v>红米</c:v>
                </c:pt>
                <c:pt idx="3">
                  <c:v>坚果</c:v>
                </c:pt>
                <c:pt idx="4">
                  <c:v>魅族</c:v>
                </c:pt>
                <c:pt idx="5">
                  <c:v>HTC</c:v>
                </c:pt>
                <c:pt idx="6">
                  <c:v>苹果</c:v>
                </c:pt>
                <c:pt idx="7">
                  <c:v>三星</c:v>
                </c:pt>
                <c:pt idx="8">
                  <c:v>摩托</c:v>
                </c:pt>
                <c:pt idx="9">
                  <c:v>华为</c:v>
                </c:pt>
                <c:pt idx="10">
                  <c:v>联想</c:v>
                </c:pt>
                <c:pt idx="11">
                  <c:v>中兴</c:v>
                </c:pt>
                <c:pt idx="12">
                  <c:v>VIVO</c:v>
                </c:pt>
                <c:pt idx="13">
                  <c:v>金立</c:v>
                </c:pt>
                <c:pt idx="14">
                  <c:v>奇酷</c:v>
                </c:pt>
                <c:pt idx="15">
                  <c:v>LG</c:v>
                </c:pt>
              </c:strCache>
            </c:strRef>
          </c:cat>
          <c:val>
            <c:numRef>
              <c:f>'1. 饼图'!$B$2:$B$17</c:f>
              <c:numCache>
                <c:formatCode>General</c:formatCode>
                <c:ptCount val="16"/>
                <c:pt idx="0">
                  <c:v>98699</c:v>
                </c:pt>
                <c:pt idx="1">
                  <c:v>60904</c:v>
                </c:pt>
                <c:pt idx="2">
                  <c:v>51216</c:v>
                </c:pt>
                <c:pt idx="3">
                  <c:v>74579</c:v>
                </c:pt>
                <c:pt idx="4">
                  <c:v>24538</c:v>
                </c:pt>
                <c:pt idx="5">
                  <c:v>53050</c:v>
                </c:pt>
                <c:pt idx="6">
                  <c:v>44369</c:v>
                </c:pt>
                <c:pt idx="7">
                  <c:v>65138</c:v>
                </c:pt>
                <c:pt idx="8">
                  <c:v>48845</c:v>
                </c:pt>
                <c:pt idx="9">
                  <c:v>64709</c:v>
                </c:pt>
                <c:pt idx="10">
                  <c:v>10767</c:v>
                </c:pt>
                <c:pt idx="11">
                  <c:v>57652</c:v>
                </c:pt>
                <c:pt idx="12">
                  <c:v>45832</c:v>
                </c:pt>
                <c:pt idx="13">
                  <c:v>70015</c:v>
                </c:pt>
                <c:pt idx="14">
                  <c:v>5866</c:v>
                </c:pt>
                <c:pt idx="15">
                  <c:v>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662-A2B3-948551085D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'2. 柱形图'!$A$2</c:f>
              <c:strCache>
                <c:ptCount val="1"/>
                <c:pt idx="0">
                  <c:v>抖音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'2. 柱形图'!$B$2:$E$2</c:f>
              <c:numCache>
                <c:formatCode>0_);[Red]\(0\)</c:formatCode>
                <c:ptCount val="4"/>
                <c:pt idx="0">
                  <c:v>147810</c:v>
                </c:pt>
                <c:pt idx="1">
                  <c:v>132323</c:v>
                </c:pt>
                <c:pt idx="2">
                  <c:v>188338</c:v>
                </c:pt>
                <c:pt idx="3">
                  <c:v>267316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5-4A50-91D6-93E5C1EA66CF}"/>
            </c:ext>
          </c:extLst>
        </c:ser>
        <c:ser>
          <c:idx val="3"/>
          <c:order val="2"/>
          <c:tx>
            <c:strRef>
              <c:f>'2. 柱形图'!$A$3</c:f>
              <c:strCache>
                <c:ptCount val="1"/>
                <c:pt idx="0">
                  <c:v>小红书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 柱形图'!$B$3:$E$3</c:f>
              <c:numCache>
                <c:formatCode>0_);[Red]\(0\)</c:formatCode>
                <c:ptCount val="4"/>
                <c:pt idx="0">
                  <c:v>265259</c:v>
                </c:pt>
                <c:pt idx="1">
                  <c:v>186462</c:v>
                </c:pt>
                <c:pt idx="2">
                  <c:v>127673</c:v>
                </c:pt>
                <c:pt idx="3">
                  <c:v>117321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5-4A50-91D6-93E5C1EA66CF}"/>
            </c:ext>
          </c:extLst>
        </c:ser>
        <c:ser>
          <c:idx val="4"/>
          <c:order val="3"/>
          <c:tx>
            <c:strRef>
              <c:f>'2. 柱形图'!$A$4</c:f>
              <c:strCache>
                <c:ptCount val="1"/>
                <c:pt idx="0">
                  <c:v>朋友圈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'2. 柱形图'!$B$4:$E$4</c:f>
              <c:numCache>
                <c:formatCode>0_);[Red]\(0\)</c:formatCode>
                <c:ptCount val="4"/>
                <c:pt idx="0">
                  <c:v>187904</c:v>
                </c:pt>
                <c:pt idx="1">
                  <c:v>115777</c:v>
                </c:pt>
                <c:pt idx="2">
                  <c:v>271220</c:v>
                </c:pt>
                <c:pt idx="3">
                  <c:v>136320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C5-4A50-91D6-93E5C1EA66CF}"/>
            </c:ext>
          </c:extLst>
        </c:ser>
        <c:ser>
          <c:idx val="0"/>
          <c:order val="4"/>
          <c:tx>
            <c:strRef>
              <c:f>'2. 柱形图'!$A$5</c:f>
              <c:strCache>
                <c:ptCount val="1"/>
                <c:pt idx="0">
                  <c:v>淘宝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'2. 柱形图'!$B$5:$E$5</c:f>
              <c:numCache>
                <c:formatCode>0_);[Red]\(0\)</c:formatCode>
                <c:ptCount val="4"/>
                <c:pt idx="0">
                  <c:v>127569</c:v>
                </c:pt>
                <c:pt idx="1">
                  <c:v>83508</c:v>
                </c:pt>
                <c:pt idx="2">
                  <c:v>141898</c:v>
                </c:pt>
                <c:pt idx="3">
                  <c:v>147653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C5-4A50-91D6-93E5C1EA66CF}"/>
            </c:ext>
          </c:extLst>
        </c:ser>
        <c:ser>
          <c:idx val="5"/>
          <c:order val="5"/>
          <c:tx>
            <c:strRef>
              <c:f>'2. 柱形图'!$A$6</c:f>
              <c:strCache>
                <c:ptCount val="1"/>
                <c:pt idx="0">
                  <c:v>快手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'2. 柱形图'!$B$6:$E$6</c:f>
              <c:numCache>
                <c:formatCode>0_);[Red]\(0\)</c:formatCode>
                <c:ptCount val="4"/>
                <c:pt idx="0">
                  <c:v>132348</c:v>
                </c:pt>
                <c:pt idx="1">
                  <c:v>120467</c:v>
                </c:pt>
                <c:pt idx="2">
                  <c:v>121252</c:v>
                </c:pt>
                <c:pt idx="3">
                  <c:v>187382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C5-4A50-91D6-93E5C1EA66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10624"/>
        <c:axId val="13074114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'2. 柱形图'!$A$1</c15:sqref>
                        </c15:formulaRef>
                      </c:ext>
                    </c:extLst>
                    <c:strCache>
                      <c:ptCount val="1"/>
                      <c:pt idx="0">
                        <c:v>渠道/月份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'2. 柱形图'!$B$1:$E$1</c15:sqref>
                        </c15:formulaRef>
                      </c:ext>
                    </c:extLst>
                    <c:numCache>
                      <c:formatCode>0_);[Red]\(0\)</c:formatCode>
                      <c:ptCount val="4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9C5-4A50-91D6-93E5C1EA66CF}"/>
                  </c:ext>
                </c:extLst>
              </c15:ser>
            </c15:filteredBarSeries>
          </c:ext>
        </c:extLst>
      </c:barChart>
      <c:catAx>
        <c:axId val="1307410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11456"/>
        <c:crosses val="autoZero"/>
        <c:auto val="1"/>
        <c:lblAlgn val="ctr"/>
        <c:lblOffset val="100"/>
        <c:noMultiLvlLbl val="0"/>
      </c:catAx>
      <c:valAx>
        <c:axId val="13074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 堆积图'!$A$2</c:f>
              <c:strCache>
                <c:ptCount val="1"/>
                <c:pt idx="0">
                  <c:v>移动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25D0C0-6E78-49FF-940D-D408D7775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47-4B40-8E12-C627C33F0D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C0D7CA-E469-439D-8848-547AFC8502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47-4B40-8E12-C627C33F0D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A9142A-FF81-4610-9C90-765DF95131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47-4B40-8E12-C627C33F0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堆积图'!$B$2:$D$2</c:f>
              <c:numCache>
                <c:formatCode>0_);[Red]\(0\)</c:formatCode>
                <c:ptCount val="3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堆积图'!$E$2:$G$2</c15:f>
                <c15:dlblRangeCache>
                  <c:ptCount val="3"/>
                  <c:pt idx="0">
                    <c:v>45.4%</c:v>
                  </c:pt>
                  <c:pt idx="1">
                    <c:v>48.8%</c:v>
                  </c:pt>
                  <c:pt idx="2">
                    <c:v>45.8%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047-4B40-8E12-C627C33F0D63}"/>
            </c:ext>
          </c:extLst>
        </c:ser>
        <c:ser>
          <c:idx val="1"/>
          <c:order val="1"/>
          <c:tx>
            <c:strRef>
              <c:f>'4. 堆积图'!$A$3</c:f>
              <c:strCache>
                <c:ptCount val="1"/>
                <c:pt idx="0">
                  <c:v>客户端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ABD1D69-5D3E-4A29-9952-2131002373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47-4B40-8E12-C627C33F0D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52DF64-BA31-424C-80B7-5F9A7FC42A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47-4B40-8E12-C627C33F0D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7E49DB-C6F3-46B5-B2CA-3DDC9E4CEE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47-4B40-8E12-C627C33F0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堆积图'!$B$3:$D$3</c:f>
              <c:numCache>
                <c:formatCode>0_);[Red]\(0\)</c:formatCode>
                <c:ptCount val="3"/>
                <c:pt idx="0">
                  <c:v>648.6</c:v>
                </c:pt>
                <c:pt idx="1">
                  <c:v>619.6</c:v>
                </c:pt>
                <c:pt idx="2">
                  <c:v>615.1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堆积图'!$E$3:$G$3</c15:f>
                <c15:dlblRangeCache>
                  <c:ptCount val="3"/>
                  <c:pt idx="0">
                    <c:v>27.8%</c:v>
                  </c:pt>
                  <c:pt idx="1">
                    <c:v>22.6%</c:v>
                  </c:pt>
                  <c:pt idx="2">
                    <c:v>17.8%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47-4B40-8E12-C627C33F0D63}"/>
            </c:ext>
          </c:extLst>
        </c:ser>
        <c:ser>
          <c:idx val="2"/>
          <c:order val="2"/>
          <c:tx>
            <c:strRef>
              <c:f>'4. 堆积图'!$A$4</c:f>
              <c:strCache>
                <c:ptCount val="1"/>
                <c:pt idx="0">
                  <c:v>网页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1438C4-D261-4956-A7B8-EFE484A2FB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47-4B40-8E12-C627C33F0D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E860D2-C252-4696-8D55-AEFBB810FD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47-4B40-8E12-C627C33F0D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ED3C24-6B1F-4860-AE2C-6DC5ADBF84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47-4B40-8E12-C627C33F0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堆积图'!$B$4:$D$4</c:f>
              <c:numCache>
                <c:formatCode>0_);[Red]\(0\)</c:formatCode>
                <c:ptCount val="3"/>
                <c:pt idx="0">
                  <c:v>356</c:v>
                </c:pt>
                <c:pt idx="1">
                  <c:v>326.5</c:v>
                </c:pt>
                <c:pt idx="2">
                  <c:v>598.70000000000005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堆积图'!$E$4:$G$4</c15:f>
                <c15:dlblRangeCache>
                  <c:ptCount val="3"/>
                  <c:pt idx="0">
                    <c:v>15.2%</c:v>
                  </c:pt>
                  <c:pt idx="1">
                    <c:v>11.9%</c:v>
                  </c:pt>
                  <c:pt idx="2">
                    <c:v>17.4%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047-4B40-8E12-C627C33F0D63}"/>
            </c:ext>
          </c:extLst>
        </c:ser>
        <c:ser>
          <c:idx val="3"/>
          <c:order val="3"/>
          <c:tx>
            <c:strRef>
              <c:f>'4. 堆积图'!$A$5</c:f>
              <c:strCache>
                <c:ptCount val="1"/>
                <c:pt idx="0">
                  <c:v>其他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7FB77F-7157-408A-8336-4143836D56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47-4B40-8E12-C627C33F0D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9149FE-5942-4DE5-8A50-66D1B8B048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47-4B40-8E12-C627C33F0D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CDB5A1-C713-49C7-A6BE-046EAC841F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047-4B40-8E12-C627C33F0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堆积图'!$B$5:$D$5</c:f>
              <c:numCache>
                <c:formatCode>0_);[Red]\(0\)</c:formatCode>
                <c:ptCount val="3"/>
                <c:pt idx="0">
                  <c:v>270.3</c:v>
                </c:pt>
                <c:pt idx="1">
                  <c:v>458.7</c:v>
                </c:pt>
                <c:pt idx="2">
                  <c:v>653.79999999999995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堆积图'!$E$5:$G$5</c15:f>
                <c15:dlblRangeCache>
                  <c:ptCount val="3"/>
                  <c:pt idx="0">
                    <c:v>11.6%</c:v>
                  </c:pt>
                  <c:pt idx="1">
                    <c:v>16.7%</c:v>
                  </c:pt>
                  <c:pt idx="2">
                    <c:v>19.0%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047-4B40-8E12-C627C33F0D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7295360"/>
        <c:axId val="1197295776"/>
      </c:barChart>
      <c:catAx>
        <c:axId val="11972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295776"/>
        <c:crosses val="autoZero"/>
        <c:auto val="1"/>
        <c:lblAlgn val="ctr"/>
        <c:lblOffset val="100"/>
        <c:noMultiLvlLbl val="0"/>
      </c:catAx>
      <c:valAx>
        <c:axId val="11972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29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百分比堆积图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 堆积图'!$I$2</c:f>
              <c:strCache>
                <c:ptCount val="1"/>
                <c:pt idx="0">
                  <c:v>移动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'4. 堆积图'!$J$1:$L$1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堆积图'!$J$2:$L$2</c:f>
              <c:numCache>
                <c:formatCode>0_);[Red]\(0\)</c:formatCode>
                <c:ptCount val="3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D-422F-BD00-24933B81F8E6}"/>
            </c:ext>
          </c:extLst>
        </c:ser>
        <c:ser>
          <c:idx val="1"/>
          <c:order val="1"/>
          <c:tx>
            <c:strRef>
              <c:f>'4. 堆积图'!$I$3</c:f>
              <c:strCache>
                <c:ptCount val="1"/>
                <c:pt idx="0">
                  <c:v>客户端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'4. 堆积图'!$J$1:$L$1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堆积图'!$J$3:$L$3</c:f>
              <c:numCache>
                <c:formatCode>0_);[Red]\(0\)</c:formatCode>
                <c:ptCount val="3"/>
                <c:pt idx="0">
                  <c:v>648.6</c:v>
                </c:pt>
                <c:pt idx="1">
                  <c:v>619.6</c:v>
                </c:pt>
                <c:pt idx="2">
                  <c:v>615.1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D-422F-BD00-24933B81F8E6}"/>
            </c:ext>
          </c:extLst>
        </c:ser>
        <c:ser>
          <c:idx val="2"/>
          <c:order val="2"/>
          <c:tx>
            <c:strRef>
              <c:f>'4. 堆积图'!$I$4</c:f>
              <c:strCache>
                <c:ptCount val="1"/>
                <c:pt idx="0">
                  <c:v>网页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'4. 堆积图'!$J$1:$L$1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堆积图'!$J$4:$L$4</c:f>
              <c:numCache>
                <c:formatCode>0_);[Red]\(0\)</c:formatCode>
                <c:ptCount val="3"/>
                <c:pt idx="0">
                  <c:v>356</c:v>
                </c:pt>
                <c:pt idx="1">
                  <c:v>326.5</c:v>
                </c:pt>
                <c:pt idx="2">
                  <c:v>598.70000000000005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D-422F-BD00-24933B81F8E6}"/>
            </c:ext>
          </c:extLst>
        </c:ser>
        <c:ser>
          <c:idx val="3"/>
          <c:order val="3"/>
          <c:tx>
            <c:strRef>
              <c:f>'4. 堆积图'!$I$5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'4. 堆积图'!$J$1:$L$1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堆积图'!$J$5:$L$5</c:f>
              <c:numCache>
                <c:formatCode>0_);[Red]\(0\)</c:formatCode>
                <c:ptCount val="3"/>
                <c:pt idx="0">
                  <c:v>270.3</c:v>
                </c:pt>
                <c:pt idx="1">
                  <c:v>458.7</c:v>
                </c:pt>
                <c:pt idx="2">
                  <c:v>653.79999999999995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D-422F-BD00-24933B81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059232"/>
        <c:axId val="1312055488"/>
      </c:barChart>
      <c:catAx>
        <c:axId val="131205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055488"/>
        <c:crosses val="autoZero"/>
        <c:auto val="1"/>
        <c:lblAlgn val="ctr"/>
        <c:lblOffset val="100"/>
        <c:noMultiLvlLbl val="0"/>
      </c:catAx>
      <c:valAx>
        <c:axId val="13120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0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面试漏斗图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FFFF00"/>
              </a:solidFill>
            </a:defRPr>
          </a:pPr>
          <a:r>
            <a:rPr lang="zh-CN" altLang="en-US" sz="1400" b="1" i="0" u="none" strike="noStrike" baseline="0">
              <a:solidFill>
                <a:srgbClr val="FFFF00"/>
              </a:solidFill>
              <a:latin typeface="Calibri" panose="020F0502020204030204"/>
              <a:ea typeface="等线" panose="02010600030101010101" pitchFamily="2" charset="-122"/>
            </a:rPr>
            <a:t>面试漏斗图</a:t>
          </a:r>
        </a:p>
      </cx:txPr>
    </cx:title>
    <cx:plotArea>
      <cx:plotAreaRegion>
        <cx:series layoutId="funnel" uniqueId="{C7885DC5-E3C6-4DF7-979A-6C698E4B73B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rgbClr val="FFFF00"/>
                    </a:solidFill>
                  </a:defRPr>
                </a:pPr>
                <a:endParaRPr lang="zh-CN" altLang="en-US" sz="1050" b="1" i="0" u="none" strike="noStrike" baseline="0">
                  <a:solidFill>
                    <a:srgbClr val="FFFF00"/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FFFF00"/>
                </a:solidFill>
              </a:defRPr>
            </a:pPr>
            <a:endParaRPr lang="zh-CN" altLang="en-US" sz="900" b="1" i="0" u="none" strike="noStrike" baseline="0">
              <a:solidFill>
                <a:srgbClr val="FFFF00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plotArea>
      <cx:plotAreaRegion>
        <cx:series layoutId="waterfall" uniqueId="{676B1097-E87D-444B-9AB0-D7E26257EF20}">
          <cx:tx>
            <cx:txData>
              <cx:f>_xlchart.v1.3</cx:f>
              <cx:v>数额(万)</cx:v>
            </cx:txData>
          </cx:tx>
          <cx:dataPt idx="10">
            <cx:spPr>
              <a:solidFill>
                <a:srgbClr val="92D05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="1">
                    <a:solidFill>
                      <a:srgbClr val="FFFF00"/>
                    </a:solidFill>
                  </a:defRPr>
                </a:pPr>
                <a:endParaRPr lang="zh-CN" altLang="en-US" sz="1600" b="1" i="0" u="none" strike="noStrike" baseline="0">
                  <a:solidFill>
                    <a:srgbClr val="FFFF00"/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10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>
                <a:solidFill>
                  <a:srgbClr val="FFFF00"/>
                </a:solidFill>
              </a:defRPr>
            </a:pPr>
            <a:endParaRPr lang="zh-CN" altLang="en-US" sz="1600" b="1" i="0" u="none" strike="noStrike" baseline="0">
              <a:solidFill>
                <a:srgbClr val="FFFF00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93783</xdr:colOff>
      <xdr:row>0</xdr:row>
      <xdr:rowOff>67406</xdr:rowOff>
    </xdr:from>
    <xdr:to>
      <xdr:col>8</xdr:col>
      <xdr:colOff>216876</xdr:colOff>
      <xdr:row>16</xdr:row>
      <xdr:rowOff>105506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DFF50-004D-4265-85A7-9FBC80571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216876</xdr:colOff>
      <xdr:row>6</xdr:row>
      <xdr:rowOff>79131</xdr:rowOff>
    </xdr:from>
    <xdr:to>
      <xdr:col>6</xdr:col>
      <xdr:colOff>562707</xdr:colOff>
      <xdr:row>19</xdr:row>
      <xdr:rowOff>269631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8AB125-750A-4686-A604-5426A0D2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49823</xdr:rowOff>
    </xdr:from>
    <xdr:to>
      <xdr:col>6</xdr:col>
      <xdr:colOff>586153</xdr:colOff>
      <xdr:row>9</xdr:row>
      <xdr:rowOff>102577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B5C5EFB-310B-43DB-AEE4-8593C4FAE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3568" y="4982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15764</xdr:rowOff>
    </xdr:from>
    <xdr:to>
      <xdr:col>5</xdr:col>
      <xdr:colOff>173420</xdr:colOff>
      <xdr:row>18</xdr:row>
      <xdr:rowOff>31530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4ACF5C-9E88-43F6-AB93-8B8BEF4E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44669</xdr:colOff>
      <xdr:row>6</xdr:row>
      <xdr:rowOff>173420</xdr:rowOff>
    </xdr:from>
    <xdr:to>
      <xdr:col>12</xdr:col>
      <xdr:colOff>149773</xdr:colOff>
      <xdr:row>16</xdr:row>
      <xdr:rowOff>26276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D3BA986-613D-4DD5-8B59-823F9496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281940</xdr:rowOff>
    </xdr:from>
    <xdr:to>
      <xdr:col>8</xdr:col>
      <xdr:colOff>388620</xdr:colOff>
      <xdr:row>13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3912CE16-3D02-4053-84FA-120C74DB8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2720" y="281940"/>
              <a:ext cx="7490460" cy="4994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%20&#25968;&#20998;&#39033;&#30446;/1.%20&#21487;&#35270;&#21270;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基本树状图】"/>
      <sheetName val="【源数据】"/>
      <sheetName val="【手机 树状图与旭日图】"/>
      <sheetName val="【价格数据】"/>
      <sheetName val="地区旭日图"/>
      <sheetName val="用户折线图"/>
      <sheetName val="漏斗图"/>
      <sheetName val="用户堆积图"/>
      <sheetName val="【可视化仪表板】"/>
    </sheetNames>
    <sheetDataSet>
      <sheetData sheetId="0" refreshError="1"/>
      <sheetData sheetId="1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地区名字</v>
          </cell>
          <cell r="E1" t="str">
            <v>省份名字</v>
          </cell>
          <cell r="F1" t="str">
            <v>城市名字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2" refreshError="1"/>
      <sheetData sheetId="3" refreshError="1"/>
      <sheetData sheetId="4" refreshError="1"/>
      <sheetData sheetId="5">
        <row r="1">
          <cell r="B1" t="str">
            <v>16-20</v>
          </cell>
          <cell r="C1" t="str">
            <v>20-25</v>
          </cell>
          <cell r="D1" t="str">
            <v>25-30</v>
          </cell>
          <cell r="E1" t="str">
            <v>30-40</v>
          </cell>
          <cell r="F1" t="str">
            <v>40-50</v>
          </cell>
          <cell r="G1" t="str">
            <v>50-55</v>
          </cell>
        </row>
        <row r="2">
          <cell r="A2" t="str">
            <v>男</v>
          </cell>
          <cell r="B2">
            <v>2886867</v>
          </cell>
          <cell r="C2">
            <v>2991053</v>
          </cell>
          <cell r="D2">
            <v>2792946</v>
          </cell>
          <cell r="E2">
            <v>6034852</v>
          </cell>
          <cell r="F2">
            <v>5942752</v>
          </cell>
          <cell r="G2">
            <v>2837151</v>
          </cell>
        </row>
        <row r="3">
          <cell r="A3" t="str">
            <v>女</v>
          </cell>
          <cell r="B3">
            <v>6746105</v>
          </cell>
          <cell r="C3">
            <v>8905399</v>
          </cell>
          <cell r="D3">
            <v>9164288</v>
          </cell>
          <cell r="E3">
            <v>15314467</v>
          </cell>
          <cell r="F3">
            <v>16182015</v>
          </cell>
          <cell r="G3">
            <v>7179320</v>
          </cell>
        </row>
      </sheetData>
      <sheetData sheetId="6" refreshError="1"/>
      <sheetData sheetId="7" refreshError="1"/>
      <sheetData sheetId="8">
        <row r="6">
          <cell r="C6">
            <v>2019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6B10-925E-4779-A7D8-C667D019327B}">
  <dimension ref="A1:B17"/>
  <sheetViews>
    <sheetView tabSelected="1" zoomScale="130" zoomScaleNormal="130" workbookViewId="0">
      <selection activeCell="E21" sqref="E21"/>
    </sheetView>
  </sheetViews>
  <sheetFormatPr defaultColWidth="15.6640625" defaultRowHeight="19.2" x14ac:dyDescent="0.4"/>
  <cols>
    <col min="1" max="2" width="15.6640625" style="19"/>
    <col min="3" max="3" width="4.33203125" style="19" customWidth="1"/>
    <col min="4" max="16384" width="15.6640625" style="19"/>
  </cols>
  <sheetData>
    <row r="1" spans="1:2" ht="20.399999999999999" x14ac:dyDescent="0.4">
      <c r="A1" s="17" t="s">
        <v>11</v>
      </c>
      <c r="B1" s="18" t="s">
        <v>12</v>
      </c>
    </row>
    <row r="2" spans="1:2" ht="20.399999999999999" x14ac:dyDescent="0.4">
      <c r="A2" s="20" t="s">
        <v>13</v>
      </c>
      <c r="B2" s="21">
        <v>98699</v>
      </c>
    </row>
    <row r="3" spans="1:2" ht="20.399999999999999" x14ac:dyDescent="0.4">
      <c r="A3" s="20" t="s">
        <v>14</v>
      </c>
      <c r="B3" s="21">
        <v>60904</v>
      </c>
    </row>
    <row r="4" spans="1:2" ht="20.399999999999999" x14ac:dyDescent="0.4">
      <c r="A4" s="20" t="s">
        <v>15</v>
      </c>
      <c r="B4" s="21">
        <v>51216</v>
      </c>
    </row>
    <row r="5" spans="1:2" ht="20.399999999999999" x14ac:dyDescent="0.4">
      <c r="A5" s="20" t="s">
        <v>16</v>
      </c>
      <c r="B5" s="21">
        <v>74579</v>
      </c>
    </row>
    <row r="6" spans="1:2" ht="20.399999999999999" x14ac:dyDescent="0.4">
      <c r="A6" s="20" t="s">
        <v>17</v>
      </c>
      <c r="B6" s="21">
        <v>24538</v>
      </c>
    </row>
    <row r="7" spans="1:2" ht="20.399999999999999" x14ac:dyDescent="0.4">
      <c r="A7" s="20" t="s">
        <v>18</v>
      </c>
      <c r="B7" s="21">
        <v>53050</v>
      </c>
    </row>
    <row r="8" spans="1:2" ht="20.399999999999999" x14ac:dyDescent="0.4">
      <c r="A8" s="20" t="s">
        <v>19</v>
      </c>
      <c r="B8" s="21">
        <v>44369</v>
      </c>
    </row>
    <row r="9" spans="1:2" ht="20.399999999999999" x14ac:dyDescent="0.4">
      <c r="A9" s="20" t="s">
        <v>20</v>
      </c>
      <c r="B9" s="21">
        <v>65138</v>
      </c>
    </row>
    <row r="10" spans="1:2" ht="20.399999999999999" x14ac:dyDescent="0.4">
      <c r="A10" s="22" t="s">
        <v>21</v>
      </c>
      <c r="B10" s="23">
        <v>48845</v>
      </c>
    </row>
    <row r="11" spans="1:2" ht="20.399999999999999" x14ac:dyDescent="0.4">
      <c r="A11" s="22" t="s">
        <v>22</v>
      </c>
      <c r="B11" s="23">
        <v>64709</v>
      </c>
    </row>
    <row r="12" spans="1:2" ht="20.399999999999999" x14ac:dyDescent="0.4">
      <c r="A12" s="22" t="s">
        <v>23</v>
      </c>
      <c r="B12" s="23">
        <v>10767</v>
      </c>
    </row>
    <row r="13" spans="1:2" ht="20.399999999999999" x14ac:dyDescent="0.4">
      <c r="A13" s="22" t="s">
        <v>24</v>
      </c>
      <c r="B13" s="23">
        <v>57652</v>
      </c>
    </row>
    <row r="14" spans="1:2" ht="20.399999999999999" x14ac:dyDescent="0.4">
      <c r="A14" s="24" t="s">
        <v>25</v>
      </c>
      <c r="B14" s="25">
        <v>45832</v>
      </c>
    </row>
    <row r="15" spans="1:2" ht="20.399999999999999" x14ac:dyDescent="0.4">
      <c r="A15" s="24" t="s">
        <v>26</v>
      </c>
      <c r="B15" s="25">
        <v>70015</v>
      </c>
    </row>
    <row r="16" spans="1:2" ht="20.399999999999999" x14ac:dyDescent="0.4">
      <c r="A16" s="24" t="s">
        <v>27</v>
      </c>
      <c r="B16" s="25">
        <v>5866</v>
      </c>
    </row>
    <row r="17" spans="1:2" ht="21" thickBot="1" x14ac:dyDescent="0.45">
      <c r="A17" s="26" t="s">
        <v>28</v>
      </c>
      <c r="B17" s="27">
        <v>66656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B5F5-B91A-41DA-8898-84B730726058}">
  <dimension ref="A1:E6"/>
  <sheetViews>
    <sheetView zoomScale="130" zoomScaleNormal="130" workbookViewId="0">
      <selection activeCell="H11" sqref="H11"/>
    </sheetView>
  </sheetViews>
  <sheetFormatPr defaultColWidth="13.77734375" defaultRowHeight="24.6" customHeight="1" x14ac:dyDescent="0.25"/>
  <cols>
    <col min="1" max="1" width="13.77734375" style="16"/>
    <col min="2" max="3" width="16.6640625" style="16" bestFit="1" customWidth="1"/>
    <col min="4" max="5" width="15" style="16" bestFit="1" customWidth="1"/>
    <col min="6" max="16384" width="13.77734375" style="16"/>
  </cols>
  <sheetData>
    <row r="1" spans="1:5" ht="24.6" customHeight="1" x14ac:dyDescent="0.25">
      <c r="A1" s="28" t="s">
        <v>34</v>
      </c>
      <c r="B1" s="29">
        <v>4</v>
      </c>
      <c r="C1" s="30">
        <v>5</v>
      </c>
      <c r="D1" s="30">
        <v>6</v>
      </c>
      <c r="E1" s="30">
        <v>7</v>
      </c>
    </row>
    <row r="2" spans="1:5" ht="24.6" customHeight="1" x14ac:dyDescent="0.25">
      <c r="A2" s="28" t="s">
        <v>29</v>
      </c>
      <c r="B2" s="31">
        <v>147810</v>
      </c>
      <c r="C2" s="32">
        <v>132323</v>
      </c>
      <c r="D2" s="32">
        <v>188338</v>
      </c>
      <c r="E2" s="32">
        <v>267316</v>
      </c>
    </row>
    <row r="3" spans="1:5" ht="24.6" customHeight="1" x14ac:dyDescent="0.25">
      <c r="A3" s="33" t="s">
        <v>30</v>
      </c>
      <c r="B3" s="31">
        <v>265259</v>
      </c>
      <c r="C3" s="32">
        <v>186462</v>
      </c>
      <c r="D3" s="32">
        <v>127673</v>
      </c>
      <c r="E3" s="32">
        <v>117321</v>
      </c>
    </row>
    <row r="4" spans="1:5" ht="24.6" customHeight="1" x14ac:dyDescent="0.25">
      <c r="A4" s="33" t="s">
        <v>31</v>
      </c>
      <c r="B4" s="31">
        <v>187904</v>
      </c>
      <c r="C4" s="32">
        <v>115777</v>
      </c>
      <c r="D4" s="32">
        <v>271220</v>
      </c>
      <c r="E4" s="32">
        <v>136320</v>
      </c>
    </row>
    <row r="5" spans="1:5" ht="24.6" customHeight="1" x14ac:dyDescent="0.25">
      <c r="A5" s="33" t="s">
        <v>32</v>
      </c>
      <c r="B5" s="31">
        <v>127569</v>
      </c>
      <c r="C5" s="32">
        <v>83508</v>
      </c>
      <c r="D5" s="32">
        <v>141898</v>
      </c>
      <c r="E5" s="32">
        <v>147653</v>
      </c>
    </row>
    <row r="6" spans="1:5" ht="24.6" customHeight="1" x14ac:dyDescent="0.25">
      <c r="A6" s="28" t="s">
        <v>33</v>
      </c>
      <c r="B6" s="31">
        <v>132348</v>
      </c>
      <c r="C6" s="32">
        <v>120467</v>
      </c>
      <c r="D6" s="32">
        <v>121252</v>
      </c>
      <c r="E6" s="32">
        <v>187382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5314-13C8-44DF-BCB6-4D6059EB3502}">
  <dimension ref="A1:B11"/>
  <sheetViews>
    <sheetView zoomScale="130" zoomScaleNormal="130" workbookViewId="0">
      <selection activeCell="E12" sqref="E12"/>
    </sheetView>
  </sheetViews>
  <sheetFormatPr defaultColWidth="15.6640625" defaultRowHeight="23.4" customHeight="1" x14ac:dyDescent="0.25"/>
  <cols>
    <col min="1" max="2" width="15.77734375" style="3" customWidth="1"/>
    <col min="3" max="16384" width="15.6640625" style="3"/>
  </cols>
  <sheetData>
    <row r="1" spans="1:2" ht="23.4" customHeight="1" x14ac:dyDescent="0.25">
      <c r="A1" s="1" t="s">
        <v>0</v>
      </c>
      <c r="B1" s="2">
        <v>1200</v>
      </c>
    </row>
    <row r="2" spans="1:2" ht="23.4" customHeight="1" x14ac:dyDescent="0.25">
      <c r="A2" s="4" t="s">
        <v>1</v>
      </c>
      <c r="B2" s="5">
        <v>700</v>
      </c>
    </row>
    <row r="3" spans="1:2" ht="23.4" customHeight="1" x14ac:dyDescent="0.25">
      <c r="A3" s="4" t="s">
        <v>2</v>
      </c>
      <c r="B3" s="5">
        <v>500</v>
      </c>
    </row>
    <row r="4" spans="1:2" ht="23.4" customHeight="1" x14ac:dyDescent="0.25">
      <c r="A4" s="4" t="s">
        <v>3</v>
      </c>
      <c r="B4" s="5">
        <v>300</v>
      </c>
    </row>
    <row r="5" spans="1:2" ht="23.4" customHeight="1" x14ac:dyDescent="0.25">
      <c r="A5" s="4" t="s">
        <v>4</v>
      </c>
      <c r="B5" s="5">
        <v>150</v>
      </c>
    </row>
    <row r="6" spans="1:2" ht="23.4" customHeight="1" x14ac:dyDescent="0.25">
      <c r="A6" s="4" t="s">
        <v>5</v>
      </c>
      <c r="B6" s="5">
        <v>120</v>
      </c>
    </row>
    <row r="7" spans="1:2" ht="23.4" customHeight="1" thickBot="1" x14ac:dyDescent="0.3">
      <c r="A7" s="6" t="s">
        <v>6</v>
      </c>
      <c r="B7" s="7">
        <v>100</v>
      </c>
    </row>
    <row r="8" spans="1:2" ht="23.4" customHeight="1" thickBot="1" x14ac:dyDescent="0.3"/>
    <row r="9" spans="1:2" ht="23.4" customHeight="1" x14ac:dyDescent="0.25">
      <c r="A9" s="8" t="s">
        <v>35</v>
      </c>
      <c r="B9" s="9"/>
    </row>
    <row r="10" spans="1:2" ht="23.4" customHeight="1" x14ac:dyDescent="0.25">
      <c r="A10" s="10"/>
      <c r="B10" s="11"/>
    </row>
    <row r="11" spans="1:2" ht="23.4" customHeight="1" thickBot="1" x14ac:dyDescent="0.3">
      <c r="A11" s="12"/>
      <c r="B11" s="13"/>
    </row>
  </sheetData>
  <mergeCells count="1">
    <mergeCell ref="A9:B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829D-E247-4EF2-A3D8-3723333389A8}">
  <dimension ref="A1:L6"/>
  <sheetViews>
    <sheetView zoomScale="145" zoomScaleNormal="145" workbookViewId="0">
      <selection activeCell="G11" sqref="G11"/>
    </sheetView>
  </sheetViews>
  <sheetFormatPr defaultColWidth="13" defaultRowHeight="22.8" customHeight="1" x14ac:dyDescent="0.25"/>
  <cols>
    <col min="1" max="4" width="13" style="14"/>
    <col min="5" max="7" width="10.6640625" style="14" customWidth="1"/>
    <col min="8" max="16384" width="13" style="14"/>
  </cols>
  <sheetData>
    <row r="1" spans="1:12" ht="27" customHeight="1" x14ac:dyDescent="0.25">
      <c r="A1" s="15"/>
      <c r="B1" s="15">
        <v>2017</v>
      </c>
      <c r="C1" s="15">
        <v>2018</v>
      </c>
      <c r="D1" s="15">
        <v>2019</v>
      </c>
      <c r="I1" s="15"/>
      <c r="J1" s="15">
        <v>2017</v>
      </c>
      <c r="K1" s="15">
        <v>2018</v>
      </c>
      <c r="L1" s="15">
        <v>2019</v>
      </c>
    </row>
    <row r="2" spans="1:12" ht="22.8" customHeight="1" x14ac:dyDescent="0.25">
      <c r="A2" s="15" t="s">
        <v>10</v>
      </c>
      <c r="B2" s="32">
        <v>1061.0999999999999</v>
      </c>
      <c r="C2" s="32">
        <v>1339.5</v>
      </c>
      <c r="D2" s="32">
        <v>1581.1</v>
      </c>
      <c r="E2" s="36">
        <f>B2/$B$6</f>
        <v>0.45423801369863009</v>
      </c>
      <c r="F2" s="36">
        <f>C2/$C$6</f>
        <v>0.48810261268811722</v>
      </c>
      <c r="G2" s="36">
        <f>D2/$D$6</f>
        <v>0.45846260909908082</v>
      </c>
      <c r="I2" s="15" t="s">
        <v>10</v>
      </c>
      <c r="J2" s="32">
        <v>1061.0999999999999</v>
      </c>
      <c r="K2" s="32">
        <v>1339.5</v>
      </c>
      <c r="L2" s="32">
        <v>1581.1</v>
      </c>
    </row>
    <row r="3" spans="1:12" ht="22.8" customHeight="1" x14ac:dyDescent="0.25">
      <c r="A3" s="15" t="s">
        <v>9</v>
      </c>
      <c r="B3" s="32">
        <v>648.6</v>
      </c>
      <c r="C3" s="32">
        <v>619.6</v>
      </c>
      <c r="D3" s="32">
        <v>615.1</v>
      </c>
      <c r="E3" s="36">
        <f t="shared" ref="E3:E5" si="0">B3/$B$6</f>
        <v>0.27765410958904113</v>
      </c>
      <c r="F3" s="36">
        <f t="shared" ref="F3:F5" si="1">C3/$C$6</f>
        <v>0.22577706518966589</v>
      </c>
      <c r="G3" s="36">
        <f t="shared" ref="G3:G5" si="2">D3/$D$6</f>
        <v>0.17835706208136401</v>
      </c>
      <c r="I3" s="15" t="s">
        <v>9</v>
      </c>
      <c r="J3" s="32">
        <v>648.6</v>
      </c>
      <c r="K3" s="32">
        <v>619.6</v>
      </c>
      <c r="L3" s="32">
        <v>615.1</v>
      </c>
    </row>
    <row r="4" spans="1:12" ht="22.8" customHeight="1" x14ac:dyDescent="0.25">
      <c r="A4" s="15" t="s">
        <v>8</v>
      </c>
      <c r="B4" s="32">
        <v>356</v>
      </c>
      <c r="C4" s="32">
        <v>326.5</v>
      </c>
      <c r="D4" s="32">
        <v>598.70000000000005</v>
      </c>
      <c r="E4" s="36">
        <f t="shared" si="0"/>
        <v>0.1523972602739726</v>
      </c>
      <c r="F4" s="36">
        <f t="shared" si="1"/>
        <v>0.11897387311882812</v>
      </c>
      <c r="G4" s="36">
        <f t="shared" si="2"/>
        <v>0.17360164699741934</v>
      </c>
      <c r="I4" s="15" t="s">
        <v>8</v>
      </c>
      <c r="J4" s="32">
        <v>356</v>
      </c>
      <c r="K4" s="32">
        <v>326.5</v>
      </c>
      <c r="L4" s="32">
        <v>598.70000000000005</v>
      </c>
    </row>
    <row r="5" spans="1:12" ht="22.8" customHeight="1" x14ac:dyDescent="0.25">
      <c r="A5" s="15" t="s">
        <v>7</v>
      </c>
      <c r="B5" s="32">
        <v>270.3</v>
      </c>
      <c r="C5" s="32">
        <v>458.7</v>
      </c>
      <c r="D5" s="32">
        <v>653.79999999999995</v>
      </c>
      <c r="E5" s="36">
        <f t="shared" si="0"/>
        <v>0.11571061643835617</v>
      </c>
      <c r="F5" s="36">
        <f t="shared" si="1"/>
        <v>0.16714644900338885</v>
      </c>
      <c r="G5" s="36">
        <f t="shared" si="2"/>
        <v>0.18957868182213589</v>
      </c>
      <c r="I5" s="15" t="s">
        <v>7</v>
      </c>
      <c r="J5" s="32">
        <v>270.3</v>
      </c>
      <c r="K5" s="32">
        <v>458.7</v>
      </c>
      <c r="L5" s="32">
        <v>653.79999999999995</v>
      </c>
    </row>
    <row r="6" spans="1:12" ht="22.8" customHeight="1" x14ac:dyDescent="0.25">
      <c r="A6" s="15" t="s">
        <v>49</v>
      </c>
      <c r="B6" s="32">
        <v>2336</v>
      </c>
      <c r="C6" s="32">
        <v>2744.2999999999997</v>
      </c>
      <c r="D6" s="32">
        <v>3448.7</v>
      </c>
      <c r="I6" s="15" t="s">
        <v>49</v>
      </c>
      <c r="J6" s="32">
        <v>2336</v>
      </c>
      <c r="K6" s="32">
        <v>2744.2999999999997</v>
      </c>
      <c r="L6" s="32">
        <v>3448.7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7687-9E07-466F-A0D3-647AF7DBBF89}">
  <dimension ref="A1:B12"/>
  <sheetViews>
    <sheetView workbookViewId="0">
      <selection activeCell="C20" sqref="C20"/>
    </sheetView>
  </sheetViews>
  <sheetFormatPr defaultColWidth="17.88671875" defaultRowHeight="31.2" customHeight="1" x14ac:dyDescent="0.25"/>
  <sheetData>
    <row r="1" spans="1:2" ht="31.2" customHeight="1" thickBot="1" x14ac:dyDescent="0.3">
      <c r="A1" s="35" t="s">
        <v>36</v>
      </c>
      <c r="B1" s="35" t="s">
        <v>37</v>
      </c>
    </row>
    <row r="2" spans="1:2" ht="31.2" customHeight="1" thickBot="1" x14ac:dyDescent="0.3">
      <c r="A2" s="34" t="s">
        <v>38</v>
      </c>
      <c r="B2" s="34">
        <v>5350</v>
      </c>
    </row>
    <row r="3" spans="1:2" ht="31.2" customHeight="1" thickBot="1" x14ac:dyDescent="0.3">
      <c r="A3" s="34" t="s">
        <v>39</v>
      </c>
      <c r="B3" s="34">
        <v>-1600</v>
      </c>
    </row>
    <row r="4" spans="1:2" ht="31.2" customHeight="1" thickBot="1" x14ac:dyDescent="0.3">
      <c r="A4" s="34" t="s">
        <v>40</v>
      </c>
      <c r="B4" s="34">
        <v>2150</v>
      </c>
    </row>
    <row r="5" spans="1:2" ht="31.2" customHeight="1" thickBot="1" x14ac:dyDescent="0.3">
      <c r="A5" s="34" t="s">
        <v>41</v>
      </c>
      <c r="B5" s="34">
        <v>-960</v>
      </c>
    </row>
    <row r="6" spans="1:2" ht="31.2" customHeight="1" thickBot="1" x14ac:dyDescent="0.3">
      <c r="A6" s="34" t="s">
        <v>42</v>
      </c>
      <c r="B6" s="34">
        <v>-330</v>
      </c>
    </row>
    <row r="7" spans="1:2" ht="31.2" customHeight="1" thickBot="1" x14ac:dyDescent="0.3">
      <c r="A7" s="34" t="s">
        <v>43</v>
      </c>
      <c r="B7" s="34">
        <v>150</v>
      </c>
    </row>
    <row r="8" spans="1:2" ht="31.2" customHeight="1" thickBot="1" x14ac:dyDescent="0.3">
      <c r="A8" s="34" t="s">
        <v>44</v>
      </c>
      <c r="B8" s="34">
        <v>-210</v>
      </c>
    </row>
    <row r="9" spans="1:2" ht="31.2" customHeight="1" thickBot="1" x14ac:dyDescent="0.3">
      <c r="A9" s="34" t="s">
        <v>45</v>
      </c>
      <c r="B9" s="34">
        <v>-160</v>
      </c>
    </row>
    <row r="10" spans="1:2" ht="31.2" customHeight="1" thickBot="1" x14ac:dyDescent="0.3">
      <c r="A10" s="34" t="s">
        <v>46</v>
      </c>
      <c r="B10" s="34">
        <v>290</v>
      </c>
    </row>
    <row r="11" spans="1:2" ht="31.2" customHeight="1" thickBot="1" x14ac:dyDescent="0.3">
      <c r="A11" s="34" t="s">
        <v>47</v>
      </c>
      <c r="B11" s="34">
        <v>-200</v>
      </c>
    </row>
    <row r="12" spans="1:2" ht="31.2" customHeight="1" thickBot="1" x14ac:dyDescent="0.3">
      <c r="A12" s="34" t="s">
        <v>48</v>
      </c>
      <c r="B12" s="34">
        <v>4480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 饼图</vt:lpstr>
      <vt:lpstr>2. 柱形图</vt:lpstr>
      <vt:lpstr>3. 漏斗图</vt:lpstr>
      <vt:lpstr>4. 堆积图</vt:lpstr>
      <vt:lpstr>5. 瀑布图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dglwwkr</cp:lastModifiedBy>
  <dcterms:created xsi:type="dcterms:W3CDTF">2015-06-05T18:17:20Z</dcterms:created>
  <dcterms:modified xsi:type="dcterms:W3CDTF">2022-03-21T10:33:56Z</dcterms:modified>
</cp:coreProperties>
</file>