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/>
  </bookViews>
  <sheets>
    <sheet name="图3-2-1" sheetId="3" r:id="rId1"/>
    <sheet name="图3-2-2" sheetId="5" r:id="rId2"/>
    <sheet name="图3-2-4(a)" sheetId="7" r:id="rId3"/>
    <sheet name="图3-2-4(b)" sheetId="8" r:id="rId4"/>
    <sheet name="使用条款" sheetId="9" r:id="rId5"/>
  </sheets>
  <externalReferences>
    <externalReference r:id="rId6"/>
    <externalReference r:id="rId7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B9" i="8"/>
  <c r="C8" i="8"/>
  <c r="B8" i="8"/>
  <c r="C7" i="8"/>
  <c r="B7" i="8"/>
  <c r="C7" i="7"/>
</calcChain>
</file>

<file path=xl/sharedStrings.xml><?xml version="1.0" encoding="utf-8"?>
<sst xmlns="http://schemas.openxmlformats.org/spreadsheetml/2006/main" count="89" uniqueCount="62">
  <si>
    <t>Dry cell weight (g/L)</t>
  </si>
  <si>
    <t>SD</t>
    <phoneticPr fontId="4" type="noConversion"/>
  </si>
  <si>
    <t>NH4Cl</t>
    <phoneticPr fontId="5" type="noConversion"/>
  </si>
  <si>
    <t>(NH4)2SO4</t>
    <phoneticPr fontId="5" type="noConversion"/>
  </si>
  <si>
    <t>Urea</t>
    <phoneticPr fontId="4" type="noConversion"/>
  </si>
  <si>
    <t>1996-Error</t>
    <phoneticPr fontId="5" type="noConversion"/>
  </si>
  <si>
    <t>1997-Error</t>
    <phoneticPr fontId="5" type="noConversion"/>
  </si>
  <si>
    <t>1996-Label</t>
    <phoneticPr fontId="5" type="noConversion"/>
  </si>
  <si>
    <t>1997-Label</t>
    <phoneticPr fontId="5" type="noConversion"/>
  </si>
  <si>
    <t>Temporary Stream</t>
    <phoneticPr fontId="5" type="noConversion"/>
  </si>
  <si>
    <t>A</t>
    <phoneticPr fontId="5" type="noConversion"/>
  </si>
  <si>
    <t>C</t>
    <phoneticPr fontId="5" type="noConversion"/>
  </si>
  <si>
    <t>Permanent Stream</t>
    <phoneticPr fontId="5" type="noConversion"/>
  </si>
  <si>
    <t>B</t>
    <phoneticPr fontId="5" type="noConversion"/>
  </si>
  <si>
    <t>AC</t>
    <phoneticPr fontId="5" type="noConversion"/>
  </si>
  <si>
    <t>Lake</t>
    <phoneticPr fontId="5" type="noConversion"/>
  </si>
  <si>
    <t>AC</t>
    <phoneticPr fontId="5" type="noConversion"/>
  </si>
  <si>
    <t>Permanent Stream</t>
    <phoneticPr fontId="5" type="noConversion"/>
  </si>
  <si>
    <t>Lake</t>
    <phoneticPr fontId="5" type="noConversion"/>
  </si>
  <si>
    <t>绘图数据</t>
    <phoneticPr fontId="5" type="noConversion"/>
  </si>
  <si>
    <t>1996-Error</t>
    <phoneticPr fontId="5" type="noConversion"/>
  </si>
  <si>
    <t>1997-Error</t>
    <phoneticPr fontId="5" type="noConversion"/>
  </si>
  <si>
    <t>1996-Label</t>
    <phoneticPr fontId="5" type="noConversion"/>
  </si>
  <si>
    <t>1997-Label</t>
    <phoneticPr fontId="5" type="noConversion"/>
  </si>
  <si>
    <t>Temporary Stream</t>
    <phoneticPr fontId="5" type="noConversion"/>
  </si>
  <si>
    <t>B</t>
    <phoneticPr fontId="5" type="noConversion"/>
  </si>
  <si>
    <t>原始数据</t>
    <phoneticPr fontId="5" type="noConversion"/>
  </si>
  <si>
    <t>1996-Error</t>
    <phoneticPr fontId="5" type="noConversion"/>
  </si>
  <si>
    <t>1997-Error</t>
    <phoneticPr fontId="5" type="noConversion"/>
  </si>
  <si>
    <t>1996-Label</t>
    <phoneticPr fontId="5" type="noConversion"/>
  </si>
  <si>
    <t>1997-Label</t>
    <phoneticPr fontId="5" type="noConversion"/>
  </si>
  <si>
    <t>Temporary Stream</t>
    <phoneticPr fontId="5" type="noConversion"/>
  </si>
  <si>
    <t>A</t>
    <phoneticPr fontId="5" type="noConversion"/>
  </si>
  <si>
    <t>C</t>
    <phoneticPr fontId="5" type="noConversion"/>
  </si>
  <si>
    <t>B</t>
    <phoneticPr fontId="5" type="noConversion"/>
  </si>
  <si>
    <t>A</t>
    <phoneticPr fontId="5" type="noConversion"/>
  </si>
  <si>
    <t>C</t>
    <phoneticPr fontId="5" type="noConversion"/>
  </si>
  <si>
    <t>原始数据</t>
    <phoneticPr fontId="5" type="noConversion"/>
  </si>
  <si>
    <t>1996-Error</t>
    <phoneticPr fontId="5" type="noConversion"/>
  </si>
  <si>
    <t>1997-Error</t>
    <phoneticPr fontId="5" type="noConversion"/>
  </si>
  <si>
    <t>1996-Label</t>
    <phoneticPr fontId="5" type="noConversion"/>
  </si>
  <si>
    <t>1997-Label</t>
    <phoneticPr fontId="5" type="noConversion"/>
  </si>
  <si>
    <t>Temporary Stream</t>
    <phoneticPr fontId="5" type="noConversion"/>
  </si>
  <si>
    <t>A</t>
    <phoneticPr fontId="5" type="noConversion"/>
  </si>
  <si>
    <t>C</t>
    <phoneticPr fontId="5" type="noConversion"/>
  </si>
  <si>
    <t>AC</t>
    <phoneticPr fontId="5" type="noConversion"/>
  </si>
  <si>
    <t>Lake</t>
    <phoneticPr fontId="5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</si>
  <si>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</si>
  <si>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</si>
  <si>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</si>
  <si>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5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</si>
  <si>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</si>
  <si>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</si>
  <si>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5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</si>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</sst>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3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1"/>
      <color theme="0"/>
      <name val="宋体"/>
      <family val="3"/>
      <charset val="134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49" fontId="2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7" fillId="0" borderId="0" xfId="2"/>
    <xf numFmtId="176" fontId="8" fillId="0" borderId="0" xfId="2" applyNumberFormat="1" applyFont="1" applyAlignment="1">
      <alignment horizontal="center" vertical="center"/>
    </xf>
    <xf numFmtId="176" fontId="7" fillId="0" borderId="0" xfId="2" applyNumberFormat="1"/>
    <xf numFmtId="0" fontId="9" fillId="2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176" fontId="8" fillId="3" borderId="3" xfId="2" applyNumberFormat="1" applyFont="1" applyFill="1" applyBorder="1" applyAlignment="1">
      <alignment horizontal="center" vertical="center"/>
    </xf>
    <xf numFmtId="176" fontId="8" fillId="3" borderId="4" xfId="2" applyNumberFormat="1" applyFont="1" applyFill="1" applyBorder="1" applyAlignment="1">
      <alignment horizontal="center" vertical="center"/>
    </xf>
    <xf numFmtId="176" fontId="8" fillId="3" borderId="5" xfId="2" applyNumberFormat="1" applyFont="1" applyFill="1" applyBorder="1" applyAlignment="1">
      <alignment horizontal="center" vertical="center"/>
    </xf>
    <xf numFmtId="176" fontId="8" fillId="3" borderId="1" xfId="2" applyNumberFormat="1" applyFont="1" applyFill="1" applyBorder="1" applyAlignment="1">
      <alignment horizontal="center" vertical="center"/>
    </xf>
    <xf numFmtId="176" fontId="8" fillId="3" borderId="6" xfId="2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176" fontId="8" fillId="4" borderId="3" xfId="2" applyNumberFormat="1" applyFont="1" applyFill="1" applyBorder="1" applyAlignment="1">
      <alignment horizontal="center" vertical="center"/>
    </xf>
    <xf numFmtId="176" fontId="8" fillId="4" borderId="5" xfId="2" applyNumberFormat="1" applyFont="1" applyFill="1" applyBorder="1" applyAlignment="1">
      <alignment horizontal="center" vertical="center"/>
    </xf>
    <xf numFmtId="176" fontId="8" fillId="4" borderId="1" xfId="2" applyNumberFormat="1" applyFont="1" applyFill="1" applyBorder="1" applyAlignment="1">
      <alignment horizontal="center" vertical="center"/>
    </xf>
    <xf numFmtId="176" fontId="8" fillId="4" borderId="4" xfId="2" applyNumberFormat="1" applyFont="1" applyFill="1" applyBorder="1" applyAlignment="1">
      <alignment horizontal="center" vertical="center"/>
    </xf>
    <xf numFmtId="176" fontId="8" fillId="4" borderId="6" xfId="2" applyNumberFormat="1" applyFont="1" applyFill="1" applyBorder="1" applyAlignment="1">
      <alignment horizontal="center" vertical="center"/>
    </xf>
    <xf numFmtId="0" fontId="11" fillId="5" borderId="0" xfId="3" applyFont="1" applyFill="1"/>
    <xf numFmtId="0" fontId="12" fillId="5" borderId="0" xfId="3" applyFont="1" applyFill="1"/>
    <xf numFmtId="0" fontId="0" fillId="0" borderId="0" xfId="3" applyFont="1"/>
    <xf numFmtId="0" fontId="10" fillId="0" borderId="0" xfId="3"/>
    <xf numFmtId="0" fontId="14" fillId="0" borderId="0" xfId="4" applyAlignment="1" applyProtection="1"/>
    <xf numFmtId="0" fontId="18" fillId="0" borderId="0" xfId="4" applyFont="1" applyAlignment="1" applyProtection="1"/>
    <xf numFmtId="0" fontId="13" fillId="0" borderId="0" xfId="3" applyFont="1"/>
    <xf numFmtId="0" fontId="10" fillId="0" borderId="0" xfId="3" applyFont="1" applyAlignment="1">
      <alignment vertical="top"/>
    </xf>
    <xf numFmtId="0" fontId="10" fillId="0" borderId="0" xfId="3" applyNumberFormat="1" applyFont="1" applyAlignment="1">
      <alignment vertical="top"/>
    </xf>
    <xf numFmtId="0" fontId="10" fillId="0" borderId="0" xfId="3" applyFont="1" applyAlignment="1"/>
    <xf numFmtId="0" fontId="20" fillId="0" borderId="0" xfId="3" applyFont="1" applyAlignment="1"/>
    <xf numFmtId="0" fontId="10" fillId="0" borderId="0" xfId="3" applyAlignment="1"/>
  </cellXfs>
  <cellStyles count="5">
    <cellStyle name="常规" xfId="0" builtinId="0"/>
    <cellStyle name="常规 2" xfId="2"/>
    <cellStyle name="常规 6" xfId="1"/>
    <cellStyle name="常规_使用条款" xfId="3"/>
    <cellStyle name="超链接" xfId="4" builtinId="8"/>
  </cellStyles>
  <dxfs count="0"/>
  <tableStyles count="0" defaultTableStyle="TableStyleMedium2" defaultPivotStyle="PivotStyleLight16"/>
  <colors>
    <mruColors>
      <color rgb="FFC0C0C0"/>
      <color rgb="FF00807B"/>
      <color rgb="FFF75B4F"/>
      <color rgb="FF00BFC4"/>
      <color rgb="FFBF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0901807409171"/>
          <c:y val="5.475594620439888E-2"/>
          <c:w val="0.79017704262307997"/>
          <c:h val="0.82884426268421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317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'图3-2-1'!$C$2:$C$4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0.15</c:v>
                  </c:pt>
                  <c:pt idx="2">
                    <c:v>0.25</c:v>
                  </c:pt>
                </c:numCache>
              </c:numRef>
            </c:plus>
            <c:minus>
              <c:numRef>
                <c:f>'图3-2-1'!$C$2:$C$4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0.15</c:v>
                  </c:pt>
                  <c:pt idx="2">
                    <c:v>0.25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  <a:prstDash val="solid"/>
              </a:ln>
            </c:spPr>
          </c:errBars>
          <c:cat>
            <c:strRef>
              <c:f>'图3-2-1'!$A$2:$A$4</c:f>
              <c:strCache>
                <c:ptCount val="3"/>
                <c:pt idx="0">
                  <c:v>NH4Cl</c:v>
                </c:pt>
                <c:pt idx="1">
                  <c:v>(NH4)2SO4</c:v>
                </c:pt>
                <c:pt idx="2">
                  <c:v>Urea</c:v>
                </c:pt>
              </c:strCache>
            </c:strRef>
          </c:cat>
          <c:val>
            <c:numRef>
              <c:f>'图3-2-1'!$B$2:$B$4</c:f>
              <c:numCache>
                <c:formatCode>General</c:formatCode>
                <c:ptCount val="3"/>
                <c:pt idx="0">
                  <c:v>10.8</c:v>
                </c:pt>
                <c:pt idx="1">
                  <c:v>9.3000000000000007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2-4BE6-9394-367484D4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-1308198192"/>
        <c:axId val="-1308197104"/>
      </c:barChart>
      <c:catAx>
        <c:axId val="-13081981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minorGridlines>
          <c:spPr>
            <a:ln w="15875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Nitrogen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892264849731587"/>
              <c:y val="0.94155513506548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0819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08197104"/>
        <c:scaling>
          <c:orientation val="minMax"/>
          <c:max val="13"/>
          <c:min val="0"/>
        </c:scaling>
        <c:delete val="0"/>
        <c:axPos val="l"/>
        <c:majorGridlines>
          <c:spPr>
            <a:ln w="15875"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Dry cell weight (g/L)</a:t>
                </a:r>
              </a:p>
            </c:rich>
          </c:tx>
          <c:layout>
            <c:manualLayout>
              <c:xMode val="edge"/>
              <c:yMode val="edge"/>
              <c:x val="5.7209488189713859E-2"/>
              <c:y val="0.30583328246759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08198192"/>
        <c:crosses val="autoZero"/>
        <c:crossBetween val="between"/>
        <c:majorUnit val="3"/>
        <c:minorUnit val="1.5"/>
      </c:valAx>
      <c:spPr>
        <a:solidFill>
          <a:srgbClr val="E5E5E5"/>
        </a:solidFill>
        <a:ln w="3175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'图3-2-4(b)'!$B$1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9613372958544906E-17"/>
                  <c:y val="-0.11231288555352993"/>
                </c:manualLayout>
              </c:layout>
              <c:tx>
                <c:rich>
                  <a:bodyPr/>
                  <a:lstStyle/>
                  <a:p>
                    <a:fld id="{4667EA3C-3D0F-4ADA-B6D0-33C7327CED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75B-4695-9FF9-4D6549F31F86}"/>
                </c:ext>
              </c:extLst>
            </c:dLbl>
            <c:dLbl>
              <c:idx val="1"/>
              <c:layout>
                <c:manualLayout>
                  <c:x val="-5.9226745917089811E-17"/>
                  <c:y val="-6.2396047529738839E-2"/>
                </c:manualLayout>
              </c:layout>
              <c:tx>
                <c:rich>
                  <a:bodyPr/>
                  <a:lstStyle/>
                  <a:p>
                    <a:fld id="{294052E6-7995-4FCA-BB1A-E2DE38BD26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75B-4695-9FF9-4D6549F31F86}"/>
                </c:ext>
              </c:extLst>
            </c:dLbl>
            <c:dLbl>
              <c:idx val="2"/>
              <c:layout>
                <c:manualLayout>
                  <c:x val="-3.230587096882509E-3"/>
                  <c:y val="-5.8236311027756331E-2"/>
                </c:manualLayout>
              </c:layout>
              <c:tx>
                <c:rich>
                  <a:bodyPr/>
                  <a:lstStyle/>
                  <a:p>
                    <a:fld id="{A7220091-0A3C-4092-BA79-767036E026B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5B-4695-9FF9-4D6549F31F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'图3-2-4(b)'!$D$2:$D$4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'图3-2-4(b)'!$A$2:$A$4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'图3-2-4(b)'!$B$7:$B$9</c:f>
              <c:numCache>
                <c:formatCode>0.00_ </c:formatCode>
                <c:ptCount val="3"/>
                <c:pt idx="0">
                  <c:v>6.6689189189189193</c:v>
                </c:pt>
                <c:pt idx="1">
                  <c:v>3.0202702702702702</c:v>
                </c:pt>
                <c:pt idx="2">
                  <c:v>2.9527027027027017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'图3-2-4(b)'!$F$2:$F$4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75B-4695-9FF9-4D6549F31F86}"/>
            </c:ext>
          </c:extLst>
        </c:ser>
        <c:ser>
          <c:idx val="1"/>
          <c:order val="1"/>
          <c:tx>
            <c:strRef>
              <c:f>'图3-2-4(b)'!$C$1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1647262205551251"/>
                </c:manualLayout>
              </c:layout>
              <c:tx>
                <c:rich>
                  <a:bodyPr/>
                  <a:lstStyle/>
                  <a:p>
                    <a:fld id="{BAD00334-1A0B-4C60-947D-D66A4A6455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5B-4695-9FF9-4D6549F31F86}"/>
                </c:ext>
              </c:extLst>
            </c:dLbl>
            <c:dLbl>
              <c:idx val="1"/>
              <c:layout>
                <c:manualLayout>
                  <c:x val="0"/>
                  <c:y val="-4.9916838023791037E-2"/>
                </c:manualLayout>
              </c:layout>
              <c:tx>
                <c:rich>
                  <a:bodyPr/>
                  <a:lstStyle/>
                  <a:p>
                    <a:fld id="{512AF1C3-F5C2-4EB0-9CCC-7CD7A20894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5B-4695-9FF9-4D6549F31F86}"/>
                </c:ext>
              </c:extLst>
            </c:dLbl>
            <c:dLbl>
              <c:idx val="2"/>
              <c:layout>
                <c:manualLayout>
                  <c:x val="0"/>
                  <c:y val="-7.0715520533704057E-2"/>
                </c:manualLayout>
              </c:layout>
              <c:tx>
                <c:rich>
                  <a:bodyPr/>
                  <a:lstStyle/>
                  <a:p>
                    <a:fld id="{394CC0E1-7279-4A87-86BE-9DB5A73899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5B-4695-9FF9-4D6549F31F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'图3-2-4(b)'!$E$2:$E$4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'图3-2-4(b)'!$A$2:$A$4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'图3-2-4(b)'!$C$7:$C$9</c:f>
              <c:numCache>
                <c:formatCode>0.00_ </c:formatCode>
                <c:ptCount val="3"/>
                <c:pt idx="0">
                  <c:v>4.8445945945945965</c:v>
                </c:pt>
                <c:pt idx="1">
                  <c:v>5.4527027027027017</c:v>
                </c:pt>
                <c:pt idx="2">
                  <c:v>5.7567567567567579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'图3-2-4(b)'!$G$7:$G$9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B-4695-9FF9-4D6549F3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[=2]&quot;23&quot;;[=4]&quot;25&quot;;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82633277397702332"/>
          <c:y val="6.3546545947522126E-2"/>
          <c:w val="0.10809345553117336"/>
          <c:h val="0.106568291054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'图3-2-4(b)'!$B$1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'图3-2-4(b)'!$D$2:$D$4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'图3-2-4(b)'!$A$2:$A$4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'图3-2-4(b)'!$B$7:$B$9</c:f>
              <c:numCache>
                <c:formatCode>0.00_ </c:formatCode>
                <c:ptCount val="3"/>
                <c:pt idx="0">
                  <c:v>6.6689189189189193</c:v>
                </c:pt>
                <c:pt idx="1">
                  <c:v>3.0202702702702702</c:v>
                </c:pt>
                <c:pt idx="2">
                  <c:v>2.9527027027027017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9-44BC-8E24-F87F3B74E49C}"/>
            </c:ext>
          </c:extLst>
        </c:ser>
        <c:ser>
          <c:idx val="1"/>
          <c:order val="1"/>
          <c:tx>
            <c:strRef>
              <c:f>'图3-2-4(b)'!$C$1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'图3-2-4(b)'!$E$2:$E$4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'图3-2-4(b)'!$A$2:$A$4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'图3-2-4(b)'!$C$7:$C$9</c:f>
              <c:numCache>
                <c:formatCode>0.00_ </c:formatCode>
                <c:ptCount val="3"/>
                <c:pt idx="0">
                  <c:v>4.8445945945945965</c:v>
                </c:pt>
                <c:pt idx="1">
                  <c:v>5.4527027027027017</c:v>
                </c:pt>
                <c:pt idx="2">
                  <c:v>5.7567567567567579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9-44BC-8E24-F87F3B74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[=6]&quot;27&quot;;[=8]&quot;29&quot;;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82633277397702332"/>
          <c:y val="6.3546545947522126E-2"/>
          <c:w val="0.10809345553117336"/>
          <c:h val="0.106568291054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0901807409171"/>
          <c:y val="5.475594620439888E-2"/>
          <c:w val="0.79017704262307997"/>
          <c:h val="0.82884426268421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'图3-2-1'!$C$2:$C$4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0.15</c:v>
                  </c:pt>
                  <c:pt idx="2">
                    <c:v>0.25</c:v>
                  </c:pt>
                </c:numCache>
              </c:numRef>
            </c:plus>
            <c:minus>
              <c:numRef>
                <c:f>'图3-2-1'!$C$2:$C$4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0.15</c:v>
                  </c:pt>
                  <c:pt idx="2">
                    <c:v>0.25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  <a:prstDash val="solid"/>
              </a:ln>
            </c:spPr>
          </c:errBars>
          <c:cat>
            <c:strRef>
              <c:f>'图3-2-1'!$A$2:$A$4</c:f>
              <c:strCache>
                <c:ptCount val="3"/>
                <c:pt idx="0">
                  <c:v>NH4Cl</c:v>
                </c:pt>
                <c:pt idx="1">
                  <c:v>(NH4)2SO4</c:v>
                </c:pt>
                <c:pt idx="2">
                  <c:v>Urea</c:v>
                </c:pt>
              </c:strCache>
            </c:strRef>
          </c:cat>
          <c:val>
            <c:numRef>
              <c:f>'图3-2-1'!$B$2:$B$4</c:f>
              <c:numCache>
                <c:formatCode>General</c:formatCode>
                <c:ptCount val="3"/>
                <c:pt idx="0">
                  <c:v>10.8</c:v>
                </c:pt>
                <c:pt idx="1">
                  <c:v>9.3000000000000007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6B3-BE01-B9B61185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-1308197648"/>
        <c:axId val="-1308211792"/>
      </c:barChart>
      <c:catAx>
        <c:axId val="-1308197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minorGridlines>
          <c:spPr>
            <a:ln w="15875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Nitrogen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892264849731587"/>
              <c:y val="0.94155513506548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0821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08211792"/>
        <c:scaling>
          <c:orientation val="minMax"/>
          <c:max val="13"/>
          <c:min val="0"/>
        </c:scaling>
        <c:delete val="0"/>
        <c:axPos val="l"/>
        <c:majorGridlines>
          <c:spPr>
            <a:ln w="15875"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Dry cell weight (g/L)</a:t>
                </a:r>
              </a:p>
            </c:rich>
          </c:tx>
          <c:layout>
            <c:manualLayout>
              <c:xMode val="edge"/>
              <c:yMode val="edge"/>
              <c:x val="5.7209488189713859E-2"/>
              <c:y val="0.30583328246759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08197648"/>
        <c:crosses val="autoZero"/>
        <c:crossBetween val="between"/>
        <c:majorUnit val="3"/>
        <c:minorUnit val="1.5"/>
      </c:valAx>
      <c:spPr>
        <a:solidFill>
          <a:srgbClr val="E5E5E5"/>
        </a:solidFill>
        <a:ln w="3175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0901807409171"/>
          <c:y val="5.475594620439888E-2"/>
          <c:w val="0.79017704262307997"/>
          <c:h val="0.82884426268421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'图3-2-1'!$C$2:$C$4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0.15</c:v>
                  </c:pt>
                  <c:pt idx="2">
                    <c:v>0.25</c:v>
                  </c:pt>
                </c:numCache>
              </c:numRef>
            </c:plus>
            <c:minus>
              <c:numRef>
                <c:f>'图3-2-1'!$C$2:$C$4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0.15</c:v>
                  </c:pt>
                  <c:pt idx="2">
                    <c:v>0.25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  <a:prstDash val="solid"/>
              </a:ln>
            </c:spPr>
          </c:errBars>
          <c:cat>
            <c:strRef>
              <c:f>'图3-2-1'!$A$2:$A$4</c:f>
              <c:strCache>
                <c:ptCount val="3"/>
                <c:pt idx="0">
                  <c:v>NH4Cl</c:v>
                </c:pt>
                <c:pt idx="1">
                  <c:v>(NH4)2SO4</c:v>
                </c:pt>
                <c:pt idx="2">
                  <c:v>Urea</c:v>
                </c:pt>
              </c:strCache>
            </c:strRef>
          </c:cat>
          <c:val>
            <c:numRef>
              <c:f>'图3-2-1'!$B$2:$B$4</c:f>
              <c:numCache>
                <c:formatCode>General</c:formatCode>
                <c:ptCount val="3"/>
                <c:pt idx="0">
                  <c:v>10.8</c:v>
                </c:pt>
                <c:pt idx="1">
                  <c:v>9.3000000000000007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E-47D0-9DC0-429E281E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-1308197648"/>
        <c:axId val="-1308211792"/>
      </c:barChart>
      <c:catAx>
        <c:axId val="-1308197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 w="15875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Nitrogen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892264849731587"/>
              <c:y val="0.94155513506548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0821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08211792"/>
        <c:scaling>
          <c:orientation val="minMax"/>
          <c:max val="13"/>
          <c:min val="0"/>
        </c:scaling>
        <c:delete val="0"/>
        <c:axPos val="l"/>
        <c:majorGridlines>
          <c:spPr>
            <a:ln w="15875"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Dry cell weight (g/L)</a:t>
                </a:r>
              </a:p>
            </c:rich>
          </c:tx>
          <c:layout>
            <c:manualLayout>
              <c:xMode val="edge"/>
              <c:yMode val="edge"/>
              <c:x val="5.7209488189713859E-2"/>
              <c:y val="0.30583328246759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08197648"/>
        <c:crosses val="autoZero"/>
        <c:crossBetween val="between"/>
        <c:majorUnit val="3"/>
        <c:minorUnit val="1.5"/>
      </c:valAx>
      <c:spPr>
        <a:solidFill>
          <a:schemeClr val="bg1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'图3-2-2'!$B$1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0054297618932441E-17"/>
                  <c:y val="-9.9101176592291187E-2"/>
                </c:manualLayout>
              </c:layout>
              <c:tx>
                <c:rich>
                  <a:bodyPr/>
                  <a:lstStyle/>
                  <a:p>
                    <a:fld id="{63B0370E-593F-4D82-B55F-FEB68C724B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196592229250029E-2"/>
                      <c:h val="5.9452762664315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913-491D-A2E6-CC49EBEE968F}"/>
                </c:ext>
              </c:extLst>
            </c:dLbl>
            <c:dLbl>
              <c:idx val="1"/>
              <c:layout>
                <c:manualLayout>
                  <c:x val="-3.2786885245902242E-3"/>
                  <c:y val="-7.3887489504618029E-2"/>
                </c:manualLayout>
              </c:layout>
              <c:tx>
                <c:rich>
                  <a:bodyPr/>
                  <a:lstStyle/>
                  <a:p>
                    <a:fld id="{6A7577F4-841E-4D98-82F7-0481E5345AA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913-491D-A2E6-CC49EBEE968F}"/>
                </c:ext>
              </c:extLst>
            </c:dLbl>
            <c:dLbl>
              <c:idx val="2"/>
              <c:layout>
                <c:manualLayout>
                  <c:x val="-1.2021719047572976E-16"/>
                  <c:y val="-5.47409748203831E-2"/>
                </c:manualLayout>
              </c:layout>
              <c:tx>
                <c:rich>
                  <a:bodyPr/>
                  <a:lstStyle/>
                  <a:p>
                    <a:fld id="{B4024C26-3869-4B99-9B64-61C458FBEB8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13-491D-A2E6-CC49EBEE9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'图3-2-2'!$B$2:$B$4</c:f>
              <c:numCache>
                <c:formatCode>0.00_ </c:formatCode>
                <c:ptCount val="3"/>
                <c:pt idx="0">
                  <c:v>7.6689189189189193</c:v>
                </c:pt>
                <c:pt idx="1">
                  <c:v>4.0202702702702702</c:v>
                </c:pt>
                <c:pt idx="2">
                  <c:v>3.9527027027027026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913-491D-A2E6-CC49EBEE968F}"/>
            </c:ext>
          </c:extLst>
        </c:ser>
        <c:ser>
          <c:idx val="1"/>
          <c:order val="1"/>
          <c:tx>
            <c:strRef>
              <c:f>'图3-2-2'!$C$1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2786885245901639E-3"/>
                  <c:y val="-0.11870047758267796"/>
                </c:manualLayout>
              </c:layout>
              <c:tx>
                <c:rich>
                  <a:bodyPr/>
                  <a:lstStyle/>
                  <a:p>
                    <a:fld id="{B08A4FED-5C2B-4F51-A34E-EC6AC98C30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913-491D-A2E6-CC49EBEE968F}"/>
                </c:ext>
              </c:extLst>
            </c:dLbl>
            <c:dLbl>
              <c:idx val="1"/>
              <c:layout>
                <c:manualLayout>
                  <c:x val="0"/>
                  <c:y val="-6.2561114080437866E-2"/>
                </c:manualLayout>
              </c:layout>
              <c:tx>
                <c:rich>
                  <a:bodyPr/>
                  <a:lstStyle/>
                  <a:p>
                    <a:fld id="{8EBF7F26-AE08-46A7-A709-1247B68D4DF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913-491D-A2E6-CC49EBEE968F}"/>
                </c:ext>
              </c:extLst>
            </c:dLbl>
            <c:dLbl>
              <c:idx val="2"/>
              <c:layout>
                <c:manualLayout>
                  <c:x val="3.2786885245901639E-3"/>
                  <c:y val="-7.0381253340492597E-2"/>
                </c:manualLayout>
              </c:layout>
              <c:tx>
                <c:rich>
                  <a:bodyPr/>
                  <a:lstStyle/>
                  <a:p>
                    <a:fld id="{CE6D1A4F-425F-4973-88F3-DDCA1AFBB38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913-491D-A2E6-CC49EBEE9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'图3-2-2'!$C$2:$C$4</c:f>
              <c:numCache>
                <c:formatCode>0.00_ </c:formatCode>
                <c:ptCount val="3"/>
                <c:pt idx="0">
                  <c:v>5.8445945945945947</c:v>
                </c:pt>
                <c:pt idx="1">
                  <c:v>6.4527027027027026</c:v>
                </c:pt>
                <c:pt idx="2">
                  <c:v>6.7567567567567561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'图3-2-2'!$G$2:$G$4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913-491D-A2E6-CC49EBEE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82633277397702332"/>
          <c:y val="6.3546545947522126E-2"/>
          <c:w val="0.10809345553117336"/>
          <c:h val="0.106568291054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0.26512720980017779"/>
          <c:w val="0.78155957144701182"/>
          <c:h val="0.51869050436831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'图3-2-2'!$B$1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EFEF29-26BB-495B-8442-4B89C568E6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35-45B4-8006-4FA85C97F1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229E48-63F9-4450-8975-448B8C09A3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35-45B4-8006-4FA85C97F1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341163-9582-4449-A22C-946099522F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35-45B4-8006-4FA85C97F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'图3-2-2'!$B$2:$B$4</c:f>
              <c:numCache>
                <c:formatCode>0.00_ </c:formatCode>
                <c:ptCount val="3"/>
                <c:pt idx="0">
                  <c:v>7.6689189189189193</c:v>
                </c:pt>
                <c:pt idx="1">
                  <c:v>4.0202702702702702</c:v>
                </c:pt>
                <c:pt idx="2">
                  <c:v>3.9527027027027026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435-45B4-8006-4FA85C97F1D8}"/>
            </c:ext>
          </c:extLst>
        </c:ser>
        <c:ser>
          <c:idx val="1"/>
          <c:order val="1"/>
          <c:tx>
            <c:strRef>
              <c:f>'图3-2-2'!$C$1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D3D345-21A4-440E-8D2A-E7A44F3E2F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35-45B4-8006-4FA85C97F1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CD6C9-FC98-428C-942B-D2F4CABE43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35-45B4-8006-4FA85C97F1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D5970F-21DB-4E6C-ACFD-FE3086B3F4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35-45B4-8006-4FA85C97F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'图3-2-2'!$C$2:$C$4</c:f>
              <c:numCache>
                <c:formatCode>0.00_ </c:formatCode>
                <c:ptCount val="3"/>
                <c:pt idx="0">
                  <c:v>5.8445945945945947</c:v>
                </c:pt>
                <c:pt idx="1">
                  <c:v>6.4527027027027026</c:v>
                </c:pt>
                <c:pt idx="2">
                  <c:v>6.7567567567567561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'图3-2-2'!$G$2:$G$4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435-45B4-8006-4FA85C97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</c:valAx>
      <c:spPr>
        <a:solidFill>
          <a:srgbClr val="FFFFFF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7387375758358073"/>
          <c:y val="0.20783509275769388"/>
          <c:w val="0.26874919323609137"/>
          <c:h val="6.1144020324112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'图3-2-2'!$B$1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0054297618932441E-17"/>
                  <c:y val="-9.9101176592291187E-2"/>
                </c:manualLayout>
              </c:layout>
              <c:tx>
                <c:rich>
                  <a:bodyPr/>
                  <a:lstStyle/>
                  <a:p>
                    <a:fld id="{B2C7C303-BB5F-43D4-B6A4-FFD37A298D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07-4C60-A421-9B9B21209710}"/>
                </c:ext>
              </c:extLst>
            </c:dLbl>
            <c:dLbl>
              <c:idx val="1"/>
              <c:layout>
                <c:manualLayout>
                  <c:x val="-3.2786885245902242E-3"/>
                  <c:y val="-7.3887489504618029E-2"/>
                </c:manualLayout>
              </c:layout>
              <c:tx>
                <c:rich>
                  <a:bodyPr/>
                  <a:lstStyle/>
                  <a:p>
                    <a:fld id="{E2E115AE-864F-4DD6-9F79-00D17C1038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07-4C60-A421-9B9B21209710}"/>
                </c:ext>
              </c:extLst>
            </c:dLbl>
            <c:dLbl>
              <c:idx val="2"/>
              <c:layout>
                <c:manualLayout>
                  <c:x val="-1.2021719047572976E-16"/>
                  <c:y val="-5.47409748203831E-2"/>
                </c:manualLayout>
              </c:layout>
              <c:tx>
                <c:rich>
                  <a:bodyPr/>
                  <a:lstStyle/>
                  <a:p>
                    <a:fld id="{AC79D1CA-F2D5-4A5B-8BD6-B397195E0D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E07-4C60-A421-9B9B21209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'图3-2-2'!$B$2:$B$4</c:f>
              <c:numCache>
                <c:formatCode>0.00_ </c:formatCode>
                <c:ptCount val="3"/>
                <c:pt idx="0">
                  <c:v>7.6689189189189193</c:v>
                </c:pt>
                <c:pt idx="1">
                  <c:v>4.0202702702702702</c:v>
                </c:pt>
                <c:pt idx="2">
                  <c:v>3.9527027027027026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E07-4C60-A421-9B9B21209710}"/>
            </c:ext>
          </c:extLst>
        </c:ser>
        <c:ser>
          <c:idx val="1"/>
          <c:order val="1"/>
          <c:tx>
            <c:strRef>
              <c:f>'图3-2-2'!$C$1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2786885245901639E-3"/>
                  <c:y val="-0.11870047758267796"/>
                </c:manualLayout>
              </c:layout>
              <c:tx>
                <c:rich>
                  <a:bodyPr/>
                  <a:lstStyle/>
                  <a:p>
                    <a:fld id="{C4A46284-5428-433B-84E0-30452D9842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E07-4C60-A421-9B9B21209710}"/>
                </c:ext>
              </c:extLst>
            </c:dLbl>
            <c:dLbl>
              <c:idx val="1"/>
              <c:layout>
                <c:manualLayout>
                  <c:x val="0"/>
                  <c:y val="-6.2561114080437866E-2"/>
                </c:manualLayout>
              </c:layout>
              <c:tx>
                <c:rich>
                  <a:bodyPr/>
                  <a:lstStyle/>
                  <a:p>
                    <a:fld id="{3E8155F8-F693-4271-A0FD-4CF757616D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E07-4C60-A421-9B9B21209710}"/>
                </c:ext>
              </c:extLst>
            </c:dLbl>
            <c:dLbl>
              <c:idx val="2"/>
              <c:layout>
                <c:manualLayout>
                  <c:x val="3.2786885245901639E-3"/>
                  <c:y val="-7.0381253340492597E-2"/>
                </c:manualLayout>
              </c:layout>
              <c:tx>
                <c:rich>
                  <a:bodyPr/>
                  <a:lstStyle/>
                  <a:p>
                    <a:fld id="{1C3C20BC-1DFF-4CF9-9311-E9D06F78FE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E07-4C60-A421-9B9B21209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'图3-2-2'!$C$2:$C$4</c:f>
              <c:numCache>
                <c:formatCode>0.00_ </c:formatCode>
                <c:ptCount val="3"/>
                <c:pt idx="0">
                  <c:v>5.8445945945945947</c:v>
                </c:pt>
                <c:pt idx="1">
                  <c:v>6.4527027027027026</c:v>
                </c:pt>
                <c:pt idx="2">
                  <c:v>6.7567567567567561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'图3-2-2'!$G$2:$G$4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E07-4C60-A421-9B9B2120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 b="0" i="0" baseline="0">
                    <a:effectLst/>
                  </a:rPr>
                  <a:t>Habitat</a:t>
                </a:r>
                <a:endParaRPr lang="zh-CN" altLang="zh-CN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57166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baseline="0">
                    <a:effectLst/>
                  </a:rPr>
                  <a:t>Mean percentage hatch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7F7F7F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  <c:minorUnit val="1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rgbClr val="7F7F7F"/>
              </a:solidFill>
            </a14:hiddenLine>
          </a:ext>
        </a:extLst>
      </c:spPr>
    </c:plotArea>
    <c:legend>
      <c:legendPos val="r"/>
      <c:layout>
        <c:manualLayout>
          <c:xMode val="edge"/>
          <c:yMode val="edge"/>
          <c:x val="0.81676602472883664"/>
          <c:y val="5.3930733370494865E-2"/>
          <c:w val="0.11555816968662048"/>
          <c:h val="0.10669848960374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'图3-2-2'!$B$1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02455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3BF3E9-5345-44A0-BA0B-23FA90E338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A4C-4D66-8330-E995336581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464733-127D-4135-81A7-C8764EB7C6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4C-4D66-8330-E995336581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2EC4A3-AED1-48D5-8699-CA40BFA6C6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4C-4D66-8330-E99533658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'图3-2-2'!$B$2:$B$4</c:f>
              <c:numCache>
                <c:formatCode>0.00_ </c:formatCode>
                <c:ptCount val="3"/>
                <c:pt idx="0">
                  <c:v>7.6689189189189193</c:v>
                </c:pt>
                <c:pt idx="1">
                  <c:v>4.0202702702702702</c:v>
                </c:pt>
                <c:pt idx="2">
                  <c:v>3.9527027027027026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A4C-4D66-8330-E995336581BC}"/>
            </c:ext>
          </c:extLst>
        </c:ser>
        <c:ser>
          <c:idx val="1"/>
          <c:order val="1"/>
          <c:tx>
            <c:strRef>
              <c:f>'图3-2-2'!$C$1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08A8F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048E3F-CFA3-4C94-95E5-4D7D496423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4C-4D66-8330-E995336581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EDC6AD-BB8B-4A93-8219-5BDA82A7A0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4C-4D66-8330-E995336581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7B0B83-3367-4F23-AC75-4F43EA67A2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4C-4D66-8330-E99533658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'图3-2-2'!$C$2:$C$4</c:f>
              <c:numCache>
                <c:formatCode>0.00_ </c:formatCode>
                <c:ptCount val="3"/>
                <c:pt idx="0">
                  <c:v>5.8445945945945947</c:v>
                </c:pt>
                <c:pt idx="1">
                  <c:v>6.4527027027027026</c:v>
                </c:pt>
                <c:pt idx="2">
                  <c:v>6.7567567567567561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'图3-2-2'!$G$2:$G$4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A4C-4D66-8330-E9953365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82633277397702332"/>
          <c:y val="6.3546545947522126E-2"/>
          <c:w val="0.10809345553117336"/>
          <c:h val="0.106568291054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'图3-2-2'!$B$1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02455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962E72-0414-4FA3-92F6-7D1040B147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43-41A6-99B2-F083DB89B6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3E142F-AF08-46A7-BBD3-E7408E14EC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43-41A6-99B2-F083DB89B6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6660A5-9013-4897-96F5-CAFDEA46A6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43-41A6-99B2-F083DB89B6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'图3-2-2'!$B$2:$B$4</c:f>
              <c:numCache>
                <c:formatCode>0.00_ </c:formatCode>
                <c:ptCount val="3"/>
                <c:pt idx="0">
                  <c:v>7.6689189189189193</c:v>
                </c:pt>
                <c:pt idx="1">
                  <c:v>4.0202702702702702</c:v>
                </c:pt>
                <c:pt idx="2">
                  <c:v>3.9527027027027026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543-41A6-99B2-F083DB89B693}"/>
            </c:ext>
          </c:extLst>
        </c:ser>
        <c:ser>
          <c:idx val="1"/>
          <c:order val="1"/>
          <c:tx>
            <c:strRef>
              <c:f>'图3-2-2'!$C$1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08A8F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F817988-214A-4F0C-970C-474B606894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43-41A6-99B2-F083DB89B6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68E419-FC4B-4C64-854E-1F303854A1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43-41A6-99B2-F083DB89B6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4CA77E-8127-4E89-9C6D-6B58B6E9F4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43-41A6-99B2-F083DB89B6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'图3-2-2'!$E$2:$E$4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'图3-2-2'!$A$2:$A$4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'图3-2-2'!$C$2:$C$4</c:f>
              <c:numCache>
                <c:formatCode>0.00_ </c:formatCode>
                <c:ptCount val="3"/>
                <c:pt idx="0">
                  <c:v>5.8445945945945947</c:v>
                </c:pt>
                <c:pt idx="1">
                  <c:v>6.4527027027027026</c:v>
                </c:pt>
                <c:pt idx="2">
                  <c:v>6.7567567567567561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'图3-2-2'!$G$2:$G$4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543-41A6-99B2-F083DB89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82633277397702332"/>
          <c:y val="6.3546545947522126E-2"/>
          <c:w val="0.10809345553117336"/>
          <c:h val="0.106568291054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'图3-2-4(a)'!$B$1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02455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EFE1E1-E58A-419D-B1F1-5C09ED9ECF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5C6-4D52-AED4-0CE6BD6E8D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57F266-FE19-4B3D-8C67-ED5C18A923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C6-4D52-AED4-0CE6BD6E8D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10DE63-6DED-427E-8A81-CCD1F3D014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C6-4D52-AED4-0CE6BD6E8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'图3-2-4(a)'!$D$2:$D$4</c:f>
                <c:numCache>
                  <c:formatCode>General</c:formatCode>
                  <c:ptCount val="3"/>
                  <c:pt idx="0">
                    <c:v>1.3851351351351351</c:v>
                  </c:pt>
                  <c:pt idx="1">
                    <c:v>0.84459459459459474</c:v>
                  </c:pt>
                  <c:pt idx="2">
                    <c:v>0.91216216216216228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'图3-2-4(a)'!$A$2:$A$4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'图3-2-4(a)'!$B$2:$B$4</c:f>
              <c:numCache>
                <c:formatCode>0.00_ </c:formatCode>
                <c:ptCount val="3"/>
                <c:pt idx="0">
                  <c:v>7.6689189189189193</c:v>
                </c:pt>
                <c:pt idx="1">
                  <c:v>4.0202702702702702</c:v>
                </c:pt>
                <c:pt idx="2">
                  <c:v>3.9527027027027026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'图3-2-4(a)'!$F$2:$F$4</c15:f>
                <c15:dlblRangeCache>
                  <c:ptCount val="3"/>
                  <c:pt idx="0">
                    <c:v>A</c:v>
                  </c:pt>
                  <c:pt idx="1">
                    <c:v>B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5C6-4D52-AED4-0CE6BD6E8D95}"/>
            </c:ext>
          </c:extLst>
        </c:ser>
        <c:ser>
          <c:idx val="1"/>
          <c:order val="1"/>
          <c:tx>
            <c:strRef>
              <c:f>'图3-2-4(a)'!$C$1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AA32CDC-9992-480D-B6C3-6C52F08972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5C6-4D52-AED4-0CE6BD6E8D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8295B8-2334-4559-A709-0E3EDC0885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C6-4D52-AED4-0CE6BD6E8D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506A93-CAED-43C7-BCEC-461935613A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C6-4D52-AED4-0CE6BD6E8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'图3-2-4(a)'!$E$2:$E$4</c:f>
                <c:numCache>
                  <c:formatCode>General</c:formatCode>
                  <c:ptCount val="3"/>
                  <c:pt idx="0">
                    <c:v>1.5878378378378368</c:v>
                  </c:pt>
                  <c:pt idx="1">
                    <c:v>0.84459459459459474</c:v>
                  </c:pt>
                  <c:pt idx="2">
                    <c:v>1.0472972972972974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'图3-2-4(a)'!$A$2:$A$4</c:f>
              <c:strCache>
                <c:ptCount val="3"/>
                <c:pt idx="0">
                  <c:v>Temporary Stream</c:v>
                </c:pt>
                <c:pt idx="1">
                  <c:v>Permanent Stream</c:v>
                </c:pt>
                <c:pt idx="2">
                  <c:v>Lake</c:v>
                </c:pt>
              </c:strCache>
            </c:strRef>
          </c:cat>
          <c:val>
            <c:numRef>
              <c:f>'图3-2-4(a)'!$C$7:$C$9</c:f>
              <c:numCache>
                <c:formatCode>0.00_ </c:formatCode>
                <c:ptCount val="3"/>
                <c:pt idx="0">
                  <c:v>13</c:v>
                </c:pt>
                <c:pt idx="1">
                  <c:v>6.4527027027027026</c:v>
                </c:pt>
                <c:pt idx="2">
                  <c:v>6.7567567567567561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'图3-2-4(a)'!$G$2:$G$4</c15:f>
                <c15:dlblRangeCache>
                  <c:ptCount val="3"/>
                  <c:pt idx="0">
                    <c:v>C</c:v>
                  </c:pt>
                  <c:pt idx="1">
                    <c:v>AC</c:v>
                  </c:pt>
                  <c:pt idx="2">
                    <c:v>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5C6-4D52-AED4-0CE6BD6E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Habitat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noMultiLvlLbl val="0"/>
      </c:catAx>
      <c:valAx>
        <c:axId val="911571664"/>
        <c:scaling>
          <c:orientation val="minMax"/>
          <c:max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percentage hatch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[=12]&quot;22&quot;;[=15]&quot;25&quot;;General;" sourceLinked="0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3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82633277397702332"/>
          <c:y val="6.3546545947522126E-2"/>
          <c:w val="0.10809345553117336"/>
          <c:h val="0.1065682910542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498196</xdr:colOff>
      <xdr:row>5</xdr:row>
      <xdr:rowOff>156414</xdr:rowOff>
    </xdr:from>
    <xdr:to>
      <xdr:col>6</xdr:col>
      <xdr:colOff>692146</xdr:colOff>
      <xdr:row>24</xdr:row>
      <xdr:rowOff>124050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0</xdr:col>
      <xdr:colOff>184796</xdr:colOff>
      <xdr:row>5</xdr:row>
      <xdr:rowOff>97901</xdr:rowOff>
    </xdr:from>
    <xdr:to>
      <xdr:col>3</xdr:col>
      <xdr:colOff>426772</xdr:colOff>
      <xdr:row>24</xdr:row>
      <xdr:rowOff>59134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absolute">
    <xdr:from>
      <xdr:col>6</xdr:col>
      <xdr:colOff>814235</xdr:colOff>
      <xdr:row>6</xdr:row>
      <xdr:rowOff>36055</xdr:rowOff>
    </xdr:from>
    <xdr:to>
      <xdr:col>9</xdr:col>
      <xdr:colOff>1045626</xdr:colOff>
      <xdr:row>25</xdr:row>
      <xdr:rowOff>8355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257734</xdr:colOff>
      <xdr:row>7</xdr:row>
      <xdr:rowOff>67235</xdr:rowOff>
    </xdr:from>
    <xdr:to>
      <xdr:col>17</xdr:col>
      <xdr:colOff>22038</xdr:colOff>
      <xdr:row>25</xdr:row>
      <xdr:rowOff>146333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258003</xdr:colOff>
      <xdr:row>73</xdr:row>
      <xdr:rowOff>48039</xdr:rowOff>
    </xdr:from>
    <xdr:to>
      <xdr:col>10</xdr:col>
      <xdr:colOff>516558</xdr:colOff>
      <xdr:row>101</xdr:row>
      <xdr:rowOff>414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369796</xdr:colOff>
      <xdr:row>7</xdr:row>
      <xdr:rowOff>59489</xdr:rowOff>
    </xdr:from>
    <xdr:to>
      <xdr:col>5</xdr:col>
      <xdr:colOff>712136</xdr:colOff>
      <xdr:row>26</xdr:row>
      <xdr:rowOff>126165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717397</xdr:colOff>
      <xdr:row>7</xdr:row>
      <xdr:rowOff>18408</xdr:rowOff>
    </xdr:from>
    <xdr:to>
      <xdr:col>11</xdr:col>
      <xdr:colOff>321594</xdr:colOff>
      <xdr:row>25</xdr:row>
      <xdr:rowOff>41056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16</xdr:col>
      <xdr:colOff>0</xdr:colOff>
      <xdr:row>71</xdr:row>
      <xdr:rowOff>0</xdr:rowOff>
    </xdr:from>
    <xdr:to>
      <xdr:col>21</xdr:col>
      <xdr:colOff>489462</xdr:colOff>
      <xdr:row>89</xdr:row>
      <xdr:rowOff>16801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666749</xdr:colOff>
      <xdr:row>11</xdr:row>
      <xdr:rowOff>157842</xdr:rowOff>
    </xdr:from>
    <xdr:to>
      <xdr:col>6</xdr:col>
      <xdr:colOff>141060</xdr:colOff>
      <xdr:row>29</xdr:row>
      <xdr:rowOff>152872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0.15379</cdr:x>
      <cdr:y>0.25116</cdr:y>
    </cdr:from>
    <cdr:to>
      <cdr:x>0.18584</cdr:x>
      <cdr:y>0.29247</cdr:y>
    </cdr:to>
    <cdr:cxnSp macro="">
      <cdr:nvCxnSpPr>
        <cdr:cNvPr id="4" name="直接连接符 3"/>
        <cdr:cNvCxnSpPr/>
      </cdr:nvCxnSpPr>
      <cdr:spPr>
        <a:xfrm xmlns:a="http://schemas.openxmlformats.org/drawingml/2006/main" flipH="1">
          <a:off x="605469" y="784709"/>
          <a:ext cx="126162" cy="1290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0.15889</cdr:x>
      <cdr:y>0.27058</cdr:y>
    </cdr:from>
    <cdr:to>
      <cdr:x>0.19094</cdr:x>
      <cdr:y>0.31189</cdr:y>
    </cdr:to>
    <cdr:cxnSp macro="">
      <cdr:nvCxnSpPr>
        <cdr:cNvPr id="6" name="直接连接符 5"/>
        <cdr:cNvCxnSpPr/>
      </cdr:nvCxnSpPr>
      <cdr:spPr>
        <a:xfrm xmlns:a="http://schemas.openxmlformats.org/drawingml/2006/main" flipH="1">
          <a:off x="625559" y="845377"/>
          <a:ext cx="126161" cy="1290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0.19658</cdr:x>
      <cdr:y>0.25151</cdr:y>
    </cdr:from>
    <cdr:to>
      <cdr:x>0.94507</cdr:x>
      <cdr:y>0.28345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777975" y="767143"/>
          <a:ext cx="2962188" cy="974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153865</xdr:colOff>
      <xdr:row>11</xdr:row>
      <xdr:rowOff>109904</xdr:rowOff>
    </xdr:from>
    <xdr:to>
      <xdr:col>5</xdr:col>
      <xdr:colOff>458212</xdr:colOff>
      <xdr:row>29</xdr:row>
      <xdr:rowOff>129636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323341</xdr:colOff>
      <xdr:row>11</xdr:row>
      <xdr:rowOff>148769</xdr:rowOff>
    </xdr:from>
    <xdr:to>
      <xdr:col>10</xdr:col>
      <xdr:colOff>645464</xdr:colOff>
      <xdr:row>29</xdr:row>
      <xdr:rowOff>165569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0.18692</cdr:x>
      <cdr:y>0.74635</cdr:y>
    </cdr:from>
    <cdr:to>
      <cdr:x>0.93541</cdr:x>
      <cdr:y>0.77767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734804" y="2278673"/>
          <a:ext cx="2942444" cy="956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0.14358</cdr:x>
      <cdr:y>0.73377</cdr:y>
    </cdr:from>
    <cdr:to>
      <cdr:x>0.19039</cdr:x>
      <cdr:y>0.79757</cdr:y>
    </cdr:to>
    <cdr:grpSp>
      <cdr:nvGrpSpPr>
        <cdr:cNvPr id="2" name="组合 1"/>
        <cdr:cNvGrpSpPr/>
      </cdr:nvGrpSpPr>
      <cdr:grpSpPr>
        <a:xfrm xmlns:a="http://schemas.openxmlformats.org/drawingml/2006/main">
          <a:off x="565764" y="2311785"/>
          <a:ext cx="184451" cy="201006"/>
          <a:chOff x="815928" y="388800"/>
          <a:chExt cx="184579" cy="197964"/>
        </a:xfrm>
      </cdr:grpSpPr>
      <cdr:cxnSp macro="">
        <cdr:nvCxnSpPr>
          <cdr:cNvPr id="4" name="直接连接符 3"/>
          <cdr:cNvCxnSpPr/>
        </cdr:nvCxnSpPr>
        <cdr:spPr>
          <a:xfrm xmlns:a="http://schemas.openxmlformats.org/drawingml/2006/main" flipH="1">
            <a:off x="815928" y="388800"/>
            <a:ext cx="126370" cy="12818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直接连接符 5"/>
          <cdr:cNvCxnSpPr/>
        </cdr:nvCxnSpPr>
        <cdr:spPr>
          <a:xfrm xmlns:a="http://schemas.openxmlformats.org/drawingml/2006/main" flipH="1">
            <a:off x="874137" y="458583"/>
            <a:ext cx="126370" cy="12818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0.14171</cdr:x>
      <cdr:y>0.73617</cdr:y>
    </cdr:from>
    <cdr:to>
      <cdr:x>0.18852</cdr:x>
      <cdr:y>0.79997</cdr:y>
    </cdr:to>
    <cdr:grpSp>
      <cdr:nvGrpSpPr>
        <cdr:cNvPr id="2" name="组合 1"/>
        <cdr:cNvGrpSpPr/>
      </cdr:nvGrpSpPr>
      <cdr:grpSpPr>
        <a:xfrm xmlns:a="http://schemas.openxmlformats.org/drawingml/2006/main">
          <a:off x="558567" y="2317188"/>
          <a:ext cx="184508" cy="200818"/>
          <a:chOff x="815928" y="388800"/>
          <a:chExt cx="184579" cy="197964"/>
        </a:xfrm>
      </cdr:grpSpPr>
      <cdr:cxnSp macro="">
        <cdr:nvCxnSpPr>
          <cdr:cNvPr id="4" name="直接连接符 3"/>
          <cdr:cNvCxnSpPr/>
        </cdr:nvCxnSpPr>
        <cdr:spPr>
          <a:xfrm xmlns:a="http://schemas.openxmlformats.org/drawingml/2006/main" flipH="1">
            <a:off x="815928" y="388800"/>
            <a:ext cx="126370" cy="12818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直接连接符 5"/>
          <cdr:cNvCxnSpPr/>
        </cdr:nvCxnSpPr>
        <cdr:spPr>
          <a:xfrm xmlns:a="http://schemas.openxmlformats.org/drawingml/2006/main" flipH="1">
            <a:off x="874137" y="458583"/>
            <a:ext cx="126370" cy="12818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0.18692</cdr:x>
      <cdr:y>0.74573</cdr:y>
    </cdr:from>
    <cdr:to>
      <cdr:x>0.93541</cdr:x>
      <cdr:y>0.77767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736995" y="2313936"/>
          <a:ext cx="2951219" cy="99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3.1&#26609;&#29366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11%20&#27668;&#2787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断层图"/>
      <sheetName val="断层图 (2)"/>
      <sheetName val="Sheet2"/>
      <sheetName val="柱状图 (2)"/>
      <sheetName val="柱状图"/>
      <sheetName val="柱状图 (3)"/>
      <sheetName val="Sheet1"/>
    </sheetNames>
    <sheetDataSet>
      <sheetData sheetId="0">
        <row r="1">
          <cell r="B1">
            <v>1996</v>
          </cell>
          <cell r="C1">
            <v>1997</v>
          </cell>
        </row>
        <row r="2">
          <cell r="A2" t="str">
            <v>Temporary Stream</v>
          </cell>
          <cell r="B2">
            <v>7.6689189189189193</v>
          </cell>
          <cell r="C2">
            <v>23</v>
          </cell>
          <cell r="D2">
            <v>1.3851351351351351</v>
          </cell>
          <cell r="E2">
            <v>1.5878378378378368</v>
          </cell>
          <cell r="F2" t="str">
            <v>A</v>
          </cell>
          <cell r="G2" t="str">
            <v>C</v>
          </cell>
        </row>
        <row r="3">
          <cell r="A3" t="str">
            <v>Permanent Stream</v>
          </cell>
          <cell r="B3">
            <v>4.0202702702702702</v>
          </cell>
          <cell r="C3">
            <v>6.4527027027027026</v>
          </cell>
          <cell r="D3">
            <v>0.84459459459459474</v>
          </cell>
          <cell r="E3">
            <v>0.84459459459459474</v>
          </cell>
          <cell r="F3" t="str">
            <v>B</v>
          </cell>
          <cell r="G3" t="str">
            <v>AC</v>
          </cell>
        </row>
        <row r="4">
          <cell r="A4" t="str">
            <v>Lake</v>
          </cell>
          <cell r="B4">
            <v>3.9527027027027026</v>
          </cell>
          <cell r="C4">
            <v>6.7567567567567561</v>
          </cell>
          <cell r="D4">
            <v>0.91216216216216228</v>
          </cell>
          <cell r="E4">
            <v>1.0472972972972974</v>
          </cell>
          <cell r="F4" t="str">
            <v>B</v>
          </cell>
          <cell r="G4" t="str">
            <v>AC</v>
          </cell>
        </row>
        <row r="7">
          <cell r="C7">
            <v>13</v>
          </cell>
          <cell r="G7" t="str">
            <v>C</v>
          </cell>
        </row>
        <row r="8">
          <cell r="C8">
            <v>6.4527027027027026</v>
          </cell>
          <cell r="G8" t="str">
            <v>AC</v>
          </cell>
        </row>
        <row r="9">
          <cell r="C9">
            <v>6.7567567567567561</v>
          </cell>
          <cell r="G9" t="str">
            <v>AC</v>
          </cell>
        </row>
      </sheetData>
      <sheetData sheetId="1">
        <row r="1">
          <cell r="B1">
            <v>1996</v>
          </cell>
          <cell r="C1">
            <v>1997</v>
          </cell>
        </row>
        <row r="2">
          <cell r="A2" t="str">
            <v>Temporary Stream</v>
          </cell>
          <cell r="B2">
            <v>27.668918918918919</v>
          </cell>
          <cell r="C2">
            <v>25.844594594594597</v>
          </cell>
          <cell r="D2">
            <v>1.3851351351351351</v>
          </cell>
          <cell r="E2">
            <v>1.5878378378378368</v>
          </cell>
          <cell r="F2" t="str">
            <v>A</v>
          </cell>
          <cell r="G2" t="str">
            <v>C</v>
          </cell>
        </row>
        <row r="3">
          <cell r="A3" t="str">
            <v>Permanent Stream</v>
          </cell>
          <cell r="B3">
            <v>24.02027027027027</v>
          </cell>
          <cell r="C3">
            <v>26.452702702702702</v>
          </cell>
          <cell r="D3">
            <v>0.84459459459459474</v>
          </cell>
          <cell r="E3">
            <v>0.84459459459459474</v>
          </cell>
          <cell r="F3" t="str">
            <v>B</v>
          </cell>
          <cell r="G3" t="str">
            <v>AC</v>
          </cell>
        </row>
        <row r="4">
          <cell r="A4" t="str">
            <v>Lake</v>
          </cell>
          <cell r="B4">
            <v>23.952702702702702</v>
          </cell>
          <cell r="C4">
            <v>26.756756756756758</v>
          </cell>
          <cell r="D4">
            <v>0.91216216216216228</v>
          </cell>
          <cell r="E4">
            <v>1.0472972972972974</v>
          </cell>
          <cell r="F4" t="str">
            <v>B</v>
          </cell>
          <cell r="G4" t="str">
            <v>AC</v>
          </cell>
        </row>
        <row r="7">
          <cell r="B7">
            <v>6.6689189189189193</v>
          </cell>
          <cell r="C7">
            <v>4.8445945945945965</v>
          </cell>
          <cell r="G7" t="str">
            <v>C</v>
          </cell>
        </row>
        <row r="8">
          <cell r="B8">
            <v>3.0202702702702702</v>
          </cell>
          <cell r="C8">
            <v>5.4527027027027017</v>
          </cell>
          <cell r="G8" t="str">
            <v>AC</v>
          </cell>
        </row>
        <row r="9">
          <cell r="B9">
            <v>2.9527027027027017</v>
          </cell>
          <cell r="C9">
            <v>5.7567567567567579</v>
          </cell>
          <cell r="G9" t="str">
            <v>AC</v>
          </cell>
        </row>
      </sheetData>
      <sheetData sheetId="2">
        <row r="1">
          <cell r="B1">
            <v>1996</v>
          </cell>
          <cell r="C1">
            <v>1997</v>
          </cell>
        </row>
        <row r="2">
          <cell r="A2" t="str">
            <v>Temporary Stream</v>
          </cell>
          <cell r="B2">
            <v>7.6689189189189193</v>
          </cell>
          <cell r="C2">
            <v>5.8445945945945947</v>
          </cell>
          <cell r="D2">
            <v>1.3851351351351351</v>
          </cell>
          <cell r="E2">
            <v>1.5878378378378368</v>
          </cell>
          <cell r="F2" t="str">
            <v>A</v>
          </cell>
          <cell r="G2" t="str">
            <v>C</v>
          </cell>
        </row>
        <row r="3">
          <cell r="A3" t="str">
            <v>Permanent Stream</v>
          </cell>
          <cell r="B3">
            <v>4.0202702702702702</v>
          </cell>
          <cell r="C3">
            <v>6.4527027027027026</v>
          </cell>
          <cell r="D3">
            <v>0.84459459459459474</v>
          </cell>
          <cell r="E3">
            <v>0.84459459459459474</v>
          </cell>
          <cell r="F3" t="str">
            <v>B</v>
          </cell>
          <cell r="G3" t="str">
            <v>AC</v>
          </cell>
        </row>
        <row r="4">
          <cell r="A4" t="str">
            <v>Lake</v>
          </cell>
          <cell r="B4">
            <v>3.9527027027027026</v>
          </cell>
          <cell r="C4">
            <v>6.7567567567567561</v>
          </cell>
          <cell r="D4">
            <v>0.91216216216216228</v>
          </cell>
          <cell r="E4">
            <v>1.0472972972972974</v>
          </cell>
          <cell r="F4" t="str">
            <v>B</v>
          </cell>
          <cell r="G4" t="str">
            <v>AC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2-11-3 气泡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zoomScaleNormal="100" zoomScaleSheetLayoutView="100" workbookViewId="0">
      <selection activeCell="D37" sqref="D37"/>
    </sheetView>
  </sheetViews>
  <sheetFormatPr defaultRowHeight="12.75" x14ac:dyDescent="0.15"/>
  <cols>
    <col min="1" max="2" width="9" style="3"/>
    <col min="3" max="3" width="22.625" style="3" customWidth="1"/>
    <col min="4" max="4" width="9" style="3"/>
    <col min="5" max="5" width="7.375" style="3" customWidth="1"/>
    <col min="6" max="6" width="25" style="3" customWidth="1"/>
    <col min="7" max="7" width="22.5" style="3" customWidth="1"/>
    <col min="8" max="8" width="9" style="3"/>
    <col min="9" max="9" width="9.375" style="3" customWidth="1"/>
    <col min="10" max="10" width="22.125" style="3" customWidth="1"/>
    <col min="11" max="11" width="19.625" style="3" customWidth="1"/>
    <col min="12" max="258" width="9" style="3"/>
    <col min="259" max="259" width="22.625" style="3" customWidth="1"/>
    <col min="260" max="260" width="9" style="3"/>
    <col min="261" max="261" width="7.375" style="3" customWidth="1"/>
    <col min="262" max="262" width="25" style="3" customWidth="1"/>
    <col min="263" max="263" width="22.5" style="3" customWidth="1"/>
    <col min="264" max="264" width="9" style="3"/>
    <col min="265" max="265" width="9.375" style="3" customWidth="1"/>
    <col min="266" max="266" width="22.125" style="3" customWidth="1"/>
    <col min="267" max="267" width="19.625" style="3" customWidth="1"/>
    <col min="268" max="514" width="9" style="3"/>
    <col min="515" max="515" width="22.625" style="3" customWidth="1"/>
    <col min="516" max="516" width="9" style="3"/>
    <col min="517" max="517" width="7.375" style="3" customWidth="1"/>
    <col min="518" max="518" width="25" style="3" customWidth="1"/>
    <col min="519" max="519" width="22.5" style="3" customWidth="1"/>
    <col min="520" max="520" width="9" style="3"/>
    <col min="521" max="521" width="9.375" style="3" customWidth="1"/>
    <col min="522" max="522" width="22.125" style="3" customWidth="1"/>
    <col min="523" max="523" width="19.625" style="3" customWidth="1"/>
    <col min="524" max="770" width="9" style="3"/>
    <col min="771" max="771" width="22.625" style="3" customWidth="1"/>
    <col min="772" max="772" width="9" style="3"/>
    <col min="773" max="773" width="7.375" style="3" customWidth="1"/>
    <col min="774" max="774" width="25" style="3" customWidth="1"/>
    <col min="775" max="775" width="22.5" style="3" customWidth="1"/>
    <col min="776" max="776" width="9" style="3"/>
    <col min="777" max="777" width="9.375" style="3" customWidth="1"/>
    <col min="778" max="778" width="22.125" style="3" customWidth="1"/>
    <col min="779" max="779" width="19.625" style="3" customWidth="1"/>
    <col min="780" max="1026" width="9" style="3"/>
    <col min="1027" max="1027" width="22.625" style="3" customWidth="1"/>
    <col min="1028" max="1028" width="9" style="3"/>
    <col min="1029" max="1029" width="7.375" style="3" customWidth="1"/>
    <col min="1030" max="1030" width="25" style="3" customWidth="1"/>
    <col min="1031" max="1031" width="22.5" style="3" customWidth="1"/>
    <col min="1032" max="1032" width="9" style="3"/>
    <col min="1033" max="1033" width="9.375" style="3" customWidth="1"/>
    <col min="1034" max="1034" width="22.125" style="3" customWidth="1"/>
    <col min="1035" max="1035" width="19.625" style="3" customWidth="1"/>
    <col min="1036" max="1282" width="9" style="3"/>
    <col min="1283" max="1283" width="22.625" style="3" customWidth="1"/>
    <col min="1284" max="1284" width="9" style="3"/>
    <col min="1285" max="1285" width="7.375" style="3" customWidth="1"/>
    <col min="1286" max="1286" width="25" style="3" customWidth="1"/>
    <col min="1287" max="1287" width="22.5" style="3" customWidth="1"/>
    <col min="1288" max="1288" width="9" style="3"/>
    <col min="1289" max="1289" width="9.375" style="3" customWidth="1"/>
    <col min="1290" max="1290" width="22.125" style="3" customWidth="1"/>
    <col min="1291" max="1291" width="19.625" style="3" customWidth="1"/>
    <col min="1292" max="1538" width="9" style="3"/>
    <col min="1539" max="1539" width="22.625" style="3" customWidth="1"/>
    <col min="1540" max="1540" width="9" style="3"/>
    <col min="1541" max="1541" width="7.375" style="3" customWidth="1"/>
    <col min="1542" max="1542" width="25" style="3" customWidth="1"/>
    <col min="1543" max="1543" width="22.5" style="3" customWidth="1"/>
    <col min="1544" max="1544" width="9" style="3"/>
    <col min="1545" max="1545" width="9.375" style="3" customWidth="1"/>
    <col min="1546" max="1546" width="22.125" style="3" customWidth="1"/>
    <col min="1547" max="1547" width="19.625" style="3" customWidth="1"/>
    <col min="1548" max="1794" width="9" style="3"/>
    <col min="1795" max="1795" width="22.625" style="3" customWidth="1"/>
    <col min="1796" max="1796" width="9" style="3"/>
    <col min="1797" max="1797" width="7.375" style="3" customWidth="1"/>
    <col min="1798" max="1798" width="25" style="3" customWidth="1"/>
    <col min="1799" max="1799" width="22.5" style="3" customWidth="1"/>
    <col min="1800" max="1800" width="9" style="3"/>
    <col min="1801" max="1801" width="9.375" style="3" customWidth="1"/>
    <col min="1802" max="1802" width="22.125" style="3" customWidth="1"/>
    <col min="1803" max="1803" width="19.625" style="3" customWidth="1"/>
    <col min="1804" max="2050" width="9" style="3"/>
    <col min="2051" max="2051" width="22.625" style="3" customWidth="1"/>
    <col min="2052" max="2052" width="9" style="3"/>
    <col min="2053" max="2053" width="7.375" style="3" customWidth="1"/>
    <col min="2054" max="2054" width="25" style="3" customWidth="1"/>
    <col min="2055" max="2055" width="22.5" style="3" customWidth="1"/>
    <col min="2056" max="2056" width="9" style="3"/>
    <col min="2057" max="2057" width="9.375" style="3" customWidth="1"/>
    <col min="2058" max="2058" width="22.125" style="3" customWidth="1"/>
    <col min="2059" max="2059" width="19.625" style="3" customWidth="1"/>
    <col min="2060" max="2306" width="9" style="3"/>
    <col min="2307" max="2307" width="22.625" style="3" customWidth="1"/>
    <col min="2308" max="2308" width="9" style="3"/>
    <col min="2309" max="2309" width="7.375" style="3" customWidth="1"/>
    <col min="2310" max="2310" width="25" style="3" customWidth="1"/>
    <col min="2311" max="2311" width="22.5" style="3" customWidth="1"/>
    <col min="2312" max="2312" width="9" style="3"/>
    <col min="2313" max="2313" width="9.375" style="3" customWidth="1"/>
    <col min="2314" max="2314" width="22.125" style="3" customWidth="1"/>
    <col min="2315" max="2315" width="19.625" style="3" customWidth="1"/>
    <col min="2316" max="2562" width="9" style="3"/>
    <col min="2563" max="2563" width="22.625" style="3" customWidth="1"/>
    <col min="2564" max="2564" width="9" style="3"/>
    <col min="2565" max="2565" width="7.375" style="3" customWidth="1"/>
    <col min="2566" max="2566" width="25" style="3" customWidth="1"/>
    <col min="2567" max="2567" width="22.5" style="3" customWidth="1"/>
    <col min="2568" max="2568" width="9" style="3"/>
    <col min="2569" max="2569" width="9.375" style="3" customWidth="1"/>
    <col min="2570" max="2570" width="22.125" style="3" customWidth="1"/>
    <col min="2571" max="2571" width="19.625" style="3" customWidth="1"/>
    <col min="2572" max="2818" width="9" style="3"/>
    <col min="2819" max="2819" width="22.625" style="3" customWidth="1"/>
    <col min="2820" max="2820" width="9" style="3"/>
    <col min="2821" max="2821" width="7.375" style="3" customWidth="1"/>
    <col min="2822" max="2822" width="25" style="3" customWidth="1"/>
    <col min="2823" max="2823" width="22.5" style="3" customWidth="1"/>
    <col min="2824" max="2824" width="9" style="3"/>
    <col min="2825" max="2825" width="9.375" style="3" customWidth="1"/>
    <col min="2826" max="2826" width="22.125" style="3" customWidth="1"/>
    <col min="2827" max="2827" width="19.625" style="3" customWidth="1"/>
    <col min="2828" max="3074" width="9" style="3"/>
    <col min="3075" max="3075" width="22.625" style="3" customWidth="1"/>
    <col min="3076" max="3076" width="9" style="3"/>
    <col min="3077" max="3077" width="7.375" style="3" customWidth="1"/>
    <col min="3078" max="3078" width="25" style="3" customWidth="1"/>
    <col min="3079" max="3079" width="22.5" style="3" customWidth="1"/>
    <col min="3080" max="3080" width="9" style="3"/>
    <col min="3081" max="3081" width="9.375" style="3" customWidth="1"/>
    <col min="3082" max="3082" width="22.125" style="3" customWidth="1"/>
    <col min="3083" max="3083" width="19.625" style="3" customWidth="1"/>
    <col min="3084" max="3330" width="9" style="3"/>
    <col min="3331" max="3331" width="22.625" style="3" customWidth="1"/>
    <col min="3332" max="3332" width="9" style="3"/>
    <col min="3333" max="3333" width="7.375" style="3" customWidth="1"/>
    <col min="3334" max="3334" width="25" style="3" customWidth="1"/>
    <col min="3335" max="3335" width="22.5" style="3" customWidth="1"/>
    <col min="3336" max="3336" width="9" style="3"/>
    <col min="3337" max="3337" width="9.375" style="3" customWidth="1"/>
    <col min="3338" max="3338" width="22.125" style="3" customWidth="1"/>
    <col min="3339" max="3339" width="19.625" style="3" customWidth="1"/>
    <col min="3340" max="3586" width="9" style="3"/>
    <col min="3587" max="3587" width="22.625" style="3" customWidth="1"/>
    <col min="3588" max="3588" width="9" style="3"/>
    <col min="3589" max="3589" width="7.375" style="3" customWidth="1"/>
    <col min="3590" max="3590" width="25" style="3" customWidth="1"/>
    <col min="3591" max="3591" width="22.5" style="3" customWidth="1"/>
    <col min="3592" max="3592" width="9" style="3"/>
    <col min="3593" max="3593" width="9.375" style="3" customWidth="1"/>
    <col min="3594" max="3594" width="22.125" style="3" customWidth="1"/>
    <col min="3595" max="3595" width="19.625" style="3" customWidth="1"/>
    <col min="3596" max="3842" width="9" style="3"/>
    <col min="3843" max="3843" width="22.625" style="3" customWidth="1"/>
    <col min="3844" max="3844" width="9" style="3"/>
    <col min="3845" max="3845" width="7.375" style="3" customWidth="1"/>
    <col min="3846" max="3846" width="25" style="3" customWidth="1"/>
    <col min="3847" max="3847" width="22.5" style="3" customWidth="1"/>
    <col min="3848" max="3848" width="9" style="3"/>
    <col min="3849" max="3849" width="9.375" style="3" customWidth="1"/>
    <col min="3850" max="3850" width="22.125" style="3" customWidth="1"/>
    <col min="3851" max="3851" width="19.625" style="3" customWidth="1"/>
    <col min="3852" max="4098" width="9" style="3"/>
    <col min="4099" max="4099" width="22.625" style="3" customWidth="1"/>
    <col min="4100" max="4100" width="9" style="3"/>
    <col min="4101" max="4101" width="7.375" style="3" customWidth="1"/>
    <col min="4102" max="4102" width="25" style="3" customWidth="1"/>
    <col min="4103" max="4103" width="22.5" style="3" customWidth="1"/>
    <col min="4104" max="4104" width="9" style="3"/>
    <col min="4105" max="4105" width="9.375" style="3" customWidth="1"/>
    <col min="4106" max="4106" width="22.125" style="3" customWidth="1"/>
    <col min="4107" max="4107" width="19.625" style="3" customWidth="1"/>
    <col min="4108" max="4354" width="9" style="3"/>
    <col min="4355" max="4355" width="22.625" style="3" customWidth="1"/>
    <col min="4356" max="4356" width="9" style="3"/>
    <col min="4357" max="4357" width="7.375" style="3" customWidth="1"/>
    <col min="4358" max="4358" width="25" style="3" customWidth="1"/>
    <col min="4359" max="4359" width="22.5" style="3" customWidth="1"/>
    <col min="4360" max="4360" width="9" style="3"/>
    <col min="4361" max="4361" width="9.375" style="3" customWidth="1"/>
    <col min="4362" max="4362" width="22.125" style="3" customWidth="1"/>
    <col min="4363" max="4363" width="19.625" style="3" customWidth="1"/>
    <col min="4364" max="4610" width="9" style="3"/>
    <col min="4611" max="4611" width="22.625" style="3" customWidth="1"/>
    <col min="4612" max="4612" width="9" style="3"/>
    <col min="4613" max="4613" width="7.375" style="3" customWidth="1"/>
    <col min="4614" max="4614" width="25" style="3" customWidth="1"/>
    <col min="4615" max="4615" width="22.5" style="3" customWidth="1"/>
    <col min="4616" max="4616" width="9" style="3"/>
    <col min="4617" max="4617" width="9.375" style="3" customWidth="1"/>
    <col min="4618" max="4618" width="22.125" style="3" customWidth="1"/>
    <col min="4619" max="4619" width="19.625" style="3" customWidth="1"/>
    <col min="4620" max="4866" width="9" style="3"/>
    <col min="4867" max="4867" width="22.625" style="3" customWidth="1"/>
    <col min="4868" max="4868" width="9" style="3"/>
    <col min="4869" max="4869" width="7.375" style="3" customWidth="1"/>
    <col min="4870" max="4870" width="25" style="3" customWidth="1"/>
    <col min="4871" max="4871" width="22.5" style="3" customWidth="1"/>
    <col min="4872" max="4872" width="9" style="3"/>
    <col min="4873" max="4873" width="9.375" style="3" customWidth="1"/>
    <col min="4874" max="4874" width="22.125" style="3" customWidth="1"/>
    <col min="4875" max="4875" width="19.625" style="3" customWidth="1"/>
    <col min="4876" max="5122" width="9" style="3"/>
    <col min="5123" max="5123" width="22.625" style="3" customWidth="1"/>
    <col min="5124" max="5124" width="9" style="3"/>
    <col min="5125" max="5125" width="7.375" style="3" customWidth="1"/>
    <col min="5126" max="5126" width="25" style="3" customWidth="1"/>
    <col min="5127" max="5127" width="22.5" style="3" customWidth="1"/>
    <col min="5128" max="5128" width="9" style="3"/>
    <col min="5129" max="5129" width="9.375" style="3" customWidth="1"/>
    <col min="5130" max="5130" width="22.125" style="3" customWidth="1"/>
    <col min="5131" max="5131" width="19.625" style="3" customWidth="1"/>
    <col min="5132" max="5378" width="9" style="3"/>
    <col min="5379" max="5379" width="22.625" style="3" customWidth="1"/>
    <col min="5380" max="5380" width="9" style="3"/>
    <col min="5381" max="5381" width="7.375" style="3" customWidth="1"/>
    <col min="5382" max="5382" width="25" style="3" customWidth="1"/>
    <col min="5383" max="5383" width="22.5" style="3" customWidth="1"/>
    <col min="5384" max="5384" width="9" style="3"/>
    <col min="5385" max="5385" width="9.375" style="3" customWidth="1"/>
    <col min="5386" max="5386" width="22.125" style="3" customWidth="1"/>
    <col min="5387" max="5387" width="19.625" style="3" customWidth="1"/>
    <col min="5388" max="5634" width="9" style="3"/>
    <col min="5635" max="5635" width="22.625" style="3" customWidth="1"/>
    <col min="5636" max="5636" width="9" style="3"/>
    <col min="5637" max="5637" width="7.375" style="3" customWidth="1"/>
    <col min="5638" max="5638" width="25" style="3" customWidth="1"/>
    <col min="5639" max="5639" width="22.5" style="3" customWidth="1"/>
    <col min="5640" max="5640" width="9" style="3"/>
    <col min="5641" max="5641" width="9.375" style="3" customWidth="1"/>
    <col min="5642" max="5642" width="22.125" style="3" customWidth="1"/>
    <col min="5643" max="5643" width="19.625" style="3" customWidth="1"/>
    <col min="5644" max="5890" width="9" style="3"/>
    <col min="5891" max="5891" width="22.625" style="3" customWidth="1"/>
    <col min="5892" max="5892" width="9" style="3"/>
    <col min="5893" max="5893" width="7.375" style="3" customWidth="1"/>
    <col min="5894" max="5894" width="25" style="3" customWidth="1"/>
    <col min="5895" max="5895" width="22.5" style="3" customWidth="1"/>
    <col min="5896" max="5896" width="9" style="3"/>
    <col min="5897" max="5897" width="9.375" style="3" customWidth="1"/>
    <col min="5898" max="5898" width="22.125" style="3" customWidth="1"/>
    <col min="5899" max="5899" width="19.625" style="3" customWidth="1"/>
    <col min="5900" max="6146" width="9" style="3"/>
    <col min="6147" max="6147" width="22.625" style="3" customWidth="1"/>
    <col min="6148" max="6148" width="9" style="3"/>
    <col min="6149" max="6149" width="7.375" style="3" customWidth="1"/>
    <col min="6150" max="6150" width="25" style="3" customWidth="1"/>
    <col min="6151" max="6151" width="22.5" style="3" customWidth="1"/>
    <col min="6152" max="6152" width="9" style="3"/>
    <col min="6153" max="6153" width="9.375" style="3" customWidth="1"/>
    <col min="6154" max="6154" width="22.125" style="3" customWidth="1"/>
    <col min="6155" max="6155" width="19.625" style="3" customWidth="1"/>
    <col min="6156" max="6402" width="9" style="3"/>
    <col min="6403" max="6403" width="22.625" style="3" customWidth="1"/>
    <col min="6404" max="6404" width="9" style="3"/>
    <col min="6405" max="6405" width="7.375" style="3" customWidth="1"/>
    <col min="6406" max="6406" width="25" style="3" customWidth="1"/>
    <col min="6407" max="6407" width="22.5" style="3" customWidth="1"/>
    <col min="6408" max="6408" width="9" style="3"/>
    <col min="6409" max="6409" width="9.375" style="3" customWidth="1"/>
    <col min="6410" max="6410" width="22.125" style="3" customWidth="1"/>
    <col min="6411" max="6411" width="19.625" style="3" customWidth="1"/>
    <col min="6412" max="6658" width="9" style="3"/>
    <col min="6659" max="6659" width="22.625" style="3" customWidth="1"/>
    <col min="6660" max="6660" width="9" style="3"/>
    <col min="6661" max="6661" width="7.375" style="3" customWidth="1"/>
    <col min="6662" max="6662" width="25" style="3" customWidth="1"/>
    <col min="6663" max="6663" width="22.5" style="3" customWidth="1"/>
    <col min="6664" max="6664" width="9" style="3"/>
    <col min="6665" max="6665" width="9.375" style="3" customWidth="1"/>
    <col min="6666" max="6666" width="22.125" style="3" customWidth="1"/>
    <col min="6667" max="6667" width="19.625" style="3" customWidth="1"/>
    <col min="6668" max="6914" width="9" style="3"/>
    <col min="6915" max="6915" width="22.625" style="3" customWidth="1"/>
    <col min="6916" max="6916" width="9" style="3"/>
    <col min="6917" max="6917" width="7.375" style="3" customWidth="1"/>
    <col min="6918" max="6918" width="25" style="3" customWidth="1"/>
    <col min="6919" max="6919" width="22.5" style="3" customWidth="1"/>
    <col min="6920" max="6920" width="9" style="3"/>
    <col min="6921" max="6921" width="9.375" style="3" customWidth="1"/>
    <col min="6922" max="6922" width="22.125" style="3" customWidth="1"/>
    <col min="6923" max="6923" width="19.625" style="3" customWidth="1"/>
    <col min="6924" max="7170" width="9" style="3"/>
    <col min="7171" max="7171" width="22.625" style="3" customWidth="1"/>
    <col min="7172" max="7172" width="9" style="3"/>
    <col min="7173" max="7173" width="7.375" style="3" customWidth="1"/>
    <col min="7174" max="7174" width="25" style="3" customWidth="1"/>
    <col min="7175" max="7175" width="22.5" style="3" customWidth="1"/>
    <col min="7176" max="7176" width="9" style="3"/>
    <col min="7177" max="7177" width="9.375" style="3" customWidth="1"/>
    <col min="7178" max="7178" width="22.125" style="3" customWidth="1"/>
    <col min="7179" max="7179" width="19.625" style="3" customWidth="1"/>
    <col min="7180" max="7426" width="9" style="3"/>
    <col min="7427" max="7427" width="22.625" style="3" customWidth="1"/>
    <col min="7428" max="7428" width="9" style="3"/>
    <col min="7429" max="7429" width="7.375" style="3" customWidth="1"/>
    <col min="7430" max="7430" width="25" style="3" customWidth="1"/>
    <col min="7431" max="7431" width="22.5" style="3" customWidth="1"/>
    <col min="7432" max="7432" width="9" style="3"/>
    <col min="7433" max="7433" width="9.375" style="3" customWidth="1"/>
    <col min="7434" max="7434" width="22.125" style="3" customWidth="1"/>
    <col min="7435" max="7435" width="19.625" style="3" customWidth="1"/>
    <col min="7436" max="7682" width="9" style="3"/>
    <col min="7683" max="7683" width="22.625" style="3" customWidth="1"/>
    <col min="7684" max="7684" width="9" style="3"/>
    <col min="7685" max="7685" width="7.375" style="3" customWidth="1"/>
    <col min="7686" max="7686" width="25" style="3" customWidth="1"/>
    <col min="7687" max="7687" width="22.5" style="3" customWidth="1"/>
    <col min="7688" max="7688" width="9" style="3"/>
    <col min="7689" max="7689" width="9.375" style="3" customWidth="1"/>
    <col min="7690" max="7690" width="22.125" style="3" customWidth="1"/>
    <col min="7691" max="7691" width="19.625" style="3" customWidth="1"/>
    <col min="7692" max="7938" width="9" style="3"/>
    <col min="7939" max="7939" width="22.625" style="3" customWidth="1"/>
    <col min="7940" max="7940" width="9" style="3"/>
    <col min="7941" max="7941" width="7.375" style="3" customWidth="1"/>
    <col min="7942" max="7942" width="25" style="3" customWidth="1"/>
    <col min="7943" max="7943" width="22.5" style="3" customWidth="1"/>
    <col min="7944" max="7944" width="9" style="3"/>
    <col min="7945" max="7945" width="9.375" style="3" customWidth="1"/>
    <col min="7946" max="7946" width="22.125" style="3" customWidth="1"/>
    <col min="7947" max="7947" width="19.625" style="3" customWidth="1"/>
    <col min="7948" max="8194" width="9" style="3"/>
    <col min="8195" max="8195" width="22.625" style="3" customWidth="1"/>
    <col min="8196" max="8196" width="9" style="3"/>
    <col min="8197" max="8197" width="7.375" style="3" customWidth="1"/>
    <col min="8198" max="8198" width="25" style="3" customWidth="1"/>
    <col min="8199" max="8199" width="22.5" style="3" customWidth="1"/>
    <col min="8200" max="8200" width="9" style="3"/>
    <col min="8201" max="8201" width="9.375" style="3" customWidth="1"/>
    <col min="8202" max="8202" width="22.125" style="3" customWidth="1"/>
    <col min="8203" max="8203" width="19.625" style="3" customWidth="1"/>
    <col min="8204" max="8450" width="9" style="3"/>
    <col min="8451" max="8451" width="22.625" style="3" customWidth="1"/>
    <col min="8452" max="8452" width="9" style="3"/>
    <col min="8453" max="8453" width="7.375" style="3" customWidth="1"/>
    <col min="8454" max="8454" width="25" style="3" customWidth="1"/>
    <col min="8455" max="8455" width="22.5" style="3" customWidth="1"/>
    <col min="8456" max="8456" width="9" style="3"/>
    <col min="8457" max="8457" width="9.375" style="3" customWidth="1"/>
    <col min="8458" max="8458" width="22.125" style="3" customWidth="1"/>
    <col min="8459" max="8459" width="19.625" style="3" customWidth="1"/>
    <col min="8460" max="8706" width="9" style="3"/>
    <col min="8707" max="8707" width="22.625" style="3" customWidth="1"/>
    <col min="8708" max="8708" width="9" style="3"/>
    <col min="8709" max="8709" width="7.375" style="3" customWidth="1"/>
    <col min="8710" max="8710" width="25" style="3" customWidth="1"/>
    <col min="8711" max="8711" width="22.5" style="3" customWidth="1"/>
    <col min="8712" max="8712" width="9" style="3"/>
    <col min="8713" max="8713" width="9.375" style="3" customWidth="1"/>
    <col min="8714" max="8714" width="22.125" style="3" customWidth="1"/>
    <col min="8715" max="8715" width="19.625" style="3" customWidth="1"/>
    <col min="8716" max="8962" width="9" style="3"/>
    <col min="8963" max="8963" width="22.625" style="3" customWidth="1"/>
    <col min="8964" max="8964" width="9" style="3"/>
    <col min="8965" max="8965" width="7.375" style="3" customWidth="1"/>
    <col min="8966" max="8966" width="25" style="3" customWidth="1"/>
    <col min="8967" max="8967" width="22.5" style="3" customWidth="1"/>
    <col min="8968" max="8968" width="9" style="3"/>
    <col min="8969" max="8969" width="9.375" style="3" customWidth="1"/>
    <col min="8970" max="8970" width="22.125" style="3" customWidth="1"/>
    <col min="8971" max="8971" width="19.625" style="3" customWidth="1"/>
    <col min="8972" max="9218" width="9" style="3"/>
    <col min="9219" max="9219" width="22.625" style="3" customWidth="1"/>
    <col min="9220" max="9220" width="9" style="3"/>
    <col min="9221" max="9221" width="7.375" style="3" customWidth="1"/>
    <col min="9222" max="9222" width="25" style="3" customWidth="1"/>
    <col min="9223" max="9223" width="22.5" style="3" customWidth="1"/>
    <col min="9224" max="9224" width="9" style="3"/>
    <col min="9225" max="9225" width="9.375" style="3" customWidth="1"/>
    <col min="9226" max="9226" width="22.125" style="3" customWidth="1"/>
    <col min="9227" max="9227" width="19.625" style="3" customWidth="1"/>
    <col min="9228" max="9474" width="9" style="3"/>
    <col min="9475" max="9475" width="22.625" style="3" customWidth="1"/>
    <col min="9476" max="9476" width="9" style="3"/>
    <col min="9477" max="9477" width="7.375" style="3" customWidth="1"/>
    <col min="9478" max="9478" width="25" style="3" customWidth="1"/>
    <col min="9479" max="9479" width="22.5" style="3" customWidth="1"/>
    <col min="9480" max="9480" width="9" style="3"/>
    <col min="9481" max="9481" width="9.375" style="3" customWidth="1"/>
    <col min="9482" max="9482" width="22.125" style="3" customWidth="1"/>
    <col min="9483" max="9483" width="19.625" style="3" customWidth="1"/>
    <col min="9484" max="9730" width="9" style="3"/>
    <col min="9731" max="9731" width="22.625" style="3" customWidth="1"/>
    <col min="9732" max="9732" width="9" style="3"/>
    <col min="9733" max="9733" width="7.375" style="3" customWidth="1"/>
    <col min="9734" max="9734" width="25" style="3" customWidth="1"/>
    <col min="9735" max="9735" width="22.5" style="3" customWidth="1"/>
    <col min="9736" max="9736" width="9" style="3"/>
    <col min="9737" max="9737" width="9.375" style="3" customWidth="1"/>
    <col min="9738" max="9738" width="22.125" style="3" customWidth="1"/>
    <col min="9739" max="9739" width="19.625" style="3" customWidth="1"/>
    <col min="9740" max="9986" width="9" style="3"/>
    <col min="9987" max="9987" width="22.625" style="3" customWidth="1"/>
    <col min="9988" max="9988" width="9" style="3"/>
    <col min="9989" max="9989" width="7.375" style="3" customWidth="1"/>
    <col min="9990" max="9990" width="25" style="3" customWidth="1"/>
    <col min="9991" max="9991" width="22.5" style="3" customWidth="1"/>
    <col min="9992" max="9992" width="9" style="3"/>
    <col min="9993" max="9993" width="9.375" style="3" customWidth="1"/>
    <col min="9994" max="9994" width="22.125" style="3" customWidth="1"/>
    <col min="9995" max="9995" width="19.625" style="3" customWidth="1"/>
    <col min="9996" max="10242" width="9" style="3"/>
    <col min="10243" max="10243" width="22.625" style="3" customWidth="1"/>
    <col min="10244" max="10244" width="9" style="3"/>
    <col min="10245" max="10245" width="7.375" style="3" customWidth="1"/>
    <col min="10246" max="10246" width="25" style="3" customWidth="1"/>
    <col min="10247" max="10247" width="22.5" style="3" customWidth="1"/>
    <col min="10248" max="10248" width="9" style="3"/>
    <col min="10249" max="10249" width="9.375" style="3" customWidth="1"/>
    <col min="10250" max="10250" width="22.125" style="3" customWidth="1"/>
    <col min="10251" max="10251" width="19.625" style="3" customWidth="1"/>
    <col min="10252" max="10498" width="9" style="3"/>
    <col min="10499" max="10499" width="22.625" style="3" customWidth="1"/>
    <col min="10500" max="10500" width="9" style="3"/>
    <col min="10501" max="10501" width="7.375" style="3" customWidth="1"/>
    <col min="10502" max="10502" width="25" style="3" customWidth="1"/>
    <col min="10503" max="10503" width="22.5" style="3" customWidth="1"/>
    <col min="10504" max="10504" width="9" style="3"/>
    <col min="10505" max="10505" width="9.375" style="3" customWidth="1"/>
    <col min="10506" max="10506" width="22.125" style="3" customWidth="1"/>
    <col min="10507" max="10507" width="19.625" style="3" customWidth="1"/>
    <col min="10508" max="10754" width="9" style="3"/>
    <col min="10755" max="10755" width="22.625" style="3" customWidth="1"/>
    <col min="10756" max="10756" width="9" style="3"/>
    <col min="10757" max="10757" width="7.375" style="3" customWidth="1"/>
    <col min="10758" max="10758" width="25" style="3" customWidth="1"/>
    <col min="10759" max="10759" width="22.5" style="3" customWidth="1"/>
    <col min="10760" max="10760" width="9" style="3"/>
    <col min="10761" max="10761" width="9.375" style="3" customWidth="1"/>
    <col min="10762" max="10762" width="22.125" style="3" customWidth="1"/>
    <col min="10763" max="10763" width="19.625" style="3" customWidth="1"/>
    <col min="10764" max="11010" width="9" style="3"/>
    <col min="11011" max="11011" width="22.625" style="3" customWidth="1"/>
    <col min="11012" max="11012" width="9" style="3"/>
    <col min="11013" max="11013" width="7.375" style="3" customWidth="1"/>
    <col min="11014" max="11014" width="25" style="3" customWidth="1"/>
    <col min="11015" max="11015" width="22.5" style="3" customWidth="1"/>
    <col min="11016" max="11016" width="9" style="3"/>
    <col min="11017" max="11017" width="9.375" style="3" customWidth="1"/>
    <col min="11018" max="11018" width="22.125" style="3" customWidth="1"/>
    <col min="11019" max="11019" width="19.625" style="3" customWidth="1"/>
    <col min="11020" max="11266" width="9" style="3"/>
    <col min="11267" max="11267" width="22.625" style="3" customWidth="1"/>
    <col min="11268" max="11268" width="9" style="3"/>
    <col min="11269" max="11269" width="7.375" style="3" customWidth="1"/>
    <col min="11270" max="11270" width="25" style="3" customWidth="1"/>
    <col min="11271" max="11271" width="22.5" style="3" customWidth="1"/>
    <col min="11272" max="11272" width="9" style="3"/>
    <col min="11273" max="11273" width="9.375" style="3" customWidth="1"/>
    <col min="11274" max="11274" width="22.125" style="3" customWidth="1"/>
    <col min="11275" max="11275" width="19.625" style="3" customWidth="1"/>
    <col min="11276" max="11522" width="9" style="3"/>
    <col min="11523" max="11523" width="22.625" style="3" customWidth="1"/>
    <col min="11524" max="11524" width="9" style="3"/>
    <col min="11525" max="11525" width="7.375" style="3" customWidth="1"/>
    <col min="11526" max="11526" width="25" style="3" customWidth="1"/>
    <col min="11527" max="11527" width="22.5" style="3" customWidth="1"/>
    <col min="11528" max="11528" width="9" style="3"/>
    <col min="11529" max="11529" width="9.375" style="3" customWidth="1"/>
    <col min="11530" max="11530" width="22.125" style="3" customWidth="1"/>
    <col min="11531" max="11531" width="19.625" style="3" customWidth="1"/>
    <col min="11532" max="11778" width="9" style="3"/>
    <col min="11779" max="11779" width="22.625" style="3" customWidth="1"/>
    <col min="11780" max="11780" width="9" style="3"/>
    <col min="11781" max="11781" width="7.375" style="3" customWidth="1"/>
    <col min="11782" max="11782" width="25" style="3" customWidth="1"/>
    <col min="11783" max="11783" width="22.5" style="3" customWidth="1"/>
    <col min="11784" max="11784" width="9" style="3"/>
    <col min="11785" max="11785" width="9.375" style="3" customWidth="1"/>
    <col min="11786" max="11786" width="22.125" style="3" customWidth="1"/>
    <col min="11787" max="11787" width="19.625" style="3" customWidth="1"/>
    <col min="11788" max="12034" width="9" style="3"/>
    <col min="12035" max="12035" width="22.625" style="3" customWidth="1"/>
    <col min="12036" max="12036" width="9" style="3"/>
    <col min="12037" max="12037" width="7.375" style="3" customWidth="1"/>
    <col min="12038" max="12038" width="25" style="3" customWidth="1"/>
    <col min="12039" max="12039" width="22.5" style="3" customWidth="1"/>
    <col min="12040" max="12040" width="9" style="3"/>
    <col min="12041" max="12041" width="9.375" style="3" customWidth="1"/>
    <col min="12042" max="12042" width="22.125" style="3" customWidth="1"/>
    <col min="12043" max="12043" width="19.625" style="3" customWidth="1"/>
    <col min="12044" max="12290" width="9" style="3"/>
    <col min="12291" max="12291" width="22.625" style="3" customWidth="1"/>
    <col min="12292" max="12292" width="9" style="3"/>
    <col min="12293" max="12293" width="7.375" style="3" customWidth="1"/>
    <col min="12294" max="12294" width="25" style="3" customWidth="1"/>
    <col min="12295" max="12295" width="22.5" style="3" customWidth="1"/>
    <col min="12296" max="12296" width="9" style="3"/>
    <col min="12297" max="12297" width="9.375" style="3" customWidth="1"/>
    <col min="12298" max="12298" width="22.125" style="3" customWidth="1"/>
    <col min="12299" max="12299" width="19.625" style="3" customWidth="1"/>
    <col min="12300" max="12546" width="9" style="3"/>
    <col min="12547" max="12547" width="22.625" style="3" customWidth="1"/>
    <col min="12548" max="12548" width="9" style="3"/>
    <col min="12549" max="12549" width="7.375" style="3" customWidth="1"/>
    <col min="12550" max="12550" width="25" style="3" customWidth="1"/>
    <col min="12551" max="12551" width="22.5" style="3" customWidth="1"/>
    <col min="12552" max="12552" width="9" style="3"/>
    <col min="12553" max="12553" width="9.375" style="3" customWidth="1"/>
    <col min="12554" max="12554" width="22.125" style="3" customWidth="1"/>
    <col min="12555" max="12555" width="19.625" style="3" customWidth="1"/>
    <col min="12556" max="12802" width="9" style="3"/>
    <col min="12803" max="12803" width="22.625" style="3" customWidth="1"/>
    <col min="12804" max="12804" width="9" style="3"/>
    <col min="12805" max="12805" width="7.375" style="3" customWidth="1"/>
    <col min="12806" max="12806" width="25" style="3" customWidth="1"/>
    <col min="12807" max="12807" width="22.5" style="3" customWidth="1"/>
    <col min="12808" max="12808" width="9" style="3"/>
    <col min="12809" max="12809" width="9.375" style="3" customWidth="1"/>
    <col min="12810" max="12810" width="22.125" style="3" customWidth="1"/>
    <col min="12811" max="12811" width="19.625" style="3" customWidth="1"/>
    <col min="12812" max="13058" width="9" style="3"/>
    <col min="13059" max="13059" width="22.625" style="3" customWidth="1"/>
    <col min="13060" max="13060" width="9" style="3"/>
    <col min="13061" max="13061" width="7.375" style="3" customWidth="1"/>
    <col min="13062" max="13062" width="25" style="3" customWidth="1"/>
    <col min="13063" max="13063" width="22.5" style="3" customWidth="1"/>
    <col min="13064" max="13064" width="9" style="3"/>
    <col min="13065" max="13065" width="9.375" style="3" customWidth="1"/>
    <col min="13066" max="13066" width="22.125" style="3" customWidth="1"/>
    <col min="13067" max="13067" width="19.625" style="3" customWidth="1"/>
    <col min="13068" max="13314" width="9" style="3"/>
    <col min="13315" max="13315" width="22.625" style="3" customWidth="1"/>
    <col min="13316" max="13316" width="9" style="3"/>
    <col min="13317" max="13317" width="7.375" style="3" customWidth="1"/>
    <col min="13318" max="13318" width="25" style="3" customWidth="1"/>
    <col min="13319" max="13319" width="22.5" style="3" customWidth="1"/>
    <col min="13320" max="13320" width="9" style="3"/>
    <col min="13321" max="13321" width="9.375" style="3" customWidth="1"/>
    <col min="13322" max="13322" width="22.125" style="3" customWidth="1"/>
    <col min="13323" max="13323" width="19.625" style="3" customWidth="1"/>
    <col min="13324" max="13570" width="9" style="3"/>
    <col min="13571" max="13571" width="22.625" style="3" customWidth="1"/>
    <col min="13572" max="13572" width="9" style="3"/>
    <col min="13573" max="13573" width="7.375" style="3" customWidth="1"/>
    <col min="13574" max="13574" width="25" style="3" customWidth="1"/>
    <col min="13575" max="13575" width="22.5" style="3" customWidth="1"/>
    <col min="13576" max="13576" width="9" style="3"/>
    <col min="13577" max="13577" width="9.375" style="3" customWidth="1"/>
    <col min="13578" max="13578" width="22.125" style="3" customWidth="1"/>
    <col min="13579" max="13579" width="19.625" style="3" customWidth="1"/>
    <col min="13580" max="13826" width="9" style="3"/>
    <col min="13827" max="13827" width="22.625" style="3" customWidth="1"/>
    <col min="13828" max="13828" width="9" style="3"/>
    <col min="13829" max="13829" width="7.375" style="3" customWidth="1"/>
    <col min="13830" max="13830" width="25" style="3" customWidth="1"/>
    <col min="13831" max="13831" width="22.5" style="3" customWidth="1"/>
    <col min="13832" max="13832" width="9" style="3"/>
    <col min="13833" max="13833" width="9.375" style="3" customWidth="1"/>
    <col min="13834" max="13834" width="22.125" style="3" customWidth="1"/>
    <col min="13835" max="13835" width="19.625" style="3" customWidth="1"/>
    <col min="13836" max="14082" width="9" style="3"/>
    <col min="14083" max="14083" width="22.625" style="3" customWidth="1"/>
    <col min="14084" max="14084" width="9" style="3"/>
    <col min="14085" max="14085" width="7.375" style="3" customWidth="1"/>
    <col min="14086" max="14086" width="25" style="3" customWidth="1"/>
    <col min="14087" max="14087" width="22.5" style="3" customWidth="1"/>
    <col min="14088" max="14088" width="9" style="3"/>
    <col min="14089" max="14089" width="9.375" style="3" customWidth="1"/>
    <col min="14090" max="14090" width="22.125" style="3" customWidth="1"/>
    <col min="14091" max="14091" width="19.625" style="3" customWidth="1"/>
    <col min="14092" max="14338" width="9" style="3"/>
    <col min="14339" max="14339" width="22.625" style="3" customWidth="1"/>
    <col min="14340" max="14340" width="9" style="3"/>
    <col min="14341" max="14341" width="7.375" style="3" customWidth="1"/>
    <col min="14342" max="14342" width="25" style="3" customWidth="1"/>
    <col min="14343" max="14343" width="22.5" style="3" customWidth="1"/>
    <col min="14344" max="14344" width="9" style="3"/>
    <col min="14345" max="14345" width="9.375" style="3" customWidth="1"/>
    <col min="14346" max="14346" width="22.125" style="3" customWidth="1"/>
    <col min="14347" max="14347" width="19.625" style="3" customWidth="1"/>
    <col min="14348" max="14594" width="9" style="3"/>
    <col min="14595" max="14595" width="22.625" style="3" customWidth="1"/>
    <col min="14596" max="14596" width="9" style="3"/>
    <col min="14597" max="14597" width="7.375" style="3" customWidth="1"/>
    <col min="14598" max="14598" width="25" style="3" customWidth="1"/>
    <col min="14599" max="14599" width="22.5" style="3" customWidth="1"/>
    <col min="14600" max="14600" width="9" style="3"/>
    <col min="14601" max="14601" width="9.375" style="3" customWidth="1"/>
    <col min="14602" max="14602" width="22.125" style="3" customWidth="1"/>
    <col min="14603" max="14603" width="19.625" style="3" customWidth="1"/>
    <col min="14604" max="14850" width="9" style="3"/>
    <col min="14851" max="14851" width="22.625" style="3" customWidth="1"/>
    <col min="14852" max="14852" width="9" style="3"/>
    <col min="14853" max="14853" width="7.375" style="3" customWidth="1"/>
    <col min="14854" max="14854" width="25" style="3" customWidth="1"/>
    <col min="14855" max="14855" width="22.5" style="3" customWidth="1"/>
    <col min="14856" max="14856" width="9" style="3"/>
    <col min="14857" max="14857" width="9.375" style="3" customWidth="1"/>
    <col min="14858" max="14858" width="22.125" style="3" customWidth="1"/>
    <col min="14859" max="14859" width="19.625" style="3" customWidth="1"/>
    <col min="14860" max="15106" width="9" style="3"/>
    <col min="15107" max="15107" width="22.625" style="3" customWidth="1"/>
    <col min="15108" max="15108" width="9" style="3"/>
    <col min="15109" max="15109" width="7.375" style="3" customWidth="1"/>
    <col min="15110" max="15110" width="25" style="3" customWidth="1"/>
    <col min="15111" max="15111" width="22.5" style="3" customWidth="1"/>
    <col min="15112" max="15112" width="9" style="3"/>
    <col min="15113" max="15113" width="9.375" style="3" customWidth="1"/>
    <col min="15114" max="15114" width="22.125" style="3" customWidth="1"/>
    <col min="15115" max="15115" width="19.625" style="3" customWidth="1"/>
    <col min="15116" max="15362" width="9" style="3"/>
    <col min="15363" max="15363" width="22.625" style="3" customWidth="1"/>
    <col min="15364" max="15364" width="9" style="3"/>
    <col min="15365" max="15365" width="7.375" style="3" customWidth="1"/>
    <col min="15366" max="15366" width="25" style="3" customWidth="1"/>
    <col min="15367" max="15367" width="22.5" style="3" customWidth="1"/>
    <col min="15368" max="15368" width="9" style="3"/>
    <col min="15369" max="15369" width="9.375" style="3" customWidth="1"/>
    <col min="15370" max="15370" width="22.125" style="3" customWidth="1"/>
    <col min="15371" max="15371" width="19.625" style="3" customWidth="1"/>
    <col min="15372" max="15618" width="9" style="3"/>
    <col min="15619" max="15619" width="22.625" style="3" customWidth="1"/>
    <col min="15620" max="15620" width="9" style="3"/>
    <col min="15621" max="15621" width="7.375" style="3" customWidth="1"/>
    <col min="15622" max="15622" width="25" style="3" customWidth="1"/>
    <col min="15623" max="15623" width="22.5" style="3" customWidth="1"/>
    <col min="15624" max="15624" width="9" style="3"/>
    <col min="15625" max="15625" width="9.375" style="3" customWidth="1"/>
    <col min="15626" max="15626" width="22.125" style="3" customWidth="1"/>
    <col min="15627" max="15627" width="19.625" style="3" customWidth="1"/>
    <col min="15628" max="15874" width="9" style="3"/>
    <col min="15875" max="15875" width="22.625" style="3" customWidth="1"/>
    <col min="15876" max="15876" width="9" style="3"/>
    <col min="15877" max="15877" width="7.375" style="3" customWidth="1"/>
    <col min="15878" max="15878" width="25" style="3" customWidth="1"/>
    <col min="15879" max="15879" width="22.5" style="3" customWidth="1"/>
    <col min="15880" max="15880" width="9" style="3"/>
    <col min="15881" max="15881" width="9.375" style="3" customWidth="1"/>
    <col min="15882" max="15882" width="22.125" style="3" customWidth="1"/>
    <col min="15883" max="15883" width="19.625" style="3" customWidth="1"/>
    <col min="15884" max="16130" width="9" style="3"/>
    <col min="16131" max="16131" width="22.625" style="3" customWidth="1"/>
    <col min="16132" max="16132" width="9" style="3"/>
    <col min="16133" max="16133" width="7.375" style="3" customWidth="1"/>
    <col min="16134" max="16134" width="25" style="3" customWidth="1"/>
    <col min="16135" max="16135" width="22.5" style="3" customWidth="1"/>
    <col min="16136" max="16136" width="9" style="3"/>
    <col min="16137" max="16137" width="9.375" style="3" customWidth="1"/>
    <col min="16138" max="16138" width="22.125" style="3" customWidth="1"/>
    <col min="16139" max="16139" width="19.625" style="3" customWidth="1"/>
    <col min="16140" max="16384" width="9" style="3"/>
  </cols>
  <sheetData>
    <row r="1" spans="1:21" x14ac:dyDescent="0.15">
      <c r="A1" s="4"/>
      <c r="B1" s="4" t="s">
        <v>0</v>
      </c>
      <c r="C1" s="4" t="s">
        <v>1</v>
      </c>
    </row>
    <row r="2" spans="1:21" x14ac:dyDescent="0.15">
      <c r="A2" s="3" t="s">
        <v>2</v>
      </c>
      <c r="B2" s="4">
        <v>10.8</v>
      </c>
      <c r="C2" s="4">
        <v>0.2</v>
      </c>
      <c r="D2" s="1"/>
      <c r="E2" s="1"/>
    </row>
    <row r="3" spans="1:21" x14ac:dyDescent="0.15">
      <c r="A3" s="3" t="s">
        <v>3</v>
      </c>
      <c r="B3" s="4">
        <v>9.3000000000000007</v>
      </c>
      <c r="C3" s="4">
        <v>0.15</v>
      </c>
    </row>
    <row r="4" spans="1:21" x14ac:dyDescent="0.15">
      <c r="A4" s="3" t="s">
        <v>4</v>
      </c>
      <c r="B4" s="4">
        <v>12.4</v>
      </c>
      <c r="C4" s="4">
        <v>0.25</v>
      </c>
      <c r="U4" s="1"/>
    </row>
    <row r="5" spans="1:21" x14ac:dyDescent="0.15">
      <c r="U5" s="1"/>
    </row>
    <row r="6" spans="1:21" x14ac:dyDescent="0.15">
      <c r="U6" s="1"/>
    </row>
    <row r="7" spans="1:21" x14ac:dyDescent="0.15">
      <c r="U7" s="1"/>
    </row>
    <row r="8" spans="1:21" x14ac:dyDescent="0.15">
      <c r="U8" s="1"/>
    </row>
    <row r="86" spans="6:6" x14ac:dyDescent="0.15">
      <c r="F86" s="2">
        <v>123159201</v>
      </c>
    </row>
  </sheetData>
  <phoneticPr fontId="3" type="noConversion"/>
  <pageMargins left="0.74791666666666667" right="0.74791666666666667" top="0.98402777777777783" bottom="0.98402777777777783" header="0.51180555555555562" footer="0.51180555555555562"/>
  <pageSetup paperSize="9" fitToWidth="0" fitToHeight="0" orientation="portrait" useFirstPageNumber="1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5" zoomScaleNormal="85" workbookViewId="0">
      <selection activeCell="E38" sqref="E38"/>
    </sheetView>
  </sheetViews>
  <sheetFormatPr defaultRowHeight="13.5" x14ac:dyDescent="0.15"/>
  <cols>
    <col min="1" max="1" width="16" style="6" bestFit="1" customWidth="1"/>
    <col min="2" max="3" width="5.5" style="6" bestFit="1" customWidth="1"/>
    <col min="4" max="5" width="10.125" style="6" bestFit="1" customWidth="1"/>
    <col min="6" max="7" width="10.25" style="6" bestFit="1" customWidth="1"/>
    <col min="8" max="16384" width="9" style="6"/>
  </cols>
  <sheetData>
    <row r="1" spans="1:10" ht="15" x14ac:dyDescent="0.15">
      <c r="A1" s="5"/>
      <c r="B1" s="5">
        <v>1996</v>
      </c>
      <c r="C1" s="5">
        <v>1997</v>
      </c>
      <c r="D1" s="5" t="s">
        <v>5</v>
      </c>
      <c r="E1" s="5" t="s">
        <v>6</v>
      </c>
      <c r="F1" s="5" t="s">
        <v>7</v>
      </c>
      <c r="G1" s="5" t="s">
        <v>8</v>
      </c>
    </row>
    <row r="2" spans="1:10" ht="15" x14ac:dyDescent="0.15">
      <c r="A2" s="5" t="s">
        <v>9</v>
      </c>
      <c r="B2" s="7">
        <v>7.6689189189189193</v>
      </c>
      <c r="C2" s="7">
        <v>5.8445945945945947</v>
      </c>
      <c r="D2" s="7">
        <v>1.3851351351351351</v>
      </c>
      <c r="E2" s="7">
        <v>1.5878378378378368</v>
      </c>
      <c r="F2" s="5" t="s">
        <v>10</v>
      </c>
      <c r="G2" s="5" t="s">
        <v>11</v>
      </c>
      <c r="I2" s="8"/>
      <c r="J2" s="8"/>
    </row>
    <row r="3" spans="1:10" ht="15" x14ac:dyDescent="0.15">
      <c r="A3" s="5" t="s">
        <v>12</v>
      </c>
      <c r="B3" s="7">
        <v>4.0202702702702702</v>
      </c>
      <c r="C3" s="7">
        <v>6.4527027027027026</v>
      </c>
      <c r="D3" s="7">
        <v>0.84459459459459474</v>
      </c>
      <c r="E3" s="7">
        <v>0.84459459459459474</v>
      </c>
      <c r="F3" s="5" t="s">
        <v>13</v>
      </c>
      <c r="G3" s="5" t="s">
        <v>14</v>
      </c>
      <c r="I3" s="8"/>
      <c r="J3" s="8"/>
    </row>
    <row r="4" spans="1:10" ht="15" x14ac:dyDescent="0.15">
      <c r="A4" s="5" t="s">
        <v>15</v>
      </c>
      <c r="B4" s="7">
        <v>3.9527027027027026</v>
      </c>
      <c r="C4" s="7">
        <v>6.7567567567567561</v>
      </c>
      <c r="D4" s="7">
        <v>0.91216216216216228</v>
      </c>
      <c r="E4" s="7">
        <v>1.0472972972972974</v>
      </c>
      <c r="F4" s="5" t="s">
        <v>13</v>
      </c>
      <c r="G4" s="5" t="s">
        <v>16</v>
      </c>
      <c r="I4" s="8"/>
      <c r="J4" s="8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15" zoomScaleNormal="115" workbookViewId="0">
      <selection activeCell="E41" sqref="E41"/>
    </sheetView>
  </sheetViews>
  <sheetFormatPr defaultRowHeight="13.5" x14ac:dyDescent="0.15"/>
  <cols>
    <col min="1" max="1" width="16" style="6" bestFit="1" customWidth="1"/>
    <col min="2" max="2" width="5.5" style="6" bestFit="1" customWidth="1"/>
    <col min="3" max="3" width="6" style="6" bestFit="1" customWidth="1"/>
    <col min="4" max="5" width="10.125" style="6" bestFit="1" customWidth="1"/>
    <col min="6" max="7" width="10.25" style="6" bestFit="1" customWidth="1"/>
    <col min="8" max="16384" width="9" style="6"/>
  </cols>
  <sheetData>
    <row r="1" spans="1:7" ht="15" x14ac:dyDescent="0.15">
      <c r="A1" s="9" t="s">
        <v>26</v>
      </c>
      <c r="B1" s="10">
        <v>1996</v>
      </c>
      <c r="C1" s="11">
        <v>1997</v>
      </c>
      <c r="D1" s="10" t="s">
        <v>27</v>
      </c>
      <c r="E1" s="10" t="s">
        <v>28</v>
      </c>
      <c r="F1" s="10" t="s">
        <v>29</v>
      </c>
      <c r="G1" s="10" t="s">
        <v>30</v>
      </c>
    </row>
    <row r="2" spans="1:7" ht="15" x14ac:dyDescent="0.15">
      <c r="A2" s="10" t="s">
        <v>31</v>
      </c>
      <c r="B2" s="12">
        <v>7.6689189189189193</v>
      </c>
      <c r="C2" s="13">
        <v>23</v>
      </c>
      <c r="D2" s="14">
        <v>1.3851351351351351</v>
      </c>
      <c r="E2" s="15">
        <v>1.5878378378378368</v>
      </c>
      <c r="F2" s="10" t="s">
        <v>32</v>
      </c>
      <c r="G2" s="10" t="s">
        <v>33</v>
      </c>
    </row>
    <row r="3" spans="1:7" ht="15" x14ac:dyDescent="0.15">
      <c r="A3" s="10" t="s">
        <v>17</v>
      </c>
      <c r="B3" s="15">
        <v>4.0202702702702702</v>
      </c>
      <c r="C3" s="16">
        <v>6.4527027027027026</v>
      </c>
      <c r="D3" s="15">
        <v>0.84459459459459474</v>
      </c>
      <c r="E3" s="15">
        <v>0.84459459459459474</v>
      </c>
      <c r="F3" s="10" t="s">
        <v>34</v>
      </c>
      <c r="G3" s="10" t="s">
        <v>16</v>
      </c>
    </row>
    <row r="4" spans="1:7" ht="15" x14ac:dyDescent="0.15">
      <c r="A4" s="10" t="s">
        <v>18</v>
      </c>
      <c r="B4" s="15">
        <v>3.9527027027027026</v>
      </c>
      <c r="C4" s="15">
        <v>6.7567567567567561</v>
      </c>
      <c r="D4" s="15">
        <v>0.91216216216216228</v>
      </c>
      <c r="E4" s="15">
        <v>1.0472972972972974</v>
      </c>
      <c r="F4" s="10" t="s">
        <v>34</v>
      </c>
      <c r="G4" s="10" t="s">
        <v>16</v>
      </c>
    </row>
    <row r="6" spans="1:7" ht="15" x14ac:dyDescent="0.15">
      <c r="A6" s="9" t="s">
        <v>19</v>
      </c>
      <c r="B6" s="17">
        <v>1996</v>
      </c>
      <c r="C6" s="18">
        <v>1997</v>
      </c>
      <c r="D6" s="17" t="s">
        <v>20</v>
      </c>
      <c r="E6" s="17" t="s">
        <v>21</v>
      </c>
      <c r="F6" s="17" t="s">
        <v>22</v>
      </c>
      <c r="G6" s="17" t="s">
        <v>23</v>
      </c>
    </row>
    <row r="7" spans="1:7" ht="15" x14ac:dyDescent="0.15">
      <c r="A7" s="17" t="s">
        <v>24</v>
      </c>
      <c r="B7" s="19">
        <v>7.6689189189189193</v>
      </c>
      <c r="C7" s="22">
        <f>C2-22+12</f>
        <v>13</v>
      </c>
      <c r="D7" s="20">
        <v>1.3851351351351351</v>
      </c>
      <c r="E7" s="21">
        <v>1.5878378378378368</v>
      </c>
      <c r="F7" s="17" t="s">
        <v>35</v>
      </c>
      <c r="G7" s="17" t="s">
        <v>36</v>
      </c>
    </row>
    <row r="8" spans="1:7" ht="15" x14ac:dyDescent="0.15">
      <c r="A8" s="17" t="s">
        <v>17</v>
      </c>
      <c r="B8" s="21">
        <v>4.0202702702702702</v>
      </c>
      <c r="C8" s="23">
        <v>6.4527027027027026</v>
      </c>
      <c r="D8" s="21">
        <v>0.84459459459459474</v>
      </c>
      <c r="E8" s="21">
        <v>0.84459459459459474</v>
      </c>
      <c r="F8" s="17" t="s">
        <v>25</v>
      </c>
      <c r="G8" s="17" t="s">
        <v>16</v>
      </c>
    </row>
    <row r="9" spans="1:7" ht="15" x14ac:dyDescent="0.15">
      <c r="A9" s="17" t="s">
        <v>18</v>
      </c>
      <c r="B9" s="21">
        <v>3.9527027027027026</v>
      </c>
      <c r="C9" s="21">
        <v>6.7567567567567561</v>
      </c>
      <c r="D9" s="21">
        <v>0.91216216216216228</v>
      </c>
      <c r="E9" s="21">
        <v>1.0472972972972974</v>
      </c>
      <c r="F9" s="17" t="s">
        <v>25</v>
      </c>
      <c r="G9" s="17" t="s">
        <v>16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15" zoomScaleNormal="115" workbookViewId="0">
      <selection activeCell="M27" sqref="M27"/>
    </sheetView>
  </sheetViews>
  <sheetFormatPr defaultRowHeight="13.5" x14ac:dyDescent="0.15"/>
  <cols>
    <col min="1" max="1" width="16" style="6" bestFit="1" customWidth="1"/>
    <col min="2" max="2" width="5.5" style="6" bestFit="1" customWidth="1"/>
    <col min="3" max="3" width="6" style="6" bestFit="1" customWidth="1"/>
    <col min="4" max="5" width="10.125" style="6" bestFit="1" customWidth="1"/>
    <col min="6" max="7" width="10.25" style="6" bestFit="1" customWidth="1"/>
    <col min="8" max="16384" width="9" style="6"/>
  </cols>
  <sheetData>
    <row r="1" spans="1:7" ht="15" x14ac:dyDescent="0.15">
      <c r="A1" s="9" t="s">
        <v>37</v>
      </c>
      <c r="B1" s="10">
        <v>1996</v>
      </c>
      <c r="C1" s="11">
        <v>1997</v>
      </c>
      <c r="D1" s="10" t="s">
        <v>38</v>
      </c>
      <c r="E1" s="10" t="s">
        <v>39</v>
      </c>
      <c r="F1" s="10" t="s">
        <v>40</v>
      </c>
      <c r="G1" s="10" t="s">
        <v>41</v>
      </c>
    </row>
    <row r="2" spans="1:7" ht="15" x14ac:dyDescent="0.15">
      <c r="A2" s="10" t="s">
        <v>42</v>
      </c>
      <c r="B2" s="12">
        <v>27.668918918918919</v>
      </c>
      <c r="C2" s="13">
        <v>25.844594594594597</v>
      </c>
      <c r="D2" s="14">
        <v>1.3851351351351351</v>
      </c>
      <c r="E2" s="15">
        <v>1.5878378378378368</v>
      </c>
      <c r="F2" s="10" t="s">
        <v>35</v>
      </c>
      <c r="G2" s="10" t="s">
        <v>36</v>
      </c>
    </row>
    <row r="3" spans="1:7" ht="15" x14ac:dyDescent="0.15">
      <c r="A3" s="10" t="s">
        <v>17</v>
      </c>
      <c r="B3" s="15">
        <v>24.02027027027027</v>
      </c>
      <c r="C3" s="16">
        <v>26.452702702702702</v>
      </c>
      <c r="D3" s="15">
        <v>0.84459459459459474</v>
      </c>
      <c r="E3" s="15">
        <v>0.84459459459459474</v>
      </c>
      <c r="F3" s="10" t="s">
        <v>25</v>
      </c>
      <c r="G3" s="10" t="s">
        <v>16</v>
      </c>
    </row>
    <row r="4" spans="1:7" ht="15" x14ac:dyDescent="0.15">
      <c r="A4" s="10" t="s">
        <v>18</v>
      </c>
      <c r="B4" s="15">
        <v>23.952702702702702</v>
      </c>
      <c r="C4" s="15">
        <v>26.756756756756758</v>
      </c>
      <c r="D4" s="15">
        <v>0.91216216216216228</v>
      </c>
      <c r="E4" s="15">
        <v>1.0472972972972974</v>
      </c>
      <c r="F4" s="10" t="s">
        <v>25</v>
      </c>
      <c r="G4" s="10" t="s">
        <v>16</v>
      </c>
    </row>
    <row r="6" spans="1:7" ht="15" x14ac:dyDescent="0.15">
      <c r="A6" s="9" t="s">
        <v>19</v>
      </c>
      <c r="B6" s="17">
        <v>1996</v>
      </c>
      <c r="C6" s="18">
        <v>1997</v>
      </c>
      <c r="D6" s="17" t="s">
        <v>20</v>
      </c>
      <c r="E6" s="17" t="s">
        <v>21</v>
      </c>
      <c r="F6" s="17" t="s">
        <v>22</v>
      </c>
      <c r="G6" s="17" t="s">
        <v>23</v>
      </c>
    </row>
    <row r="7" spans="1:7" ht="15" x14ac:dyDescent="0.15">
      <c r="A7" s="17" t="s">
        <v>24</v>
      </c>
      <c r="B7" s="19">
        <f>B2-23+2</f>
        <v>6.6689189189189193</v>
      </c>
      <c r="C7" s="19">
        <f>C2-23+2</f>
        <v>4.8445945945945965</v>
      </c>
      <c r="D7" s="20">
        <v>1.3851351351351351</v>
      </c>
      <c r="E7" s="21">
        <v>1.5878378378378368</v>
      </c>
      <c r="F7" s="17" t="s">
        <v>43</v>
      </c>
      <c r="G7" s="17" t="s">
        <v>44</v>
      </c>
    </row>
    <row r="8" spans="1:7" ht="15" x14ac:dyDescent="0.15">
      <c r="A8" s="17" t="s">
        <v>17</v>
      </c>
      <c r="B8" s="19">
        <f t="shared" ref="B8:C9" si="0">B3-23+2</f>
        <v>3.0202702702702702</v>
      </c>
      <c r="C8" s="19">
        <f t="shared" si="0"/>
        <v>5.4527027027027017</v>
      </c>
      <c r="D8" s="21">
        <v>0.84459459459459474</v>
      </c>
      <c r="E8" s="21">
        <v>0.84459459459459474</v>
      </c>
      <c r="F8" s="17" t="s">
        <v>25</v>
      </c>
      <c r="G8" s="17" t="s">
        <v>45</v>
      </c>
    </row>
    <row r="9" spans="1:7" ht="15" x14ac:dyDescent="0.15">
      <c r="A9" s="17" t="s">
        <v>46</v>
      </c>
      <c r="B9" s="19">
        <f t="shared" si="0"/>
        <v>2.9527027027027017</v>
      </c>
      <c r="C9" s="19">
        <f t="shared" si="0"/>
        <v>5.7567567567567579</v>
      </c>
      <c r="D9" s="21">
        <v>0.91216216216216228</v>
      </c>
      <c r="E9" s="21">
        <v>1.0472972972972974</v>
      </c>
      <c r="F9" s="17" t="s">
        <v>25</v>
      </c>
      <c r="G9" s="17" t="s">
        <v>16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27" customWidth="1"/>
    <col min="2" max="256" width="9" style="27"/>
    <col min="257" max="257" width="2" style="27" customWidth="1"/>
    <col min="258" max="512" width="9" style="27"/>
    <col min="513" max="513" width="2" style="27" customWidth="1"/>
    <col min="514" max="768" width="9" style="27"/>
    <col min="769" max="769" width="2" style="27" customWidth="1"/>
    <col min="770" max="1024" width="9" style="27"/>
    <col min="1025" max="1025" width="2" style="27" customWidth="1"/>
    <col min="1026" max="1280" width="9" style="27"/>
    <col min="1281" max="1281" width="2" style="27" customWidth="1"/>
    <col min="1282" max="1536" width="9" style="27"/>
    <col min="1537" max="1537" width="2" style="27" customWidth="1"/>
    <col min="1538" max="1792" width="9" style="27"/>
    <col min="1793" max="1793" width="2" style="27" customWidth="1"/>
    <col min="1794" max="2048" width="9" style="27"/>
    <col min="2049" max="2049" width="2" style="27" customWidth="1"/>
    <col min="2050" max="2304" width="9" style="27"/>
    <col min="2305" max="2305" width="2" style="27" customWidth="1"/>
    <col min="2306" max="2560" width="9" style="27"/>
    <col min="2561" max="2561" width="2" style="27" customWidth="1"/>
    <col min="2562" max="2816" width="9" style="27"/>
    <col min="2817" max="2817" width="2" style="27" customWidth="1"/>
    <col min="2818" max="3072" width="9" style="27"/>
    <col min="3073" max="3073" width="2" style="27" customWidth="1"/>
    <col min="3074" max="3328" width="9" style="27"/>
    <col min="3329" max="3329" width="2" style="27" customWidth="1"/>
    <col min="3330" max="3584" width="9" style="27"/>
    <col min="3585" max="3585" width="2" style="27" customWidth="1"/>
    <col min="3586" max="3840" width="9" style="27"/>
    <col min="3841" max="3841" width="2" style="27" customWidth="1"/>
    <col min="3842" max="4096" width="9" style="27"/>
    <col min="4097" max="4097" width="2" style="27" customWidth="1"/>
    <col min="4098" max="4352" width="9" style="27"/>
    <col min="4353" max="4353" width="2" style="27" customWidth="1"/>
    <col min="4354" max="4608" width="9" style="27"/>
    <col min="4609" max="4609" width="2" style="27" customWidth="1"/>
    <col min="4610" max="4864" width="9" style="27"/>
    <col min="4865" max="4865" width="2" style="27" customWidth="1"/>
    <col min="4866" max="5120" width="9" style="27"/>
    <col min="5121" max="5121" width="2" style="27" customWidth="1"/>
    <col min="5122" max="5376" width="9" style="27"/>
    <col min="5377" max="5377" width="2" style="27" customWidth="1"/>
    <col min="5378" max="5632" width="9" style="27"/>
    <col min="5633" max="5633" width="2" style="27" customWidth="1"/>
    <col min="5634" max="5888" width="9" style="27"/>
    <col min="5889" max="5889" width="2" style="27" customWidth="1"/>
    <col min="5890" max="6144" width="9" style="27"/>
    <col min="6145" max="6145" width="2" style="27" customWidth="1"/>
    <col min="6146" max="6400" width="9" style="27"/>
    <col min="6401" max="6401" width="2" style="27" customWidth="1"/>
    <col min="6402" max="6656" width="9" style="27"/>
    <col min="6657" max="6657" width="2" style="27" customWidth="1"/>
    <col min="6658" max="6912" width="9" style="27"/>
    <col min="6913" max="6913" width="2" style="27" customWidth="1"/>
    <col min="6914" max="7168" width="9" style="27"/>
    <col min="7169" max="7169" width="2" style="27" customWidth="1"/>
    <col min="7170" max="7424" width="9" style="27"/>
    <col min="7425" max="7425" width="2" style="27" customWidth="1"/>
    <col min="7426" max="7680" width="9" style="27"/>
    <col min="7681" max="7681" width="2" style="27" customWidth="1"/>
    <col min="7682" max="7936" width="9" style="27"/>
    <col min="7937" max="7937" width="2" style="27" customWidth="1"/>
    <col min="7938" max="8192" width="9" style="27"/>
    <col min="8193" max="8193" width="2" style="27" customWidth="1"/>
    <col min="8194" max="8448" width="9" style="27"/>
    <col min="8449" max="8449" width="2" style="27" customWidth="1"/>
    <col min="8450" max="8704" width="9" style="27"/>
    <col min="8705" max="8705" width="2" style="27" customWidth="1"/>
    <col min="8706" max="8960" width="9" style="27"/>
    <col min="8961" max="8961" width="2" style="27" customWidth="1"/>
    <col min="8962" max="9216" width="9" style="27"/>
    <col min="9217" max="9217" width="2" style="27" customWidth="1"/>
    <col min="9218" max="9472" width="9" style="27"/>
    <col min="9473" max="9473" width="2" style="27" customWidth="1"/>
    <col min="9474" max="9728" width="9" style="27"/>
    <col min="9729" max="9729" width="2" style="27" customWidth="1"/>
    <col min="9730" max="9984" width="9" style="27"/>
    <col min="9985" max="9985" width="2" style="27" customWidth="1"/>
    <col min="9986" max="10240" width="9" style="27"/>
    <col min="10241" max="10241" width="2" style="27" customWidth="1"/>
    <col min="10242" max="10496" width="9" style="27"/>
    <col min="10497" max="10497" width="2" style="27" customWidth="1"/>
    <col min="10498" max="10752" width="9" style="27"/>
    <col min="10753" max="10753" width="2" style="27" customWidth="1"/>
    <col min="10754" max="11008" width="9" style="27"/>
    <col min="11009" max="11009" width="2" style="27" customWidth="1"/>
    <col min="11010" max="11264" width="9" style="27"/>
    <col min="11265" max="11265" width="2" style="27" customWidth="1"/>
    <col min="11266" max="11520" width="9" style="27"/>
    <col min="11521" max="11521" width="2" style="27" customWidth="1"/>
    <col min="11522" max="11776" width="9" style="27"/>
    <col min="11777" max="11777" width="2" style="27" customWidth="1"/>
    <col min="11778" max="12032" width="9" style="27"/>
    <col min="12033" max="12033" width="2" style="27" customWidth="1"/>
    <col min="12034" max="12288" width="9" style="27"/>
    <col min="12289" max="12289" width="2" style="27" customWidth="1"/>
    <col min="12290" max="12544" width="9" style="27"/>
    <col min="12545" max="12545" width="2" style="27" customWidth="1"/>
    <col min="12546" max="12800" width="9" style="27"/>
    <col min="12801" max="12801" width="2" style="27" customWidth="1"/>
    <col min="12802" max="13056" width="9" style="27"/>
    <col min="13057" max="13057" width="2" style="27" customWidth="1"/>
    <col min="13058" max="13312" width="9" style="27"/>
    <col min="13313" max="13313" width="2" style="27" customWidth="1"/>
    <col min="13314" max="13568" width="9" style="27"/>
    <col min="13569" max="13569" width="2" style="27" customWidth="1"/>
    <col min="13570" max="13824" width="9" style="27"/>
    <col min="13825" max="13825" width="2" style="27" customWidth="1"/>
    <col min="13826" max="14080" width="9" style="27"/>
    <col min="14081" max="14081" width="2" style="27" customWidth="1"/>
    <col min="14082" max="14336" width="9" style="27"/>
    <col min="14337" max="14337" width="2" style="27" customWidth="1"/>
    <col min="14338" max="14592" width="9" style="27"/>
    <col min="14593" max="14593" width="2" style="27" customWidth="1"/>
    <col min="14594" max="14848" width="9" style="27"/>
    <col min="14849" max="14849" width="2" style="27" customWidth="1"/>
    <col min="14850" max="15104" width="9" style="27"/>
    <col min="15105" max="15105" width="2" style="27" customWidth="1"/>
    <col min="15106" max="15360" width="9" style="27"/>
    <col min="15361" max="15361" width="2" style="27" customWidth="1"/>
    <col min="15362" max="15616" width="9" style="27"/>
    <col min="15617" max="15617" width="2" style="27" customWidth="1"/>
    <col min="15618" max="15872" width="9" style="27"/>
    <col min="15873" max="15873" width="2" style="27" customWidth="1"/>
    <col min="15874" max="16128" width="9" style="27"/>
    <col min="16129" max="16129" width="2" style="27" customWidth="1"/>
    <col min="16130" max="16384" width="9" style="27"/>
  </cols>
  <sheetData>
    <row r="2" spans="2:2" s="25" customFormat="1" ht="21" x14ac:dyDescent="0.35">
      <c r="B2" s="24" t="s">
        <v>47</v>
      </c>
    </row>
    <row r="4" spans="2:2" ht="14.25" x14ac:dyDescent="0.2">
      <c r="B4" s="26" t="s">
        <v>48</v>
      </c>
    </row>
    <row r="5" spans="2:2" x14ac:dyDescent="0.2">
      <c r="B5" s="28" t="s">
        <v>49</v>
      </c>
    </row>
    <row r="6" spans="2:2" x14ac:dyDescent="0.2">
      <c r="B6" s="29" t="s">
        <v>50</v>
      </c>
    </row>
    <row r="7" spans="2:2" x14ac:dyDescent="0.2">
      <c r="B7" s="29" t="s">
        <v>51</v>
      </c>
    </row>
    <row r="8" spans="2:2" x14ac:dyDescent="0.2">
      <c r="B8" s="30" t="s">
        <v>52</v>
      </c>
    </row>
    <row r="19" spans="2:2" x14ac:dyDescent="0.2">
      <c r="B19" s="31" t="s">
        <v>53</v>
      </c>
    </row>
    <row r="20" spans="2:2" x14ac:dyDescent="0.2">
      <c r="B20" s="31" t="s">
        <v>54</v>
      </c>
    </row>
    <row r="21" spans="2:2" ht="13.5" x14ac:dyDescent="0.2">
      <c r="B21" s="32" t="s">
        <v>55</v>
      </c>
    </row>
    <row r="23" spans="2:2" ht="14.25" x14ac:dyDescent="0.2">
      <c r="B23" s="33" t="s">
        <v>56</v>
      </c>
    </row>
    <row r="24" spans="2:2" ht="14.25" x14ac:dyDescent="0.2">
      <c r="B24" s="34" t="s">
        <v>57</v>
      </c>
    </row>
    <row r="25" spans="2:2" x14ac:dyDescent="0.2">
      <c r="B25" s="33" t="s">
        <v>58</v>
      </c>
    </row>
    <row r="26" spans="2:2" x14ac:dyDescent="0.2">
      <c r="B26" s="35" t="s">
        <v>59</v>
      </c>
    </row>
    <row r="27" spans="2:2" x14ac:dyDescent="0.2">
      <c r="B27" s="35"/>
    </row>
    <row r="28" spans="2:2" ht="14.25" x14ac:dyDescent="0.2">
      <c r="B28" s="34" t="s">
        <v>60</v>
      </c>
    </row>
    <row r="29" spans="2:2" x14ac:dyDescent="0.2">
      <c r="B29" s="35" t="s">
        <v>61</v>
      </c>
    </row>
  </sheetData>
  <phoneticPr fontId="3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图3-2-1</vt:lpstr>
      <vt:lpstr>图3-2-2</vt:lpstr>
      <vt:lpstr>图3-2-4(a)</vt:lpstr>
      <vt:lpstr>图3-2-4(b)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cp:lastPrinted>2016-04-20T10:39:28Z</cp:lastPrinted>
  <dcterms:created xsi:type="dcterms:W3CDTF">2015-06-17T14:37:50Z</dcterms:created>
  <dcterms:modified xsi:type="dcterms:W3CDTF">2016-08-16T12:44:47Z</dcterms:modified>
</cp:coreProperties>
</file>