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9075" firstSheet="1" activeTab="5"/>
  </bookViews>
  <sheets>
    <sheet name="图5-4-1 饼图" sheetId="9" r:id="rId1"/>
    <sheet name="图5-4-3" sheetId="12" r:id="rId2"/>
    <sheet name="图5-4-5 堆积积木图" sheetId="11" r:id="rId3"/>
    <sheet name="双层圆环图" sheetId="6" r:id="rId4"/>
    <sheet name="图5-4-6 不同效果的圆环图" sheetId="13" r:id="rId5"/>
    <sheet name="图5-4-7 圆环比例图" sheetId="14" r:id="rId6"/>
    <sheet name="使用条款" sheetId="15" r:id="rId7"/>
  </sheet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localSheetId="6" hidden="1">2</definedName>
    <definedName name="D126757F_8C22_4332_AE16_6A56D0626CD4_Sheet1_图表_2_ChartType" hidden="1">64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  <definedName name="新建文本文档" localSheetId="1">'图5-4-3'!$A$2:$B$14</definedName>
    <definedName name="新建文本文档_1" localSheetId="1">'图5-4-3'!#REF!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4" l="1"/>
  <c r="C4" i="14"/>
  <c r="C3" i="14"/>
  <c r="C2" i="14"/>
  <c r="E7" i="12" l="1"/>
  <c r="E8" i="12"/>
  <c r="E9" i="12"/>
  <c r="C14" i="12"/>
  <c r="E14" i="12" s="1"/>
  <c r="C13" i="12"/>
  <c r="E13" i="12" s="1"/>
  <c r="C12" i="12"/>
  <c r="E12" i="12" s="1"/>
  <c r="C11" i="12"/>
  <c r="E11" i="12" s="1"/>
  <c r="C10" i="12"/>
  <c r="E10" i="12" s="1"/>
  <c r="C9" i="12"/>
  <c r="C8" i="12"/>
  <c r="C7" i="12"/>
  <c r="C6" i="12"/>
  <c r="E6" i="12" s="1"/>
  <c r="C5" i="12"/>
  <c r="E5" i="12" s="1"/>
  <c r="C4" i="12"/>
  <c r="E4" i="12" s="1"/>
  <c r="C3" i="12"/>
  <c r="E3" i="12" s="1"/>
  <c r="C2" i="12"/>
  <c r="E2" i="12" s="1"/>
</calcChain>
</file>

<file path=xl/connections.xml><?xml version="1.0" encoding="utf-8"?>
<connections xmlns="http://schemas.openxmlformats.org/spreadsheetml/2006/main">
  <connection id="1" name="新建文本文档1121" type="6" refreshedVersion="5" background="1" saveData="1">
    <textPr codePage="936" sourceFile="C:\Users\ASUS\Desktop\新建文本文档.txt" delimiter="~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<sst xmlns="http://schemas.openxmlformats.org/spreadsheetml/2006/main" count="91" uniqueCount="77">
  <si>
    <t>China</t>
    <phoneticPr fontId="3" type="noConversion"/>
  </si>
  <si>
    <t>USA</t>
    <phoneticPr fontId="3" type="noConversion"/>
  </si>
  <si>
    <t>Australia</t>
    <phoneticPr fontId="3" type="noConversion"/>
  </si>
  <si>
    <t>Brazil</t>
    <phoneticPr fontId="3" type="noConversion"/>
  </si>
  <si>
    <t>England</t>
    <phoneticPr fontId="3" type="noConversion"/>
  </si>
  <si>
    <t>Country</t>
    <phoneticPr fontId="3" type="noConversion"/>
  </si>
  <si>
    <t>Input</t>
    <phoneticPr fontId="3" type="noConversion"/>
  </si>
  <si>
    <t>Output</t>
    <phoneticPr fontId="3" type="noConversion"/>
  </si>
  <si>
    <t>MGM</t>
    <phoneticPr fontId="3" type="noConversion"/>
  </si>
  <si>
    <t>Wynn</t>
    <phoneticPr fontId="3" type="noConversion"/>
  </si>
  <si>
    <t>Galaxy</t>
    <phoneticPr fontId="3" type="noConversion"/>
  </si>
  <si>
    <t>MCE</t>
    <phoneticPr fontId="3" type="noConversion"/>
  </si>
  <si>
    <t>SJM</t>
    <phoneticPr fontId="3" type="noConversion"/>
  </si>
  <si>
    <t>LVS</t>
    <phoneticPr fontId="3" type="noConversion"/>
  </si>
  <si>
    <t>Percentage</t>
    <phoneticPr fontId="3" type="noConversion"/>
  </si>
  <si>
    <t>Chips</t>
    <phoneticPr fontId="3" type="noConversion"/>
  </si>
  <si>
    <t>Percentage %</t>
    <phoneticPr fontId="3" type="noConversion"/>
  </si>
  <si>
    <t>SJM</t>
    <phoneticPr fontId="3" type="noConversion"/>
  </si>
  <si>
    <t>a</t>
    <phoneticPr fontId="3" type="noConversion"/>
  </si>
  <si>
    <t>b</t>
    <phoneticPr fontId="3" type="noConversion"/>
  </si>
  <si>
    <t>MCE</t>
    <phoneticPr fontId="3" type="noConversion"/>
  </si>
  <si>
    <t>c</t>
    <phoneticPr fontId="3" type="noConversion"/>
  </si>
  <si>
    <t>Galaxy</t>
    <phoneticPr fontId="3" type="noConversion"/>
  </si>
  <si>
    <t>d</t>
    <phoneticPr fontId="3" type="noConversion"/>
  </si>
  <si>
    <t>e</t>
    <phoneticPr fontId="3" type="noConversion"/>
  </si>
  <si>
    <t>MGM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</si>
  <si>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</si>
  <si>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</si>
  <si>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</si>
  <si>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</si>
  <si>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</si>
  <si>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Product</t>
    <phoneticPr fontId="4" type="noConversion"/>
  </si>
  <si>
    <t>Price</t>
    <phoneticPr fontId="4" type="noConversion"/>
  </si>
  <si>
    <t>Assistant</t>
    <phoneticPr fontId="4" type="noConversion"/>
  </si>
  <si>
    <t>MaxValue</t>
    <phoneticPr fontId="4" type="noConversion"/>
  </si>
  <si>
    <t>Percentage</t>
    <phoneticPr fontId="4" type="noConversion"/>
  </si>
  <si>
    <t>Dairy and Egg Products</t>
  </si>
  <si>
    <t>Fats and Oils</t>
  </si>
  <si>
    <t xml:space="preserve">Sausages </t>
    <phoneticPr fontId="4" type="noConversion"/>
  </si>
  <si>
    <t xml:space="preserve">Vegetables </t>
    <phoneticPr fontId="4" type="noConversion"/>
  </si>
  <si>
    <t>Nut and Seed Products</t>
  </si>
  <si>
    <t xml:space="preserve">Legumes </t>
    <phoneticPr fontId="4" type="noConversion"/>
  </si>
  <si>
    <t>Baked Products</t>
  </si>
  <si>
    <t>Sweets</t>
  </si>
  <si>
    <t>Cereal Grains and Pasta</t>
  </si>
  <si>
    <t>Meals, Entrees</t>
    <phoneticPr fontId="4" type="noConversion"/>
  </si>
  <si>
    <t>Snacks</t>
  </si>
  <si>
    <t>American  Native Foods</t>
    <phoneticPr fontId="4" type="noConversion"/>
  </si>
  <si>
    <t>Restaurant Foods</t>
  </si>
  <si>
    <t>India</t>
    <phoneticPr fontId="3" type="noConversion"/>
  </si>
  <si>
    <t>England</t>
    <phoneticPr fontId="3" type="noConversion"/>
  </si>
  <si>
    <t>Brazil</t>
    <phoneticPr fontId="3" type="noConversion"/>
  </si>
  <si>
    <t>Australia</t>
    <phoneticPr fontId="3" type="noConversion"/>
  </si>
  <si>
    <t>USA</t>
    <phoneticPr fontId="3" type="noConversion"/>
  </si>
  <si>
    <t>China</t>
    <phoneticPr fontId="3" type="noConversion"/>
  </si>
  <si>
    <t>Value</t>
    <phoneticPr fontId="3" type="noConversion"/>
  </si>
  <si>
    <t>Country</t>
    <phoneticPr fontId="3" type="noConversion"/>
  </si>
  <si>
    <t>Background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</si>
  <si>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</si>
  <si>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</si>
  <si>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</si>
  <si>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</si>
  <si>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</si>
  <si>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20" type="noConversion"/>
  </si>
  <si>
    <r>
      <rPr>
        <b/>
        <sz val="10"/>
        <color rgb="FFCC0000"/>
        <rFont val="Arial"/>
        <family val="2"/>
      </rPr>
      <t>Github</t>
    </r>
    <r>
      <rPr>
        <b/>
        <sz val="10"/>
        <color rgb="FFCC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20" type="noConversion"/>
  </si>
  <si>
    <r>
      <rPr>
        <b/>
        <sz val="10"/>
        <color rgb="FFCC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3" type="noConversion"/>
  </si>
  <si>
    <r>
      <rPr>
        <b/>
        <u/>
        <sz val="10"/>
        <color rgb="FFCC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20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</si>
  <si>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</si>
  <si>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3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</si>
  <si>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</si>
  <si>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20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</si>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</sst>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5"/>
      <name val="Times New Roman"/>
      <family val="1"/>
    </font>
    <font>
      <sz val="11"/>
      <color theme="5"/>
      <name val="宋体"/>
      <family val="2"/>
      <scheme val="minor"/>
    </font>
    <font>
      <sz val="11"/>
      <color theme="6"/>
      <name val="宋体"/>
      <family val="2"/>
      <scheme val="minor"/>
    </font>
    <font>
      <b/>
      <sz val="11"/>
      <color theme="6"/>
      <name val="Times New Roman"/>
      <family val="1"/>
    </font>
    <font>
      <b/>
      <sz val="11"/>
      <color theme="5"/>
      <name val="Times New Roman"/>
      <family val="1"/>
    </font>
    <font>
      <b/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C0000"/>
      <name val="Arial"/>
      <family val="2"/>
    </font>
    <font>
      <b/>
      <sz val="10"/>
      <color rgb="FFCC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rgb="FFCC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16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1" fillId="0" borderId="0" xfId="2">
      <alignment vertical="center"/>
    </xf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7" fillId="2" borderId="0" xfId="3" applyFont="1" applyFill="1"/>
    <xf numFmtId="0" fontId="18" fillId="2" borderId="0" xfId="3" applyFont="1" applyFill="1"/>
    <xf numFmtId="0" fontId="0" fillId="0" borderId="0" xfId="3" applyFont="1"/>
    <xf numFmtId="0" fontId="16" fillId="0" borderId="0" xfId="3"/>
    <xf numFmtId="0" fontId="21" fillId="0" borderId="0" xfId="4" applyAlignment="1" applyProtection="1"/>
    <xf numFmtId="0" fontId="25" fillId="0" borderId="0" xfId="4" applyFont="1" applyAlignment="1" applyProtection="1"/>
    <xf numFmtId="0" fontId="19" fillId="0" borderId="0" xfId="3" applyFont="1"/>
    <xf numFmtId="0" fontId="16" fillId="0" borderId="0" xfId="3" applyFont="1" applyAlignment="1">
      <alignment vertical="top"/>
    </xf>
    <xf numFmtId="0" fontId="16" fillId="0" borderId="0" xfId="3" applyNumberFormat="1" applyFont="1" applyAlignment="1">
      <alignment vertical="top"/>
    </xf>
    <xf numFmtId="0" fontId="16" fillId="0" borderId="0" xfId="3" applyFont="1" applyAlignment="1"/>
    <xf numFmtId="0" fontId="27" fillId="0" borderId="0" xfId="3" applyFont="1" applyAlignment="1"/>
    <xf numFmtId="0" fontId="16" fillId="0" borderId="0" xfId="3" applyAlignment="1"/>
    <xf numFmtId="0" fontId="0" fillId="0" borderId="0" xfId="0" applyAlignment="1">
      <alignment horizontal="center" vertical="center"/>
    </xf>
  </cellXfs>
  <cellStyles count="5">
    <cellStyle name="常规" xfId="0" builtinId="0"/>
    <cellStyle name="常规 2" xfId="1"/>
    <cellStyle name="常规 3" xfId="2"/>
    <cellStyle name="常规_使用条款" xfId="3"/>
    <cellStyle name="超链接" xfId="4" builtinId="8"/>
  </cellStyles>
  <dxfs count="0"/>
  <tableStyles count="0" defaultTableStyle="TableStyleMedium2" defaultPivotStyle="PivotStyleLight16"/>
  <colors>
    <mruColors>
      <color rgb="FF95C5E7"/>
      <color rgb="FF006386"/>
      <color rgb="FFED1B3A"/>
      <color rgb="FFFABEAF"/>
      <color rgb="FF00759E"/>
      <color rgb="FF007FAC"/>
      <color rgb="FFE11F0D"/>
      <color rgb="FF00807A"/>
      <color rgb="FFAD002B"/>
      <color rgb="FF0036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0663402559897"/>
          <c:y val="0.27230824584726665"/>
          <c:w val="0.66682629754611367"/>
          <c:h val="0.52815006601688841"/>
        </c:manualLayout>
      </c:layout>
      <c:pieChart>
        <c:varyColors val="1"/>
        <c:ser>
          <c:idx val="0"/>
          <c:order val="0"/>
          <c:tx>
            <c:strRef>
              <c:f>'图5-4-1 饼图'!$B$1</c:f>
              <c:strCache>
                <c:ptCount val="1"/>
                <c:pt idx="0">
                  <c:v>Percentage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D2-4CEB-8B54-3EE451C3F1E3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D2-4CEB-8B54-3EE451C3F1E3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D2-4CEB-8B54-3EE451C3F1E3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D2-4CEB-8B54-3EE451C3F1E3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D2-4CEB-8B54-3EE451C3F1E3}"/>
              </c:ext>
            </c:extLst>
          </c:dPt>
          <c:dPt>
            <c:idx val="5"/>
            <c:bubble3D val="0"/>
            <c:spPr>
              <a:solidFill>
                <a:srgbClr val="00638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5D2-4CEB-8B54-3EE451C3F1E3}"/>
              </c:ext>
            </c:extLst>
          </c:dPt>
          <c:dLbls>
            <c:dLbl>
              <c:idx val="0"/>
              <c:layout>
                <c:manualLayout>
                  <c:x val="2.6215618515028721E-2"/>
                  <c:y val="-2.02185723983672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06488207753926"/>
                      <c:h val="9.95480721278913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5D2-4CEB-8B54-3EE451C3F1E3}"/>
                </c:ext>
              </c:extLst>
            </c:dLbl>
            <c:dLbl>
              <c:idx val="1"/>
              <c:layout>
                <c:manualLayout>
                  <c:x val="1.9130958358004491E-2"/>
                  <c:y val="-1.46024987162638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D2-4CEB-8B54-3EE451C3F1E3}"/>
                </c:ext>
              </c:extLst>
            </c:dLbl>
            <c:dLbl>
              <c:idx val="2"/>
              <c:layout>
                <c:manualLayout>
                  <c:x val="-2.0353589913519023E-2"/>
                  <c:y val="-8.954684073863055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D2-4CEB-8B54-3EE451C3F1E3}"/>
                </c:ext>
              </c:extLst>
            </c:dLbl>
            <c:dLbl>
              <c:idx val="3"/>
              <c:layout>
                <c:manualLayout>
                  <c:x val="-1.9656424753256119E-2"/>
                  <c:y val="-1.19781111227448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D2-4CEB-8B54-3EE451C3F1E3}"/>
                </c:ext>
              </c:extLst>
            </c:dLbl>
            <c:dLbl>
              <c:idx val="4"/>
              <c:layout>
                <c:manualLayout>
                  <c:x val="-1.2814061923451057E-2"/>
                  <c:y val="8.952709120005647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05462482173522"/>
                      <c:h val="9.66734522572556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5D2-4CEB-8B54-3EE451C3F1E3}"/>
                </c:ext>
              </c:extLst>
            </c:dLbl>
            <c:dLbl>
              <c:idx val="5"/>
              <c:layout>
                <c:manualLayout>
                  <c:x val="1.8280736306621637E-2"/>
                  <c:y val="-2.15728783100022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18118356457044"/>
                      <c:h val="9.27634281840347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5D2-4CEB-8B54-3EE451C3F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'图5-4-1 饼图'!$A$2:$A$7</c:f>
              <c:strCache>
                <c:ptCount val="6"/>
                <c:pt idx="0">
                  <c:v>MGM</c:v>
                </c:pt>
                <c:pt idx="1">
                  <c:v>Wynn</c:v>
                </c:pt>
                <c:pt idx="2">
                  <c:v>Galaxy</c:v>
                </c:pt>
                <c:pt idx="3">
                  <c:v>MCE</c:v>
                </c:pt>
                <c:pt idx="4">
                  <c:v>SJM</c:v>
                </c:pt>
                <c:pt idx="5">
                  <c:v>LVS</c:v>
                </c:pt>
              </c:strCache>
            </c:strRef>
          </c:cat>
          <c:val>
            <c:numRef>
              <c:f>'图5-4-1 饼图'!$B$2:$B$7</c:f>
              <c:numCache>
                <c:formatCode>0.00%</c:formatCode>
                <c:ptCount val="6"/>
                <c:pt idx="0">
                  <c:v>8.1000000000000003E-2</c:v>
                </c:pt>
                <c:pt idx="1">
                  <c:v>0.121</c:v>
                </c:pt>
                <c:pt idx="2">
                  <c:v>0.123</c:v>
                </c:pt>
                <c:pt idx="3">
                  <c:v>0.125</c:v>
                </c:pt>
                <c:pt idx="4">
                  <c:v>0.309</c:v>
                </c:pt>
                <c:pt idx="5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D2-4CEB-8B54-3EE451C3F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双层圆环图!$B$1</c:f>
              <c:strCache>
                <c:ptCount val="1"/>
                <c:pt idx="0">
                  <c:v>Input</c:v>
                </c:pt>
              </c:strCache>
            </c:strRef>
          </c:tx>
          <c:spPr>
            <a:ln w="12700"/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34-484F-9390-1BDFCFFEE1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34-484F-9390-1BDFCFFEE1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34-484F-9390-1BDFCFFEE1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34-484F-9390-1BDFCFFEE1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34-484F-9390-1BDFCFFEE1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双层圆环图!$A$2:$A$6</c:f>
              <c:strCache>
                <c:ptCount val="5"/>
                <c:pt idx="0">
                  <c:v>China</c:v>
                </c:pt>
                <c:pt idx="1">
                  <c:v>USA</c:v>
                </c:pt>
                <c:pt idx="2">
                  <c:v>Australia</c:v>
                </c:pt>
                <c:pt idx="3">
                  <c:v>Brazil</c:v>
                </c:pt>
                <c:pt idx="4">
                  <c:v>England</c:v>
                </c:pt>
              </c:strCache>
            </c:strRef>
          </c:cat>
          <c:val>
            <c:numRef>
              <c:f>双层圆环图!$B$2:$B$6</c:f>
              <c:numCache>
                <c:formatCode>General</c:formatCode>
                <c:ptCount val="5"/>
                <c:pt idx="0">
                  <c:v>0.3</c:v>
                </c:pt>
                <c:pt idx="1">
                  <c:v>0.28000000000000003</c:v>
                </c:pt>
                <c:pt idx="2">
                  <c:v>0.2</c:v>
                </c:pt>
                <c:pt idx="3">
                  <c:v>0.3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34-484F-9390-1BDFCFFEE1BF}"/>
            </c:ext>
          </c:extLst>
        </c:ser>
        <c:ser>
          <c:idx val="1"/>
          <c:order val="1"/>
          <c:tx>
            <c:strRef>
              <c:f>双层圆环图!$C$1</c:f>
              <c:strCache>
                <c:ptCount val="1"/>
                <c:pt idx="0">
                  <c:v>Output</c:v>
                </c:pt>
              </c:strCache>
            </c:strRef>
          </c:tx>
          <c:spPr>
            <a:ln w="12700"/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334-484F-9390-1BDFCFFEE1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334-484F-9390-1BDFCFFEE1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334-484F-9390-1BDFCFFEE1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334-484F-9390-1BDFCFFEE1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334-484F-9390-1BDFCFFEE1BF}"/>
              </c:ext>
            </c:extLst>
          </c:dPt>
          <c:dLbls>
            <c:dLbl>
              <c:idx val="0"/>
              <c:layout>
                <c:manualLayout>
                  <c:x val="0.10572075000832447"/>
                  <c:y val="-2.7586206896551745E-2"/>
                </c:manualLayout>
              </c:layout>
              <c:tx>
                <c:rich>
                  <a:bodyPr/>
                  <a:lstStyle/>
                  <a:p>
                    <a:fld id="{65EEA130-F49C-4EA4-A7B3-9B5C01DAF3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334-484F-9390-1BDFCFFEE1BF}"/>
                </c:ext>
              </c:extLst>
            </c:dLbl>
            <c:dLbl>
              <c:idx val="1"/>
              <c:layout>
                <c:manualLayout>
                  <c:x val="8.3463750006571844E-2"/>
                  <c:y val="5.5172413793103364E-2"/>
                </c:manualLayout>
              </c:layout>
              <c:tx>
                <c:rich>
                  <a:bodyPr/>
                  <a:lstStyle/>
                  <a:p>
                    <a:fld id="{CC1D986A-8AC3-4486-9576-021F13AF92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334-484F-9390-1BDFCFFEE1BF}"/>
                </c:ext>
              </c:extLst>
            </c:dLbl>
            <c:dLbl>
              <c:idx val="2"/>
              <c:layout>
                <c:manualLayout>
                  <c:x val="-0.127977750010077"/>
                  <c:y val="6.4367816091953856E-2"/>
                </c:manualLayout>
              </c:layout>
              <c:tx>
                <c:rich>
                  <a:bodyPr/>
                  <a:lstStyle/>
                  <a:p>
                    <a:fld id="{8D03A1D9-9A71-40B4-90C0-1ED779EAAA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334-484F-9390-1BDFCFFEE1BF}"/>
                </c:ext>
              </c:extLst>
            </c:dLbl>
            <c:dLbl>
              <c:idx val="3"/>
              <c:layout>
                <c:manualLayout>
                  <c:x val="-0.11128500000876262"/>
                  <c:y val="1.3793103448275862E-2"/>
                </c:manualLayout>
              </c:layout>
              <c:tx>
                <c:rich>
                  <a:bodyPr/>
                  <a:lstStyle/>
                  <a:p>
                    <a:fld id="{D8A4DB4A-123B-424D-80C6-DDC51221BD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334-484F-9390-1BDFCFFEE1BF}"/>
                </c:ext>
              </c:extLst>
            </c:dLbl>
            <c:dLbl>
              <c:idx val="4"/>
              <c:layout>
                <c:manualLayout>
                  <c:x val="-0.1140671250089817"/>
                  <c:y val="-5.5172413793103448E-2"/>
                </c:manualLayout>
              </c:layout>
              <c:tx>
                <c:rich>
                  <a:bodyPr/>
                  <a:lstStyle/>
                  <a:p>
                    <a:fld id="{6F31CB6C-FE71-456B-8F77-387AA729AA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F334-484F-9390-1BDFCFFEE1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双层圆环图!$A$2:$A$6</c:f>
              <c:strCache>
                <c:ptCount val="5"/>
                <c:pt idx="0">
                  <c:v>China</c:v>
                </c:pt>
                <c:pt idx="1">
                  <c:v>USA</c:v>
                </c:pt>
                <c:pt idx="2">
                  <c:v>Australia</c:v>
                </c:pt>
                <c:pt idx="3">
                  <c:v>Brazil</c:v>
                </c:pt>
                <c:pt idx="4">
                  <c:v>England</c:v>
                </c:pt>
              </c:strCache>
            </c:strRef>
          </c:cat>
          <c:val>
            <c:numRef>
              <c:f>双层圆环图!$C$2:$C$6</c:f>
              <c:numCache>
                <c:formatCode>General</c:formatCode>
                <c:ptCount val="5"/>
                <c:pt idx="0">
                  <c:v>0.25</c:v>
                </c:pt>
                <c:pt idx="1">
                  <c:v>0.26</c:v>
                </c:pt>
                <c:pt idx="2">
                  <c:v>0.14000000000000001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双层圆环图!$A$2:$A$6</c15:f>
                <c15:dlblRangeCache>
                  <c:ptCount val="5"/>
                  <c:pt idx="0">
                    <c:v>China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Brazil</c:v>
                  </c:pt>
                  <c:pt idx="4">
                    <c:v>England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F334-484F-9390-1BDFCFFEE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双层圆环图!$B$1</c:f>
              <c:strCache>
                <c:ptCount val="1"/>
                <c:pt idx="0">
                  <c:v>Input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DF-499D-BCE4-66B8E42B866B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DF-499D-BCE4-66B8E42B86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DF-499D-BCE4-66B8E42B866B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DF-499D-BCE4-66B8E42B866B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DF-499D-BCE4-66B8E42B86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双层圆环图!$A$2:$A$6</c:f>
              <c:strCache>
                <c:ptCount val="5"/>
                <c:pt idx="0">
                  <c:v>China</c:v>
                </c:pt>
                <c:pt idx="1">
                  <c:v>USA</c:v>
                </c:pt>
                <c:pt idx="2">
                  <c:v>Australia</c:v>
                </c:pt>
                <c:pt idx="3">
                  <c:v>Brazil</c:v>
                </c:pt>
                <c:pt idx="4">
                  <c:v>England</c:v>
                </c:pt>
              </c:strCache>
            </c:strRef>
          </c:cat>
          <c:val>
            <c:numRef>
              <c:f>双层圆环图!$B$2:$B$6</c:f>
              <c:numCache>
                <c:formatCode>General</c:formatCode>
                <c:ptCount val="5"/>
                <c:pt idx="0">
                  <c:v>0.3</c:v>
                </c:pt>
                <c:pt idx="1">
                  <c:v>0.28000000000000003</c:v>
                </c:pt>
                <c:pt idx="2">
                  <c:v>0.2</c:v>
                </c:pt>
                <c:pt idx="3">
                  <c:v>0.3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DF-499D-BCE4-66B8E42B866B}"/>
            </c:ext>
          </c:extLst>
        </c:ser>
        <c:ser>
          <c:idx val="1"/>
          <c:order val="1"/>
          <c:tx>
            <c:strRef>
              <c:f>双层圆环图!$C$1</c:f>
              <c:strCache>
                <c:ptCount val="1"/>
                <c:pt idx="0">
                  <c:v>Output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9DF-499D-BCE4-66B8E42B866B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9DF-499D-BCE4-66B8E42B86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9DF-499D-BCE4-66B8E42B866B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9DF-499D-BCE4-66B8E42B866B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9DF-499D-BCE4-66B8E42B86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双层圆环图!$A$2:$A$6</c:f>
              <c:strCache>
                <c:ptCount val="5"/>
                <c:pt idx="0">
                  <c:v>China</c:v>
                </c:pt>
                <c:pt idx="1">
                  <c:v>USA</c:v>
                </c:pt>
                <c:pt idx="2">
                  <c:v>Australia</c:v>
                </c:pt>
                <c:pt idx="3">
                  <c:v>Brazil</c:v>
                </c:pt>
                <c:pt idx="4">
                  <c:v>England</c:v>
                </c:pt>
              </c:strCache>
            </c:strRef>
          </c:cat>
          <c:val>
            <c:numRef>
              <c:f>双层圆环图!$C$2:$C$6</c:f>
              <c:numCache>
                <c:formatCode>General</c:formatCode>
                <c:ptCount val="5"/>
                <c:pt idx="0">
                  <c:v>0.25</c:v>
                </c:pt>
                <c:pt idx="1">
                  <c:v>0.26</c:v>
                </c:pt>
                <c:pt idx="2">
                  <c:v>0.14000000000000001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DF-499D-BCE4-66B8E42B8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双层圆环图!$B$1</c:f>
              <c:strCache>
                <c:ptCount val="1"/>
                <c:pt idx="0">
                  <c:v>Input</c:v>
                </c:pt>
              </c:strCache>
            </c:strRef>
          </c:tx>
          <c:spPr>
            <a:ln w="3175"/>
          </c:spPr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8-4529-8DE7-7003A2EF0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8-4529-8DE7-7003A2EF0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8-4529-8DE7-7003A2EF0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08-4529-8DE7-7003A2EF0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08-4529-8DE7-7003A2EF09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双层圆环图!$A$2:$A$6</c:f>
              <c:strCache>
                <c:ptCount val="5"/>
                <c:pt idx="0">
                  <c:v>China</c:v>
                </c:pt>
                <c:pt idx="1">
                  <c:v>USA</c:v>
                </c:pt>
                <c:pt idx="2">
                  <c:v>Australia</c:v>
                </c:pt>
                <c:pt idx="3">
                  <c:v>Brazil</c:v>
                </c:pt>
                <c:pt idx="4">
                  <c:v>England</c:v>
                </c:pt>
              </c:strCache>
            </c:strRef>
          </c:cat>
          <c:val>
            <c:numRef>
              <c:f>双层圆环图!$B$2:$B$6</c:f>
              <c:numCache>
                <c:formatCode>General</c:formatCode>
                <c:ptCount val="5"/>
                <c:pt idx="0">
                  <c:v>0.3</c:v>
                </c:pt>
                <c:pt idx="1">
                  <c:v>0.28000000000000003</c:v>
                </c:pt>
                <c:pt idx="2">
                  <c:v>0.2</c:v>
                </c:pt>
                <c:pt idx="3">
                  <c:v>0.3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08-4529-8DE7-7003A2EF0971}"/>
            </c:ext>
          </c:extLst>
        </c:ser>
        <c:ser>
          <c:idx val="1"/>
          <c:order val="1"/>
          <c:tx>
            <c:strRef>
              <c:f>双层圆环图!$C$1</c:f>
              <c:strCache>
                <c:ptCount val="1"/>
                <c:pt idx="0">
                  <c:v>Output</c:v>
                </c:pt>
              </c:strCache>
            </c:strRef>
          </c:tx>
          <c:spPr>
            <a:ln w="3175"/>
          </c:spPr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508-4529-8DE7-7003A2EF0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508-4529-8DE7-7003A2EF0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508-4529-8DE7-7003A2EF0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508-4529-8DE7-7003A2EF0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508-4529-8DE7-7003A2EF0971}"/>
              </c:ext>
            </c:extLst>
          </c:dPt>
          <c:dLbls>
            <c:dLbl>
              <c:idx val="0"/>
              <c:layout>
                <c:manualLayout>
                  <c:x val="-1.9384138236597254E-2"/>
                  <c:y val="-5.9325407947520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508-4529-8DE7-7003A2EF0971}"/>
                </c:ext>
              </c:extLst>
            </c:dLbl>
            <c:dLbl>
              <c:idx val="1"/>
              <c:layout>
                <c:manualLayout>
                  <c:x val="4.7075764288879045E-2"/>
                  <c:y val="-6.84523937856007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508-4529-8DE7-7003A2EF0971}"/>
                </c:ext>
              </c:extLst>
            </c:dLbl>
            <c:dLbl>
              <c:idx val="2"/>
              <c:layout>
                <c:manualLayout>
                  <c:x val="3.0460788657509969E-2"/>
                  <c:y val="3.1944450433280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508-4529-8DE7-7003A2EF0971}"/>
                </c:ext>
              </c:extLst>
            </c:dLbl>
            <c:dLbl>
              <c:idx val="3"/>
              <c:layout>
                <c:manualLayout>
                  <c:x val="-8.3074878156845378E-3"/>
                  <c:y val="-5.9325407947520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508-4529-8DE7-7003A2EF0971}"/>
                </c:ext>
              </c:extLst>
            </c:dLbl>
            <c:dLbl>
              <c:idx val="4"/>
              <c:layout>
                <c:manualLayout>
                  <c:x val="3.0460788657509969E-2"/>
                  <c:y val="-4.5634929190400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508-4529-8DE7-7003A2EF09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双层圆环图!$A$2:$A$6</c:f>
              <c:strCache>
                <c:ptCount val="5"/>
                <c:pt idx="0">
                  <c:v>China</c:v>
                </c:pt>
                <c:pt idx="1">
                  <c:v>USA</c:v>
                </c:pt>
                <c:pt idx="2">
                  <c:v>Australia</c:v>
                </c:pt>
                <c:pt idx="3">
                  <c:v>Brazil</c:v>
                </c:pt>
                <c:pt idx="4">
                  <c:v>England</c:v>
                </c:pt>
              </c:strCache>
            </c:strRef>
          </c:cat>
          <c:val>
            <c:numRef>
              <c:f>双层圆环图!$C$2:$C$6</c:f>
              <c:numCache>
                <c:formatCode>General</c:formatCode>
                <c:ptCount val="5"/>
                <c:pt idx="0">
                  <c:v>0.25</c:v>
                </c:pt>
                <c:pt idx="1">
                  <c:v>0.26</c:v>
                </c:pt>
                <c:pt idx="2">
                  <c:v>0.14000000000000001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508-4529-8DE7-7003A2EF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双层圆环图!$B$1</c:f>
              <c:strCache>
                <c:ptCount val="1"/>
                <c:pt idx="0">
                  <c:v>Input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35-4445-A184-B4E3867F1A3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35-4445-A184-B4E3867F1A3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35-4445-A184-B4E3867F1A3F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35-4445-A184-B4E3867F1A3F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35-4445-A184-B4E3867F1A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双层圆环图!$A$2:$A$6</c:f>
              <c:strCache>
                <c:ptCount val="5"/>
                <c:pt idx="0">
                  <c:v>China</c:v>
                </c:pt>
                <c:pt idx="1">
                  <c:v>USA</c:v>
                </c:pt>
                <c:pt idx="2">
                  <c:v>Australia</c:v>
                </c:pt>
                <c:pt idx="3">
                  <c:v>Brazil</c:v>
                </c:pt>
                <c:pt idx="4">
                  <c:v>England</c:v>
                </c:pt>
              </c:strCache>
            </c:strRef>
          </c:cat>
          <c:val>
            <c:numRef>
              <c:f>双层圆环图!$B$2:$B$6</c:f>
              <c:numCache>
                <c:formatCode>General</c:formatCode>
                <c:ptCount val="5"/>
                <c:pt idx="0">
                  <c:v>0.3</c:v>
                </c:pt>
                <c:pt idx="1">
                  <c:v>0.28000000000000003</c:v>
                </c:pt>
                <c:pt idx="2">
                  <c:v>0.2</c:v>
                </c:pt>
                <c:pt idx="3">
                  <c:v>0.3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35-4445-A184-B4E3867F1A3F}"/>
            </c:ext>
          </c:extLst>
        </c:ser>
        <c:ser>
          <c:idx val="1"/>
          <c:order val="1"/>
          <c:tx>
            <c:strRef>
              <c:f>双层圆环图!$C$1</c:f>
              <c:strCache>
                <c:ptCount val="1"/>
                <c:pt idx="0">
                  <c:v>Output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335-4445-A184-B4E3867F1A3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335-4445-A184-B4E3867F1A3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335-4445-A184-B4E3867F1A3F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335-4445-A184-B4E3867F1A3F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335-4445-A184-B4E3867F1A3F}"/>
              </c:ext>
            </c:extLst>
          </c:dPt>
          <c:dLbls>
            <c:dLbl>
              <c:idx val="0"/>
              <c:layout>
                <c:manualLayout>
                  <c:x val="8.5781089877814687E-2"/>
                  <c:y val="-6.3671547752024577E-2"/>
                </c:manualLayout>
              </c:layout>
              <c:tx>
                <c:rich>
                  <a:bodyPr/>
                  <a:lstStyle/>
                  <a:p>
                    <a:fld id="{06B64C23-9B16-488F-87C0-99E203118D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335-4445-A184-B4E3867F1A3F}"/>
                </c:ext>
              </c:extLst>
            </c:dLbl>
            <c:dLbl>
              <c:idx val="1"/>
              <c:layout>
                <c:manualLayout>
                  <c:x val="8.8576903104907997E-2"/>
                  <c:y val="6.2798522875360696E-2"/>
                </c:manualLayout>
              </c:layout>
              <c:tx>
                <c:rich>
                  <a:bodyPr/>
                  <a:lstStyle/>
                  <a:p>
                    <a:fld id="{855634A9-7D82-4563-B4E6-2C6C14370E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335-4445-A184-B4E3867F1A3F}"/>
                </c:ext>
              </c:extLst>
            </c:dLbl>
            <c:dLbl>
              <c:idx val="2"/>
              <c:layout>
                <c:manualLayout>
                  <c:x val="-9.9653112062564372E-2"/>
                  <c:y val="5.8890818439914359E-2"/>
                </c:manualLayout>
              </c:layout>
              <c:tx>
                <c:rich>
                  <a:bodyPr/>
                  <a:lstStyle/>
                  <a:p>
                    <a:fld id="{26F21AF4-73BF-416C-A3C8-6214D1EFCC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335-4445-A184-B4E3867F1A3F}"/>
                </c:ext>
              </c:extLst>
            </c:dLbl>
            <c:dLbl>
              <c:idx val="3"/>
              <c:layout>
                <c:manualLayout>
                  <c:x val="-0.1052495852143045"/>
                  <c:y val="2.6399114044673048E-2"/>
                </c:manualLayout>
              </c:layout>
              <c:tx>
                <c:rich>
                  <a:bodyPr/>
                  <a:lstStyle/>
                  <a:p>
                    <a:fld id="{3AD4340F-DF72-4200-90F0-4A392EC360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335-4445-A184-B4E3867F1A3F}"/>
                </c:ext>
              </c:extLst>
            </c:dLbl>
            <c:dLbl>
              <c:idx val="4"/>
              <c:layout>
                <c:manualLayout>
                  <c:x val="-8.857712156195037E-2"/>
                  <c:y val="-8.2033431653169508E-2"/>
                </c:manualLayout>
              </c:layout>
              <c:tx>
                <c:rich>
                  <a:bodyPr/>
                  <a:lstStyle/>
                  <a:p>
                    <a:fld id="{5F812832-64BE-4EDE-B809-5026391736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335-4445-A184-B4E3867F1A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50000"/>
                      <a:lumOff val="50000"/>
                    </a:schemeClr>
                  </a:solidFill>
                  <a:prstDash val="dash"/>
                  <a:round/>
                  <a:headEnd type="oval" w="med" len="med"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双层圆环图!$A$2:$A$6</c:f>
              <c:strCache>
                <c:ptCount val="5"/>
                <c:pt idx="0">
                  <c:v>China</c:v>
                </c:pt>
                <c:pt idx="1">
                  <c:v>USA</c:v>
                </c:pt>
                <c:pt idx="2">
                  <c:v>Australia</c:v>
                </c:pt>
                <c:pt idx="3">
                  <c:v>Brazil</c:v>
                </c:pt>
                <c:pt idx="4">
                  <c:v>England</c:v>
                </c:pt>
              </c:strCache>
            </c:strRef>
          </c:cat>
          <c:val>
            <c:numRef>
              <c:f>双层圆环图!$C$2:$C$6</c:f>
              <c:numCache>
                <c:formatCode>General</c:formatCode>
                <c:ptCount val="5"/>
                <c:pt idx="0">
                  <c:v>0.25</c:v>
                </c:pt>
                <c:pt idx="1">
                  <c:v>0.26</c:v>
                </c:pt>
                <c:pt idx="2">
                  <c:v>0.14000000000000001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双层圆环图!$A$2:$A$6</c15:f>
                <c15:dlblRangeCache>
                  <c:ptCount val="5"/>
                  <c:pt idx="0">
                    <c:v>China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Brazil</c:v>
                  </c:pt>
                  <c:pt idx="4">
                    <c:v>England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2335-4445-A184-B4E3867F1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31017477092357"/>
          <c:y val="0.20428924403208823"/>
          <c:w val="0.42070499494244318"/>
          <c:h val="0.58431730289084072"/>
        </c:manualLayout>
      </c:layout>
      <c:doughnutChart>
        <c:varyColors val="1"/>
        <c:ser>
          <c:idx val="0"/>
          <c:order val="0"/>
          <c:tx>
            <c:strRef>
              <c:f>'图5-4-6 不同效果的圆环图'!$B$1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3D-4E8D-9D3A-B5A0CCF38B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3D-4E8D-9D3A-B5A0CCF38B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3D-4E8D-9D3A-B5A0CCF38B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3D-4E8D-9D3A-B5A0CCF38B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3D-4E8D-9D3A-B5A0CCF38B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3D-4E8D-9D3A-B5A0CCF38B79}"/>
              </c:ext>
            </c:extLst>
          </c:dPt>
          <c:dLbls>
            <c:dLbl>
              <c:idx val="0"/>
              <c:layout>
                <c:manualLayout>
                  <c:x val="0.10266730380663253"/>
                  <c:y val="7.3709224637053594E-2"/>
                </c:manualLayout>
              </c:layout>
              <c:tx>
                <c:rich>
                  <a:bodyPr/>
                  <a:lstStyle/>
                  <a:p>
                    <a:fld id="{D82EBAB2-306C-4F21-9585-52094B2FF7F1}" type="CELLRANGE">
                      <a:rPr lang="en-US" altLang="zh-CN" baseline="0"/>
                      <a:pPr/>
                      <a:t>[CELLRANGE]</a:t>
                    </a:fld>
                    <a:r>
                      <a:rPr lang="en-US" altLang="zh-CN" baseline="0"/>
                      <a:t>, </a:t>
                    </a:r>
                    <a:fld id="{DD015FCF-4C9F-4928-94EB-1A677A176562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3D-4E8D-9D3A-B5A0CCF38B79}"/>
                </c:ext>
              </c:extLst>
            </c:dLbl>
            <c:dLbl>
              <c:idx val="1"/>
              <c:layout>
                <c:manualLayout>
                  <c:x val="-9.4878801513889638E-2"/>
                  <c:y val="5.7555304453964819E-2"/>
                </c:manualLayout>
              </c:layout>
              <c:tx>
                <c:rich>
                  <a:bodyPr/>
                  <a:lstStyle/>
                  <a:p>
                    <a:fld id="{3D0E7393-1EF5-4D37-B9C2-28E50E0668BC}" type="CELLRANGE">
                      <a:rPr lang="en-US" altLang="zh-CN" baseline="0"/>
                      <a:pPr/>
                      <a:t>[CELLRANGE]</a:t>
                    </a:fld>
                    <a:r>
                      <a:rPr lang="en-US" altLang="zh-CN" baseline="0"/>
                      <a:t>, </a:t>
                    </a:r>
                    <a:fld id="{5698F20F-7D5A-477D-B790-864C5C076BDB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73D-4E8D-9D3A-B5A0CCF38B79}"/>
                </c:ext>
              </c:extLst>
            </c:dLbl>
            <c:dLbl>
              <c:idx val="2"/>
              <c:layout>
                <c:manualLayout>
                  <c:x val="-0.13030812590294388"/>
                  <c:y val="2.7407127331717141E-3"/>
                </c:manualLayout>
              </c:layout>
              <c:tx>
                <c:rich>
                  <a:bodyPr/>
                  <a:lstStyle/>
                  <a:p>
                    <a:fld id="{71F69367-A4F0-4C8F-96D9-8E22A868DDC6}" type="CELLRANGE">
                      <a:rPr lang="en-US" altLang="zh-CN" baseline="0"/>
                      <a:pPr/>
                      <a:t>[CELLRANGE]</a:t>
                    </a:fld>
                    <a:r>
                      <a:rPr lang="en-US" altLang="zh-CN" baseline="0"/>
                      <a:t>, </a:t>
                    </a:r>
                    <a:fld id="{94ED1938-3EBB-4213-8E09-8E4F24B01611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73D-4E8D-9D3A-B5A0CCF38B79}"/>
                </c:ext>
              </c:extLst>
            </c:dLbl>
            <c:dLbl>
              <c:idx val="3"/>
              <c:layout>
                <c:manualLayout>
                  <c:x val="-0.10066919819898054"/>
                  <c:y val="-7.3825401284702497E-2"/>
                </c:manualLayout>
              </c:layout>
              <c:tx>
                <c:rich>
                  <a:bodyPr/>
                  <a:lstStyle/>
                  <a:p>
                    <a:fld id="{79AF6F42-D0BF-49AA-95FC-00E2B606AD28}" type="CELLRANGE">
                      <a:rPr lang="en-US" altLang="zh-CN" baseline="0"/>
                      <a:pPr/>
                      <a:t>[CELLRANGE]</a:t>
                    </a:fld>
                    <a:r>
                      <a:rPr lang="en-US" altLang="zh-CN" baseline="0"/>
                      <a:t>, </a:t>
                    </a:r>
                    <a:fld id="{9E6F61A4-FBE6-4531-920D-4E331BD22C07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73D-4E8D-9D3A-B5A0CCF38B79}"/>
                </c:ext>
              </c:extLst>
            </c:dLbl>
            <c:dLbl>
              <c:idx val="4"/>
              <c:layout>
                <c:manualLayout>
                  <c:x val="9.2902159815683685E-2"/>
                  <c:y val="-6.5777490804531227E-2"/>
                </c:manualLayout>
              </c:layout>
              <c:tx>
                <c:rich>
                  <a:bodyPr/>
                  <a:lstStyle/>
                  <a:p>
                    <a:fld id="{A7806063-D036-49D9-ACF7-7D0F7F071BC3}" type="CELLRANGE">
                      <a:rPr lang="en-US" altLang="zh-CN" baseline="0"/>
                      <a:pPr/>
                      <a:t>[CELLRANGE]</a:t>
                    </a:fld>
                    <a:r>
                      <a:rPr lang="en-US" altLang="zh-CN" baseline="0"/>
                      <a:t>, </a:t>
                    </a:r>
                    <a:fld id="{E6F75B12-59F6-419E-8B0A-D4817E352BB5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73D-4E8D-9D3A-B5A0CCF38B79}"/>
                </c:ext>
              </c:extLst>
            </c:dLbl>
            <c:dLbl>
              <c:idx val="5"/>
              <c:layout>
                <c:manualLayout>
                  <c:x val="0.11450563062383216"/>
                  <c:y val="-5.481425466343625E-3"/>
                </c:manualLayout>
              </c:layout>
              <c:tx>
                <c:rich>
                  <a:bodyPr/>
                  <a:lstStyle/>
                  <a:p>
                    <a:fld id="{AC4DD22B-2249-4748-A658-15D61E8DA22A}" type="CELLRANGE">
                      <a:rPr lang="en-US" altLang="zh-CN" baseline="0"/>
                      <a:pPr/>
                      <a:t>[CELLRANGE]</a:t>
                    </a:fld>
                    <a:r>
                      <a:rPr lang="en-US" altLang="zh-CN" baseline="0"/>
                      <a:t>, </a:t>
                    </a:r>
                    <a:fld id="{A1429580-3643-4EEA-8231-10588D99AE91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73D-4E8D-9D3A-B5A0CCF38B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50000"/>
                      <a:lumOff val="50000"/>
                    </a:schemeClr>
                  </a:solidFill>
                  <a:prstDash val="lgDash"/>
                  <a:round/>
                  <a:headEnd type="oval" w="med" len="med"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'图5-4-6 不同效果的圆环图'!$B$2:$B$7</c:f>
              <c:numCache>
                <c:formatCode>General</c:formatCode>
                <c:ptCount val="6"/>
                <c:pt idx="0">
                  <c:v>948</c:v>
                </c:pt>
                <c:pt idx="1">
                  <c:v>961</c:v>
                </c:pt>
                <c:pt idx="2">
                  <c:v>486</c:v>
                </c:pt>
                <c:pt idx="3">
                  <c:v>530</c:v>
                </c:pt>
                <c:pt idx="4">
                  <c:v>1114</c:v>
                </c:pt>
                <c:pt idx="5">
                  <c:v>182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'图5-4-6 不同效果的圆环图'!#REF!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5="http://schemas.microsoft.com/office/drawing/2012/chart" uri="{02D57815-91ED-43cb-92C2-25804820EDAC}">
              <c15:datalabelsRange>
                <c15:f>'图5-4-6 不同效果的圆环图'!$A$2:$A$7</c15:f>
                <c15:dlblRangeCache>
                  <c:ptCount val="6"/>
                  <c:pt idx="0">
                    <c:v>China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Brazil</c:v>
                  </c:pt>
                  <c:pt idx="4">
                    <c:v>England</c:v>
                  </c:pt>
                  <c:pt idx="5">
                    <c:v>India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873D-4E8D-9D3A-B5A0CCF3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7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31017477092357"/>
          <c:y val="0.20428924403208823"/>
          <c:w val="0.42070499494244318"/>
          <c:h val="0.58431730289084072"/>
        </c:manualLayout>
      </c:layout>
      <c:doughnutChart>
        <c:varyColors val="1"/>
        <c:ser>
          <c:idx val="0"/>
          <c:order val="0"/>
          <c:tx>
            <c:strRef>
              <c:f>'图5-4-6 不同效果的圆环图'!$B$1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6B-4217-A17E-AA0A00B95ED8}"/>
              </c:ext>
            </c:extLst>
          </c:dPt>
          <c:dPt>
            <c:idx val="1"/>
            <c:bubble3D val="0"/>
            <c:spPr>
              <a:solidFill>
                <a:schemeClr val="accent2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6B-4217-A17E-AA0A00B95ED8}"/>
              </c:ext>
            </c:extLst>
          </c:dPt>
          <c:dPt>
            <c:idx val="2"/>
            <c:bubble3D val="0"/>
            <c:spPr>
              <a:solidFill>
                <a:schemeClr val="accent2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6B-4217-A17E-AA0A00B95ED8}"/>
              </c:ext>
            </c:extLst>
          </c:dPt>
          <c:dPt>
            <c:idx val="3"/>
            <c:bubble3D val="0"/>
            <c:spPr>
              <a:solidFill>
                <a:schemeClr val="accent2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6B-4217-A17E-AA0A00B95ED8}"/>
              </c:ext>
            </c:extLst>
          </c:dPt>
          <c:dPt>
            <c:idx val="4"/>
            <c:bubble3D val="0"/>
            <c:spPr>
              <a:solidFill>
                <a:schemeClr val="accent2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6B-4217-A17E-AA0A00B95ED8}"/>
              </c:ext>
            </c:extLst>
          </c:dPt>
          <c:dPt>
            <c:idx val="5"/>
            <c:bubble3D val="0"/>
            <c:spPr>
              <a:solidFill>
                <a:schemeClr val="accent2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6B-4217-A17E-AA0A00B95ED8}"/>
              </c:ext>
            </c:extLst>
          </c:dPt>
          <c:dLbls>
            <c:dLbl>
              <c:idx val="0"/>
              <c:layout>
                <c:manualLayout>
                  <c:x val="0.10266730380663253"/>
                  <c:y val="7.3709224637053594E-2"/>
                </c:manualLayout>
              </c:layout>
              <c:tx>
                <c:rich>
                  <a:bodyPr/>
                  <a:lstStyle/>
                  <a:p>
                    <a:fld id="{DDE854EF-EA5F-4C3B-B5D9-89FA0A051B2D}" type="CELLRANGE">
                      <a:rPr lang="en-US" altLang="zh-CN" baseline="0"/>
                      <a:pPr/>
                      <a:t>[CELLRANGE]</a:t>
                    </a:fld>
                    <a:r>
                      <a:rPr lang="en-US" altLang="zh-CN" baseline="0"/>
                      <a:t>, </a:t>
                    </a:r>
                    <a:fld id="{75F8BFD2-57EA-4A27-8CB2-973CB18A5B68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46B-4217-A17E-AA0A00B95ED8}"/>
                </c:ext>
              </c:extLst>
            </c:dLbl>
            <c:dLbl>
              <c:idx val="1"/>
              <c:layout>
                <c:manualLayout>
                  <c:x val="-9.4878801513889638E-2"/>
                  <c:y val="5.7555304453964819E-2"/>
                </c:manualLayout>
              </c:layout>
              <c:tx>
                <c:rich>
                  <a:bodyPr/>
                  <a:lstStyle/>
                  <a:p>
                    <a:fld id="{3555D0BA-E2B7-4913-957A-ED25D1DDDFE3}" type="CELLRANGE">
                      <a:rPr lang="en-US" altLang="zh-CN" baseline="0"/>
                      <a:pPr/>
                      <a:t>[CELLRANGE]</a:t>
                    </a:fld>
                    <a:r>
                      <a:rPr lang="en-US" altLang="zh-CN" baseline="0"/>
                      <a:t>, </a:t>
                    </a:r>
                    <a:fld id="{8BBEF1BD-33AB-49E4-9120-E2AC297BC9CC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46B-4217-A17E-AA0A00B95ED8}"/>
                </c:ext>
              </c:extLst>
            </c:dLbl>
            <c:dLbl>
              <c:idx val="2"/>
              <c:layout>
                <c:manualLayout>
                  <c:x val="-0.13030812590294388"/>
                  <c:y val="2.7407127331717141E-3"/>
                </c:manualLayout>
              </c:layout>
              <c:tx>
                <c:rich>
                  <a:bodyPr/>
                  <a:lstStyle/>
                  <a:p>
                    <a:fld id="{11205ED3-94CA-4822-AEEE-F3721AB954C4}" type="CELLRANGE">
                      <a:rPr lang="en-US" altLang="zh-CN" baseline="0"/>
                      <a:pPr/>
                      <a:t>[CELLRANGE]</a:t>
                    </a:fld>
                    <a:r>
                      <a:rPr lang="en-US" altLang="zh-CN" baseline="0"/>
                      <a:t>, </a:t>
                    </a:r>
                    <a:fld id="{379CD0E1-57AD-4708-A9FA-60C7926FD31C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46B-4217-A17E-AA0A00B95ED8}"/>
                </c:ext>
              </c:extLst>
            </c:dLbl>
            <c:dLbl>
              <c:idx val="3"/>
              <c:layout>
                <c:manualLayout>
                  <c:x val="-0.10066919819898054"/>
                  <c:y val="-7.3825401284702497E-2"/>
                </c:manualLayout>
              </c:layout>
              <c:tx>
                <c:rich>
                  <a:bodyPr/>
                  <a:lstStyle/>
                  <a:p>
                    <a:fld id="{091BD8F8-E2E3-44DF-96B2-22E5988D1288}" type="CELLRANGE">
                      <a:rPr lang="en-US" altLang="zh-CN" baseline="0"/>
                      <a:pPr/>
                      <a:t>[CELLRANGE]</a:t>
                    </a:fld>
                    <a:r>
                      <a:rPr lang="en-US" altLang="zh-CN" baseline="0"/>
                      <a:t>, </a:t>
                    </a:r>
                    <a:fld id="{AA46BC5E-6F18-404F-8C60-BDA1D0ABDA22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46B-4217-A17E-AA0A00B95ED8}"/>
                </c:ext>
              </c:extLst>
            </c:dLbl>
            <c:dLbl>
              <c:idx val="4"/>
              <c:layout>
                <c:manualLayout>
                  <c:x val="9.2902159815683685E-2"/>
                  <c:y val="-6.5777490804531227E-2"/>
                </c:manualLayout>
              </c:layout>
              <c:tx>
                <c:rich>
                  <a:bodyPr/>
                  <a:lstStyle/>
                  <a:p>
                    <a:fld id="{9B2CB2B4-CCDE-4095-860E-5BC75F65798C}" type="CELLRANGE">
                      <a:rPr lang="en-US" altLang="zh-CN" baseline="0"/>
                      <a:pPr/>
                      <a:t>[CELLRANGE]</a:t>
                    </a:fld>
                    <a:r>
                      <a:rPr lang="en-US" altLang="zh-CN" baseline="0"/>
                      <a:t>, </a:t>
                    </a:r>
                    <a:fld id="{99D0B00A-7BBB-4F27-893F-619DC21DE694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46B-4217-A17E-AA0A00B95ED8}"/>
                </c:ext>
              </c:extLst>
            </c:dLbl>
            <c:dLbl>
              <c:idx val="5"/>
              <c:layout>
                <c:manualLayout>
                  <c:x val="0.11450563062383216"/>
                  <c:y val="-5.481425466343625E-3"/>
                </c:manualLayout>
              </c:layout>
              <c:tx>
                <c:rich>
                  <a:bodyPr/>
                  <a:lstStyle/>
                  <a:p>
                    <a:fld id="{65731380-EA7F-4843-BC4D-B48FCDABBB55}" type="CELLRANGE">
                      <a:rPr lang="en-US" altLang="zh-CN" baseline="0"/>
                      <a:pPr/>
                      <a:t>[CELLRANGE]</a:t>
                    </a:fld>
                    <a:r>
                      <a:rPr lang="en-US" altLang="zh-CN" baseline="0"/>
                      <a:t>, </a:t>
                    </a:r>
                    <a:fld id="{86AD2C2C-740C-4351-A2FF-94698574DF5A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46B-4217-A17E-AA0A00B95E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50000"/>
                      <a:lumOff val="50000"/>
                    </a:schemeClr>
                  </a:solidFill>
                  <a:prstDash val="lgDash"/>
                  <a:round/>
                  <a:headEnd type="oval" w="med" len="med"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'图5-4-6 不同效果的圆环图'!$B$2:$B$7</c:f>
              <c:numCache>
                <c:formatCode>General</c:formatCode>
                <c:ptCount val="6"/>
                <c:pt idx="0">
                  <c:v>948</c:v>
                </c:pt>
                <c:pt idx="1">
                  <c:v>961</c:v>
                </c:pt>
                <c:pt idx="2">
                  <c:v>486</c:v>
                </c:pt>
                <c:pt idx="3">
                  <c:v>530</c:v>
                </c:pt>
                <c:pt idx="4">
                  <c:v>1114</c:v>
                </c:pt>
                <c:pt idx="5">
                  <c:v>182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'图5-4-6 不同效果的圆环图'!#REF!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5="http://schemas.microsoft.com/office/drawing/2012/chart" uri="{02D57815-91ED-43cb-92C2-25804820EDAC}">
              <c15:datalabelsRange>
                <c15:f>'图5-4-6 不同效果的圆环图'!$A$2:$A$7</c15:f>
                <c15:dlblRangeCache>
                  <c:ptCount val="6"/>
                  <c:pt idx="0">
                    <c:v>China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Brazil</c:v>
                  </c:pt>
                  <c:pt idx="4">
                    <c:v>England</c:v>
                  </c:pt>
                  <c:pt idx="5">
                    <c:v>India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246B-4217-A17E-AA0A00B95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7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927906600465"/>
          <c:y val="4.209223411839217E-2"/>
          <c:w val="0.6868614418679907"/>
          <c:h val="0.91581553176321562"/>
        </c:manualLayout>
      </c:layout>
      <c:doughnutChart>
        <c:varyColors val="1"/>
        <c:ser>
          <c:idx val="0"/>
          <c:order val="1"/>
          <c:tx>
            <c:strRef>
              <c:f>'图5-4-7 圆环比例图'!$A$2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1F-4697-8F0C-A235B0CA0920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1F-4697-8F0C-A235B0CA0920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1F-4697-8F0C-A235B0CA0920}"/>
              </c:ext>
            </c:extLst>
          </c:dPt>
          <c:val>
            <c:numRef>
              <c:f>'图5-4-7 圆环比例图'!$B$2:$D$2</c:f>
              <c:numCache>
                <c:formatCode>General</c:formatCode>
                <c:ptCount val="3"/>
                <c:pt idx="0">
                  <c:v>75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F-4697-8F0C-A235B0CA0920}"/>
            </c:ext>
          </c:extLst>
        </c:ser>
        <c:ser>
          <c:idx val="1"/>
          <c:order val="2"/>
          <c:tx>
            <c:strRef>
              <c:f>'图5-4-7 圆环比例图'!$A$3</c:f>
              <c:strCache>
                <c:ptCount val="1"/>
                <c:pt idx="0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51F-4697-8F0C-A235B0CA0920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51F-4697-8F0C-A235B0CA0920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51F-4697-8F0C-A235B0CA0920}"/>
              </c:ext>
            </c:extLst>
          </c:dPt>
          <c:val>
            <c:numRef>
              <c:f>'图5-4-7 圆环比例图'!$B$3:$D$3</c:f>
              <c:numCache>
                <c:formatCode>General</c:formatCode>
                <c:ptCount val="3"/>
                <c:pt idx="0">
                  <c:v>50</c:v>
                </c:pt>
                <c:pt idx="1">
                  <c:v>46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1F-4697-8F0C-A235B0CA0920}"/>
            </c:ext>
          </c:extLst>
        </c:ser>
        <c:ser>
          <c:idx val="2"/>
          <c:order val="3"/>
          <c:tx>
            <c:strRef>
              <c:f>'图5-4-7 圆环比例图'!$A$4</c:f>
              <c:strCache>
                <c:ptCount val="1"/>
                <c:pt idx="0">
                  <c:v>C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51F-4697-8F0C-A235B0CA0920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51F-4697-8F0C-A235B0CA0920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51F-4697-8F0C-A235B0CA0920}"/>
              </c:ext>
            </c:extLst>
          </c:dPt>
          <c:val>
            <c:numRef>
              <c:f>'图5-4-7 圆环比例图'!$B$4:$D$4</c:f>
              <c:numCache>
                <c:formatCode>General</c:formatCode>
                <c:ptCount val="3"/>
                <c:pt idx="0">
                  <c:v>70</c:v>
                </c:pt>
                <c:pt idx="1">
                  <c:v>27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51F-4697-8F0C-A235B0CA0920}"/>
            </c:ext>
          </c:extLst>
        </c:ser>
        <c:ser>
          <c:idx val="3"/>
          <c:order val="4"/>
          <c:tx>
            <c:strRef>
              <c:f>'图5-4-7 圆环比例图'!$A$5</c:f>
              <c:strCache>
                <c:ptCount val="1"/>
                <c:pt idx="0">
                  <c:v>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F51F-4697-8F0C-A235B0CA0920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F51F-4697-8F0C-A235B0CA0920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F51F-4697-8F0C-A235B0CA0920}"/>
              </c:ext>
            </c:extLst>
          </c:dPt>
          <c:val>
            <c:numRef>
              <c:f>'图5-4-7 圆环比例图'!$B$5:$D$5</c:f>
              <c:numCache>
                <c:formatCode>General</c:formatCode>
                <c:ptCount val="3"/>
                <c:pt idx="0">
                  <c:v>40</c:v>
                </c:pt>
                <c:pt idx="1">
                  <c:v>58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51F-4697-8F0C-A235B0CA0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radarChart>
        <c:radarStyle val="filled"/>
        <c:varyColors val="0"/>
        <c:ser>
          <c:idx val="4"/>
          <c:order val="0"/>
          <c:tx>
            <c:strRef>
              <c:f>'图5-4-7 圆环比例图'!$H$1</c:f>
              <c:strCache>
                <c:ptCount val="1"/>
                <c:pt idx="0">
                  <c:v>Background</c:v>
                </c:pt>
              </c:strCache>
            </c:strRef>
          </c:tx>
          <c:spPr>
            <a:noFill/>
            <a:ln w="25400"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C-F51F-4697-8F0C-A235B0CA092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D-F51F-4697-8F0C-A235B0CA092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E-F51F-4697-8F0C-A235B0CA092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F-F51F-4697-8F0C-A235B0CA092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20-F51F-4697-8F0C-A235B0CA092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1-F51F-4697-8F0C-A235B0CA092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22-F51F-4697-8F0C-A235B0CA092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3-F51F-4697-8F0C-A235B0CA092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4-F51F-4697-8F0C-A235B0CA0920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25-F51F-4697-8F0C-A235B0CA0920}"/>
              </c:ext>
            </c:extLst>
          </c:dPt>
          <c:cat>
            <c:numRef>
              <c:f>'图5-4-7 圆环比例图'!$G$2:$G$14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'图5-4-7 圆环比例图'!$H$2:$H$11</c:f>
              <c:numCache>
                <c:formatCode>General</c:formatCode>
                <c:ptCount val="10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51F-4697-8F0C-A235B0CA0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210464"/>
        <c:axId val="1978209632"/>
      </c:radarChart>
      <c:valAx>
        <c:axId val="1978209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210464"/>
        <c:crosses val="autoZero"/>
        <c:crossBetween val="between"/>
      </c:valAx>
      <c:catAx>
        <c:axId val="19782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7820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927906600465"/>
          <c:y val="4.209223411839217E-2"/>
          <c:w val="0.6868614418679907"/>
          <c:h val="0.91581553176321562"/>
        </c:manualLayout>
      </c:layout>
      <c:doughnutChart>
        <c:varyColors val="1"/>
        <c:ser>
          <c:idx val="0"/>
          <c:order val="0"/>
          <c:tx>
            <c:strRef>
              <c:f>'图5-4-7 圆环比例图'!$A$2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CD-49D5-97C6-F00A610A5CF5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CD-49D5-97C6-F00A610A5CF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CD-49D5-97C6-F00A610A5CF5}"/>
              </c:ext>
            </c:extLst>
          </c:dPt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CD-49D5-97C6-F00A610A5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圆环比例图'!$B$2:$D$2</c:f>
              <c:numCache>
                <c:formatCode>General</c:formatCode>
                <c:ptCount val="3"/>
                <c:pt idx="0">
                  <c:v>75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CD-49D5-97C6-F00A610A5CF5}"/>
            </c:ext>
          </c:extLst>
        </c:ser>
        <c:ser>
          <c:idx val="1"/>
          <c:order val="1"/>
          <c:tx>
            <c:strRef>
              <c:f>'图5-4-7 圆环比例图'!$A$3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2CD-49D5-97C6-F00A610A5CF5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2CD-49D5-97C6-F00A610A5CF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2CD-49D5-97C6-F00A610A5CF5}"/>
              </c:ext>
            </c:extLst>
          </c:dPt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2CD-49D5-97C6-F00A610A5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圆环比例图'!$B$3:$D$3</c:f>
              <c:numCache>
                <c:formatCode>General</c:formatCode>
                <c:ptCount val="3"/>
                <c:pt idx="0">
                  <c:v>50</c:v>
                </c:pt>
                <c:pt idx="1">
                  <c:v>46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CD-49D5-97C6-F00A610A5CF5}"/>
            </c:ext>
          </c:extLst>
        </c:ser>
        <c:ser>
          <c:idx val="2"/>
          <c:order val="2"/>
          <c:tx>
            <c:strRef>
              <c:f>'图5-4-7 圆环比例图'!$A$4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2"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2CD-49D5-97C6-F00A610A5CF5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2CD-49D5-97C6-F00A610A5CF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2CD-49D5-97C6-F00A610A5CF5}"/>
              </c:ext>
            </c:extLst>
          </c:dPt>
          <c:dLbls>
            <c:dLbl>
              <c:idx val="2"/>
              <c:layout>
                <c:manualLayout>
                  <c:x val="-8.6097725664172776E-3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2CD-49D5-97C6-F00A610A5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圆环比例图'!$B$4:$D$4</c:f>
              <c:numCache>
                <c:formatCode>General</c:formatCode>
                <c:ptCount val="3"/>
                <c:pt idx="0">
                  <c:v>70</c:v>
                </c:pt>
                <c:pt idx="1">
                  <c:v>27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CD-49D5-97C6-F00A610A5CF5}"/>
            </c:ext>
          </c:extLst>
        </c:ser>
        <c:ser>
          <c:idx val="3"/>
          <c:order val="3"/>
          <c:tx>
            <c:strRef>
              <c:f>'图5-4-7 圆环比例图'!$A$5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2CD-49D5-97C6-F00A610A5CF5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2CD-49D5-97C6-F00A610A5CF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2CD-49D5-97C6-F00A610A5CF5}"/>
              </c:ext>
            </c:extLst>
          </c:dPt>
          <c:dLbls>
            <c:dLbl>
              <c:idx val="2"/>
              <c:layout>
                <c:manualLayout>
                  <c:x val="-1.1479696755223036E-2"/>
                  <c:y val="-2.4048076980680992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2CD-49D5-97C6-F00A610A5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圆环比例图'!$B$5:$D$5</c:f>
              <c:numCache>
                <c:formatCode>General</c:formatCode>
                <c:ptCount val="3"/>
                <c:pt idx="0">
                  <c:v>40</c:v>
                </c:pt>
                <c:pt idx="1">
                  <c:v>58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2CD-49D5-97C6-F00A610A5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radarChart>
        <c:radarStyle val="filled"/>
        <c:varyColors val="0"/>
        <c:ser>
          <c:idx val="4"/>
          <c:order val="4"/>
          <c:tx>
            <c:strRef>
              <c:f>'图5-4-7 圆环比例图'!$H$1</c:f>
              <c:strCache>
                <c:ptCount val="1"/>
                <c:pt idx="0">
                  <c:v>Background</c:v>
                </c:pt>
              </c:strCache>
            </c:strRef>
          </c:tx>
          <c:spPr>
            <a:noFill/>
            <a:ln w="19050">
              <a:noFill/>
            </a:ln>
            <a:effectLst/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2CD-49D5-97C6-F00A610A5CF5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2CD-49D5-97C6-F00A610A5CF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2CD-49D5-97C6-F00A610A5CF5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2CD-49D5-97C6-F00A610A5CF5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2CD-49D5-97C6-F00A610A5CF5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2CD-49D5-97C6-F00A610A5CF5}"/>
              </c:ext>
            </c:extLst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2CD-49D5-97C6-F00A610A5CF5}"/>
              </c:ext>
            </c:extLst>
          </c:dPt>
          <c:dPt>
            <c:idx val="7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2CD-49D5-97C6-F00A610A5CF5}"/>
              </c:ext>
            </c:extLst>
          </c:dPt>
          <c:dPt>
            <c:idx val="8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2CD-49D5-97C6-F00A610A5CF5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2CD-49D5-97C6-F00A610A5CF5}"/>
              </c:ext>
            </c:extLst>
          </c:dPt>
          <c:cat>
            <c:numRef>
              <c:f>'图5-4-7 圆环比例图'!$G$2:$G$14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'图5-4-7 圆环比例图'!$H$2:$H$11</c:f>
              <c:numCache>
                <c:formatCode>General</c:formatCode>
                <c:ptCount val="10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2CD-49D5-97C6-F00A610A5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210464"/>
        <c:axId val="1978209632"/>
      </c:radarChart>
      <c:valAx>
        <c:axId val="1978209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210464"/>
        <c:crosses val="autoZero"/>
        <c:crossBetween val="between"/>
      </c:valAx>
      <c:catAx>
        <c:axId val="19782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7820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927906600465"/>
          <c:y val="4.209223411839217E-2"/>
          <c:w val="0.6868614418679907"/>
          <c:h val="0.91581553176321562"/>
        </c:manualLayout>
      </c:layout>
      <c:doughnutChart>
        <c:varyColors val="1"/>
        <c:ser>
          <c:idx val="0"/>
          <c:order val="0"/>
          <c:tx>
            <c:strRef>
              <c:f>'图5-4-7 圆环比例图'!$A$2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97-4B92-994D-587BF4857F6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97-4B92-994D-587BF4857F6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97-4B92-994D-587BF4857F6E}"/>
              </c:ext>
            </c:extLst>
          </c:dPt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97-4B92-994D-587BF4857F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圆环比例图'!$B$2:$D$2</c:f>
              <c:numCache>
                <c:formatCode>General</c:formatCode>
                <c:ptCount val="3"/>
                <c:pt idx="0">
                  <c:v>75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97-4B92-994D-587BF4857F6E}"/>
            </c:ext>
          </c:extLst>
        </c:ser>
        <c:ser>
          <c:idx val="1"/>
          <c:order val="1"/>
          <c:tx>
            <c:strRef>
              <c:f>'图5-4-7 圆环比例图'!$A$3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C97-4B92-994D-587BF4857F6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C97-4B92-994D-587BF4857F6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C97-4B92-994D-587BF4857F6E}"/>
              </c:ext>
            </c:extLst>
          </c:dPt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C97-4B92-994D-587BF4857F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圆环比例图'!$B$3:$D$3</c:f>
              <c:numCache>
                <c:formatCode>General</c:formatCode>
                <c:ptCount val="3"/>
                <c:pt idx="0">
                  <c:v>50</c:v>
                </c:pt>
                <c:pt idx="1">
                  <c:v>46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C97-4B92-994D-587BF4857F6E}"/>
            </c:ext>
          </c:extLst>
        </c:ser>
        <c:ser>
          <c:idx val="2"/>
          <c:order val="2"/>
          <c:tx>
            <c:strRef>
              <c:f>'图5-4-7 圆环比例图'!$A$4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C97-4B92-994D-587BF4857F6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C97-4B92-994D-587BF4857F6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C97-4B92-994D-587BF4857F6E}"/>
              </c:ext>
            </c:extLst>
          </c:dPt>
          <c:dLbls>
            <c:dLbl>
              <c:idx val="2"/>
              <c:layout>
                <c:manualLayout>
                  <c:x val="-8.6097725664172776E-3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C97-4B92-994D-587BF4857F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圆环比例图'!$B$4:$D$4</c:f>
              <c:numCache>
                <c:formatCode>General</c:formatCode>
                <c:ptCount val="3"/>
                <c:pt idx="0">
                  <c:v>70</c:v>
                </c:pt>
                <c:pt idx="1">
                  <c:v>27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C97-4B92-994D-587BF4857F6E}"/>
            </c:ext>
          </c:extLst>
        </c:ser>
        <c:ser>
          <c:idx val="3"/>
          <c:order val="3"/>
          <c:tx>
            <c:strRef>
              <c:f>'图5-4-7 圆环比例图'!$A$5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75000"/>
                  <a:alpha val="90000"/>
                </a:schemeClr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C97-4B92-994D-587BF4857F6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C97-4B92-994D-587BF4857F6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C97-4B92-994D-587BF4857F6E}"/>
              </c:ext>
            </c:extLst>
          </c:dPt>
          <c:dLbls>
            <c:dLbl>
              <c:idx val="2"/>
              <c:layout>
                <c:manualLayout>
                  <c:x val="-1.1479696755223036E-2"/>
                  <c:y val="-2.4048076980680992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C97-4B92-994D-587BF4857F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圆环比例图'!$B$5:$D$5</c:f>
              <c:numCache>
                <c:formatCode>General</c:formatCode>
                <c:ptCount val="3"/>
                <c:pt idx="0">
                  <c:v>40</c:v>
                </c:pt>
                <c:pt idx="1">
                  <c:v>58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C97-4B92-994D-587BF485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radarChart>
        <c:radarStyle val="filled"/>
        <c:varyColors val="0"/>
        <c:ser>
          <c:idx val="4"/>
          <c:order val="4"/>
          <c:tx>
            <c:strRef>
              <c:f>'图5-4-7 圆环比例图'!$H$1</c:f>
              <c:strCache>
                <c:ptCount val="1"/>
                <c:pt idx="0">
                  <c:v>Background</c:v>
                </c:pt>
              </c:strCache>
            </c:strRef>
          </c:tx>
          <c:spPr>
            <a:noFill/>
            <a:ln w="19050">
              <a:noFill/>
            </a:ln>
            <a:effectLst/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C97-4B92-994D-587BF4857F6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C97-4B92-994D-587BF4857F6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C97-4B92-994D-587BF4857F6E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C97-4B92-994D-587BF4857F6E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C97-4B92-994D-587BF4857F6E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C97-4B92-994D-587BF4857F6E}"/>
              </c:ext>
            </c:extLst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C97-4B92-994D-587BF4857F6E}"/>
              </c:ext>
            </c:extLst>
          </c:dPt>
          <c:dPt>
            <c:idx val="7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C97-4B92-994D-587BF4857F6E}"/>
              </c:ext>
            </c:extLst>
          </c:dPt>
          <c:dPt>
            <c:idx val="8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C97-4B92-994D-587BF4857F6E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C97-4B92-994D-587BF4857F6E}"/>
              </c:ext>
            </c:extLst>
          </c:dPt>
          <c:cat>
            <c:numRef>
              <c:f>'图5-4-7 圆环比例图'!$G$2:$G$14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'图5-4-7 圆环比例图'!$H$2:$H$11</c:f>
              <c:numCache>
                <c:formatCode>General</c:formatCode>
                <c:ptCount val="10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C97-4B92-994D-587BF485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66799"/>
        <c:axId val="719666383"/>
      </c:radarChart>
      <c:valAx>
        <c:axId val="719666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666799"/>
        <c:crosses val="autoZero"/>
        <c:crossBetween val="between"/>
      </c:valAx>
      <c:catAx>
        <c:axId val="71966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9666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927906600465"/>
          <c:y val="4.209223411839217E-2"/>
          <c:w val="0.6868614418679907"/>
          <c:h val="0.91581553176321562"/>
        </c:manualLayout>
      </c:layout>
      <c:doughnutChart>
        <c:varyColors val="1"/>
        <c:ser>
          <c:idx val="0"/>
          <c:order val="0"/>
          <c:tx>
            <c:strRef>
              <c:f>'图5-4-7 圆环比例图'!$A$2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D2-4CA8-AE48-99D8CAAA9FC6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D2-4CA8-AE48-99D8CAAA9FC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D2-4CA8-AE48-99D8CAAA9FC6}"/>
              </c:ext>
            </c:extLst>
          </c:dPt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D2-4CA8-AE48-99D8CAAA9F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圆环比例图'!$B$2:$D$2</c:f>
              <c:numCache>
                <c:formatCode>General</c:formatCode>
                <c:ptCount val="3"/>
                <c:pt idx="0">
                  <c:v>75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D2-4CA8-AE48-99D8CAAA9FC6}"/>
            </c:ext>
          </c:extLst>
        </c:ser>
        <c:ser>
          <c:idx val="1"/>
          <c:order val="1"/>
          <c:tx>
            <c:strRef>
              <c:f>'图5-4-7 圆环比例图'!$A$3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9D2-4CA8-AE48-99D8CAAA9FC6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9D2-4CA8-AE48-99D8CAAA9FC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9D2-4CA8-AE48-99D8CAAA9FC6}"/>
              </c:ext>
            </c:extLst>
          </c:dPt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D2-4CA8-AE48-99D8CAAA9F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圆环比例图'!$B$3:$D$3</c:f>
              <c:numCache>
                <c:formatCode>General</c:formatCode>
                <c:ptCount val="3"/>
                <c:pt idx="0">
                  <c:v>50</c:v>
                </c:pt>
                <c:pt idx="1">
                  <c:v>46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D2-4CA8-AE48-99D8CAAA9FC6}"/>
            </c:ext>
          </c:extLst>
        </c:ser>
        <c:ser>
          <c:idx val="2"/>
          <c:order val="2"/>
          <c:tx>
            <c:strRef>
              <c:f>'图5-4-7 圆环比例图'!$A$4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9D2-4CA8-AE48-99D8CAAA9FC6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9D2-4CA8-AE48-99D8CAAA9FC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9D2-4CA8-AE48-99D8CAAA9FC6}"/>
              </c:ext>
            </c:extLst>
          </c:dPt>
          <c:dLbls>
            <c:dLbl>
              <c:idx val="2"/>
              <c:layout>
                <c:manualLayout>
                  <c:x val="-8.6097725664172776E-3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9D2-4CA8-AE48-99D8CAAA9F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圆环比例图'!$B$4:$D$4</c:f>
              <c:numCache>
                <c:formatCode>General</c:formatCode>
                <c:ptCount val="3"/>
                <c:pt idx="0">
                  <c:v>70</c:v>
                </c:pt>
                <c:pt idx="1">
                  <c:v>27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D2-4CA8-AE48-99D8CAAA9FC6}"/>
            </c:ext>
          </c:extLst>
        </c:ser>
        <c:ser>
          <c:idx val="3"/>
          <c:order val="3"/>
          <c:tx>
            <c:strRef>
              <c:f>'图5-4-7 圆环比例图'!$A$5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75000"/>
                  <a:alpha val="90000"/>
                </a:schemeClr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9D2-4CA8-AE48-99D8CAAA9FC6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9D2-4CA8-AE48-99D8CAAA9FC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9D2-4CA8-AE48-99D8CAAA9FC6}"/>
              </c:ext>
            </c:extLst>
          </c:dPt>
          <c:dLbls>
            <c:dLbl>
              <c:idx val="2"/>
              <c:layout>
                <c:manualLayout>
                  <c:x val="-1.1479696755223036E-2"/>
                  <c:y val="-2.4048076980680992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9D2-4CA8-AE48-99D8CAAA9F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圆环比例图'!$B$5:$D$5</c:f>
              <c:numCache>
                <c:formatCode>General</c:formatCode>
                <c:ptCount val="3"/>
                <c:pt idx="0">
                  <c:v>40</c:v>
                </c:pt>
                <c:pt idx="1">
                  <c:v>58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9D2-4CA8-AE48-99D8CAAA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radarChart>
        <c:radarStyle val="filled"/>
        <c:varyColors val="0"/>
        <c:ser>
          <c:idx val="4"/>
          <c:order val="4"/>
          <c:tx>
            <c:strRef>
              <c:f>'图5-4-7 圆环比例图'!$H$1</c:f>
              <c:strCache>
                <c:ptCount val="1"/>
                <c:pt idx="0">
                  <c:v>Background</c:v>
                </c:pt>
              </c:strCache>
            </c:strRef>
          </c:tx>
          <c:spPr>
            <a:noFill/>
            <a:ln w="19050">
              <a:noFill/>
            </a:ln>
            <a:effectLst/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9D2-4CA8-AE48-99D8CAAA9FC6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9D2-4CA8-AE48-99D8CAAA9FC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9D2-4CA8-AE48-99D8CAAA9FC6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9D2-4CA8-AE48-99D8CAAA9FC6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9D2-4CA8-AE48-99D8CAAA9FC6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9D2-4CA8-AE48-99D8CAAA9FC6}"/>
              </c:ext>
            </c:extLst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9D2-4CA8-AE48-99D8CAAA9FC6}"/>
              </c:ext>
            </c:extLst>
          </c:dPt>
          <c:dPt>
            <c:idx val="7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9D2-4CA8-AE48-99D8CAAA9FC6}"/>
              </c:ext>
            </c:extLst>
          </c:dPt>
          <c:dPt>
            <c:idx val="8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9D2-4CA8-AE48-99D8CAAA9FC6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9D2-4CA8-AE48-99D8CAAA9FC6}"/>
              </c:ext>
            </c:extLst>
          </c:dPt>
          <c:cat>
            <c:numRef>
              <c:f>'图5-4-7 圆环比例图'!$G$2:$G$14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'图5-4-7 圆环比例图'!$H$2:$H$11</c:f>
              <c:numCache>
                <c:formatCode>General</c:formatCode>
                <c:ptCount val="10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9D2-4CA8-AE48-99D8CAAA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66799"/>
        <c:axId val="719666383"/>
      </c:radarChart>
      <c:valAx>
        <c:axId val="719666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666799"/>
        <c:crosses val="autoZero"/>
        <c:crossBetween val="between"/>
      </c:valAx>
      <c:catAx>
        <c:axId val="71966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9666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0663402559897"/>
          <c:y val="0.27230824584726665"/>
          <c:w val="0.66682629754611367"/>
          <c:h val="0.52815006601688841"/>
        </c:manualLayout>
      </c:layout>
      <c:pieChart>
        <c:varyColors val="1"/>
        <c:ser>
          <c:idx val="0"/>
          <c:order val="0"/>
          <c:tx>
            <c:strRef>
              <c:f>'图5-4-1 饼图'!$B$1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83-47DB-A423-0DFA7DD7D2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83-47DB-A423-0DFA7DD7D2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83-47DB-A423-0DFA7DD7D2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A83-47DB-A423-0DFA7DD7D2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A83-47DB-A423-0DFA7DD7D2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A83-47DB-A423-0DFA7DD7D205}"/>
              </c:ext>
            </c:extLst>
          </c:dPt>
          <c:dLbls>
            <c:dLbl>
              <c:idx val="0"/>
              <c:layout>
                <c:manualLayout>
                  <c:x val="2.6215618515028721E-2"/>
                  <c:y val="-2.02185723983672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83-47DB-A423-0DFA7DD7D205}"/>
                </c:ext>
              </c:extLst>
            </c:dLbl>
            <c:dLbl>
              <c:idx val="1"/>
              <c:layout>
                <c:manualLayout>
                  <c:x val="1.9130958358004491E-2"/>
                  <c:y val="-1.46024987162638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83-47DB-A423-0DFA7DD7D205}"/>
                </c:ext>
              </c:extLst>
            </c:dLbl>
            <c:dLbl>
              <c:idx val="2"/>
              <c:layout>
                <c:manualLayout>
                  <c:x val="-2.0353589913519023E-2"/>
                  <c:y val="-8.954684073863055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83-47DB-A423-0DFA7DD7D205}"/>
                </c:ext>
              </c:extLst>
            </c:dLbl>
            <c:dLbl>
              <c:idx val="3"/>
              <c:layout>
                <c:manualLayout>
                  <c:x val="-1.9656424753256119E-2"/>
                  <c:y val="-1.19781111227448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83-47DB-A423-0DFA7DD7D205}"/>
                </c:ext>
              </c:extLst>
            </c:dLbl>
            <c:dLbl>
              <c:idx val="4"/>
              <c:layout>
                <c:manualLayout>
                  <c:x val="-4.8510810615193193E-3"/>
                  <c:y val="1.24742956994841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83-47DB-A423-0DFA7DD7D205}"/>
                </c:ext>
              </c:extLst>
            </c:dLbl>
            <c:dLbl>
              <c:idx val="5"/>
              <c:layout>
                <c:manualLayout>
                  <c:x val="4.4132974775708701E-3"/>
                  <c:y val="-2.15728868397462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83-47DB-A423-0DFA7DD7D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'图5-4-1 饼图'!$A$2:$A$7</c:f>
              <c:strCache>
                <c:ptCount val="6"/>
                <c:pt idx="0">
                  <c:v>MGM</c:v>
                </c:pt>
                <c:pt idx="1">
                  <c:v>Wynn</c:v>
                </c:pt>
                <c:pt idx="2">
                  <c:v>Galaxy</c:v>
                </c:pt>
                <c:pt idx="3">
                  <c:v>MCE</c:v>
                </c:pt>
                <c:pt idx="4">
                  <c:v>SJM</c:v>
                </c:pt>
                <c:pt idx="5">
                  <c:v>LVS</c:v>
                </c:pt>
              </c:strCache>
            </c:strRef>
          </c:cat>
          <c:val>
            <c:numRef>
              <c:f>'图5-4-1 饼图'!$B$2:$B$7</c:f>
              <c:numCache>
                <c:formatCode>0.00%</c:formatCode>
                <c:ptCount val="6"/>
                <c:pt idx="0">
                  <c:v>8.1000000000000003E-2</c:v>
                </c:pt>
                <c:pt idx="1">
                  <c:v>0.121</c:v>
                </c:pt>
                <c:pt idx="2">
                  <c:v>0.123</c:v>
                </c:pt>
                <c:pt idx="3">
                  <c:v>0.125</c:v>
                </c:pt>
                <c:pt idx="4">
                  <c:v>0.309</c:v>
                </c:pt>
                <c:pt idx="5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83-47DB-A423-0DFA7DD7D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tx1"/>
      </a:solidFill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927906600465"/>
          <c:y val="4.209223411839217E-2"/>
          <c:w val="0.6868614418679907"/>
          <c:h val="0.91581553176321562"/>
        </c:manualLayout>
      </c:layout>
      <c:doughnutChart>
        <c:varyColors val="1"/>
        <c:ser>
          <c:idx val="0"/>
          <c:order val="0"/>
          <c:tx>
            <c:strRef>
              <c:f>'图5-4-7 圆环比例图'!$A$2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4B-44DD-82DD-C7F052CDD59B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4B-44DD-82DD-C7F052CDD59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4B-44DD-82DD-C7F052CDD59B}"/>
              </c:ext>
            </c:extLst>
          </c:dPt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4B-44DD-82DD-C7F052CDD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圆环比例图'!$B$2:$D$2</c:f>
              <c:numCache>
                <c:formatCode>General</c:formatCode>
                <c:ptCount val="3"/>
                <c:pt idx="0">
                  <c:v>75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4DD-82DD-C7F052CDD59B}"/>
            </c:ext>
          </c:extLst>
        </c:ser>
        <c:ser>
          <c:idx val="1"/>
          <c:order val="1"/>
          <c:tx>
            <c:strRef>
              <c:f>'图5-4-7 圆环比例图'!$A$3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44B-44DD-82DD-C7F052CDD59B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44B-44DD-82DD-C7F052CDD59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44B-44DD-82DD-C7F052CDD59B}"/>
              </c:ext>
            </c:extLst>
          </c:dPt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44B-44DD-82DD-C7F052CDD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圆环比例图'!$B$3:$D$3</c:f>
              <c:numCache>
                <c:formatCode>General</c:formatCode>
                <c:ptCount val="3"/>
                <c:pt idx="0">
                  <c:v>50</c:v>
                </c:pt>
                <c:pt idx="1">
                  <c:v>46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4B-44DD-82DD-C7F052CDD59B}"/>
            </c:ext>
          </c:extLst>
        </c:ser>
        <c:ser>
          <c:idx val="2"/>
          <c:order val="2"/>
          <c:tx>
            <c:strRef>
              <c:f>'图5-4-7 圆环比例图'!$A$4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2"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4B-44DD-82DD-C7F052CDD59B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44B-44DD-82DD-C7F052CDD59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4B-44DD-82DD-C7F052CDD59B}"/>
              </c:ext>
            </c:extLst>
          </c:dPt>
          <c:dLbls>
            <c:dLbl>
              <c:idx val="2"/>
              <c:layout>
                <c:manualLayout>
                  <c:x val="-8.6097725664172776E-3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44B-44DD-82DD-C7F052CDD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圆环比例图'!$B$4:$D$4</c:f>
              <c:numCache>
                <c:formatCode>General</c:formatCode>
                <c:ptCount val="3"/>
                <c:pt idx="0">
                  <c:v>70</c:v>
                </c:pt>
                <c:pt idx="1">
                  <c:v>27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44B-44DD-82DD-C7F052CDD59B}"/>
            </c:ext>
          </c:extLst>
        </c:ser>
        <c:ser>
          <c:idx val="3"/>
          <c:order val="3"/>
          <c:tx>
            <c:strRef>
              <c:f>'图5-4-7 圆环比例图'!$A$5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44B-44DD-82DD-C7F052CDD59B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44B-44DD-82DD-C7F052CDD59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44B-44DD-82DD-C7F052CDD59B}"/>
              </c:ext>
            </c:extLst>
          </c:dPt>
          <c:dLbls>
            <c:dLbl>
              <c:idx val="2"/>
              <c:layout>
                <c:manualLayout>
                  <c:x val="-1.1479696755223036E-2"/>
                  <c:y val="-2.4048076980680992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44B-44DD-82DD-C7F052CDD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圆环比例图'!$B$5:$D$5</c:f>
              <c:numCache>
                <c:formatCode>General</c:formatCode>
                <c:ptCount val="3"/>
                <c:pt idx="0">
                  <c:v>40</c:v>
                </c:pt>
                <c:pt idx="1">
                  <c:v>58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44B-44DD-82DD-C7F052CDD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radarChart>
        <c:radarStyle val="filled"/>
        <c:varyColors val="0"/>
        <c:ser>
          <c:idx val="4"/>
          <c:order val="4"/>
          <c:tx>
            <c:strRef>
              <c:f>'图5-4-7 圆环比例图'!$H$1</c:f>
              <c:strCache>
                <c:ptCount val="1"/>
                <c:pt idx="0">
                  <c:v>Background</c:v>
                </c:pt>
              </c:strCache>
            </c:strRef>
          </c:tx>
          <c:spPr>
            <a:noFill/>
            <a:ln w="19050">
              <a:noFill/>
            </a:ln>
            <a:effectLst/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44B-44DD-82DD-C7F052CDD59B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44B-44DD-82DD-C7F052CDD59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44B-44DD-82DD-C7F052CDD59B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44B-44DD-82DD-C7F052CDD59B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44B-44DD-82DD-C7F052CDD59B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44B-44DD-82DD-C7F052CDD59B}"/>
              </c:ext>
            </c:extLst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44B-44DD-82DD-C7F052CDD59B}"/>
              </c:ext>
            </c:extLst>
          </c:dPt>
          <c:dPt>
            <c:idx val="7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44B-44DD-82DD-C7F052CDD59B}"/>
              </c:ext>
            </c:extLst>
          </c:dPt>
          <c:dPt>
            <c:idx val="8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44B-44DD-82DD-C7F052CDD59B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44B-44DD-82DD-C7F052CDD59B}"/>
              </c:ext>
            </c:extLst>
          </c:dPt>
          <c:cat>
            <c:numRef>
              <c:f>'图5-4-7 圆环比例图'!$G$2:$G$14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'图5-4-7 圆环比例图'!$H$2:$H$11</c:f>
              <c:numCache>
                <c:formatCode>General</c:formatCode>
                <c:ptCount val="10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44B-44DD-82DD-C7F052CDD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210464"/>
        <c:axId val="1978209632"/>
      </c:radarChart>
      <c:valAx>
        <c:axId val="1978209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210464"/>
        <c:crosses val="autoZero"/>
        <c:crossBetween val="between"/>
      </c:valAx>
      <c:catAx>
        <c:axId val="19782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7820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927906600465"/>
          <c:y val="4.209223411839217E-2"/>
          <c:w val="0.6868614418679907"/>
          <c:h val="0.91581553176321562"/>
        </c:manualLayout>
      </c:layout>
      <c:doughnutChart>
        <c:varyColors val="1"/>
        <c:ser>
          <c:idx val="0"/>
          <c:order val="0"/>
          <c:tx>
            <c:strRef>
              <c:f>'图5-4-7 圆环比例图'!$A$2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58-4049-B05C-CE3513C479F1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58-4049-B05C-CE3513C479F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58-4049-B05C-CE3513C479F1}"/>
              </c:ext>
            </c:extLst>
          </c:dPt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58-4049-B05C-CE3513C479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圆环比例图'!$B$2:$D$2</c:f>
              <c:numCache>
                <c:formatCode>General</c:formatCode>
                <c:ptCount val="3"/>
                <c:pt idx="0">
                  <c:v>75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58-4049-B05C-CE3513C479F1}"/>
            </c:ext>
          </c:extLst>
        </c:ser>
        <c:ser>
          <c:idx val="1"/>
          <c:order val="1"/>
          <c:tx>
            <c:strRef>
              <c:f>'图5-4-7 圆环比例图'!$A$3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C58-4049-B05C-CE3513C479F1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C58-4049-B05C-CE3513C479F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C58-4049-B05C-CE3513C479F1}"/>
              </c:ext>
            </c:extLst>
          </c:dPt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58-4049-B05C-CE3513C479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圆环比例图'!$B$3:$D$3</c:f>
              <c:numCache>
                <c:formatCode>General</c:formatCode>
                <c:ptCount val="3"/>
                <c:pt idx="0">
                  <c:v>50</c:v>
                </c:pt>
                <c:pt idx="1">
                  <c:v>46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58-4049-B05C-CE3513C479F1}"/>
            </c:ext>
          </c:extLst>
        </c:ser>
        <c:ser>
          <c:idx val="2"/>
          <c:order val="2"/>
          <c:tx>
            <c:strRef>
              <c:f>'图5-4-7 圆环比例图'!$A$4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2"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58-4049-B05C-CE3513C479F1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C58-4049-B05C-CE3513C479F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C58-4049-B05C-CE3513C479F1}"/>
              </c:ext>
            </c:extLst>
          </c:dPt>
          <c:dLbls>
            <c:dLbl>
              <c:idx val="2"/>
              <c:layout>
                <c:manualLayout>
                  <c:x val="-8.6097725664172776E-3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C58-4049-B05C-CE3513C479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圆环比例图'!$B$4:$D$4</c:f>
              <c:numCache>
                <c:formatCode>General</c:formatCode>
                <c:ptCount val="3"/>
                <c:pt idx="0">
                  <c:v>70</c:v>
                </c:pt>
                <c:pt idx="1">
                  <c:v>27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C58-4049-B05C-CE3513C479F1}"/>
            </c:ext>
          </c:extLst>
        </c:ser>
        <c:ser>
          <c:idx val="3"/>
          <c:order val="3"/>
          <c:tx>
            <c:strRef>
              <c:f>'图5-4-7 圆环比例图'!$A$5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C58-4049-B05C-CE3513C479F1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C58-4049-B05C-CE3513C479F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C58-4049-B05C-CE3513C479F1}"/>
              </c:ext>
            </c:extLst>
          </c:dPt>
          <c:dLbls>
            <c:dLbl>
              <c:idx val="2"/>
              <c:layout>
                <c:manualLayout>
                  <c:x val="-1.1479696755223036E-2"/>
                  <c:y val="-2.4048076980680992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C58-4049-B05C-CE3513C479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圆环比例图'!$B$5:$D$5</c:f>
              <c:numCache>
                <c:formatCode>General</c:formatCode>
                <c:ptCount val="3"/>
                <c:pt idx="0">
                  <c:v>40</c:v>
                </c:pt>
                <c:pt idx="1">
                  <c:v>58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C58-4049-B05C-CE3513C4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radarChart>
        <c:radarStyle val="filled"/>
        <c:varyColors val="0"/>
        <c:ser>
          <c:idx val="4"/>
          <c:order val="4"/>
          <c:tx>
            <c:strRef>
              <c:f>'图5-4-7 圆环比例图'!$H$1</c:f>
              <c:strCache>
                <c:ptCount val="1"/>
                <c:pt idx="0">
                  <c:v>Background</c:v>
                </c:pt>
              </c:strCache>
            </c:strRef>
          </c:tx>
          <c:spPr>
            <a:noFill/>
            <a:ln w="19050">
              <a:noFill/>
            </a:ln>
            <a:effectLst/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C58-4049-B05C-CE3513C479F1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C58-4049-B05C-CE3513C479F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C58-4049-B05C-CE3513C479F1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C58-4049-B05C-CE3513C479F1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C58-4049-B05C-CE3513C479F1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C58-4049-B05C-CE3513C479F1}"/>
              </c:ext>
            </c:extLst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C58-4049-B05C-CE3513C479F1}"/>
              </c:ext>
            </c:extLst>
          </c:dPt>
          <c:dPt>
            <c:idx val="7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C58-4049-B05C-CE3513C479F1}"/>
              </c:ext>
            </c:extLst>
          </c:dPt>
          <c:dPt>
            <c:idx val="8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C58-4049-B05C-CE3513C479F1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C58-4049-B05C-CE3513C479F1}"/>
              </c:ext>
            </c:extLst>
          </c:dPt>
          <c:cat>
            <c:numRef>
              <c:f>'图5-4-7 圆环比例图'!$G$2:$G$14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'图5-4-7 圆环比例图'!$H$2:$H$11</c:f>
              <c:numCache>
                <c:formatCode>General</c:formatCode>
                <c:ptCount val="10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C58-4049-B05C-CE3513C4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210464"/>
        <c:axId val="1978209632"/>
      </c:radarChart>
      <c:valAx>
        <c:axId val="1978209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210464"/>
        <c:crosses val="autoZero"/>
        <c:crossBetween val="between"/>
      </c:valAx>
      <c:catAx>
        <c:axId val="19782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7820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927906600465"/>
          <c:y val="4.209223411839217E-2"/>
          <c:w val="0.6868614418679907"/>
          <c:h val="0.91581553176321562"/>
        </c:manualLayout>
      </c:layout>
      <c:doughnutChart>
        <c:varyColors val="1"/>
        <c:ser>
          <c:idx val="0"/>
          <c:order val="0"/>
          <c:tx>
            <c:strRef>
              <c:f>'图5-4-7 圆环比例图'!$A$2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E1-45A7-86AB-DFBE16293D72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E1-45A7-86AB-DFBE16293D7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E1-45A7-86AB-DFBE16293D72}"/>
              </c:ext>
            </c:extLst>
          </c:dPt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E1-45A7-86AB-DFBE16293D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圆环比例图'!$B$2:$D$2</c:f>
              <c:numCache>
                <c:formatCode>General</c:formatCode>
                <c:ptCount val="3"/>
                <c:pt idx="0">
                  <c:v>75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1-45A7-86AB-DFBE16293D72}"/>
            </c:ext>
          </c:extLst>
        </c:ser>
        <c:ser>
          <c:idx val="1"/>
          <c:order val="1"/>
          <c:tx>
            <c:strRef>
              <c:f>'图5-4-7 圆环比例图'!$A$3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2E1-45A7-86AB-DFBE16293D72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2E1-45A7-86AB-DFBE16293D7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2E1-45A7-86AB-DFBE16293D72}"/>
              </c:ext>
            </c:extLst>
          </c:dPt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2E1-45A7-86AB-DFBE16293D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圆环比例图'!$B$3:$D$3</c:f>
              <c:numCache>
                <c:formatCode>General</c:formatCode>
                <c:ptCount val="3"/>
                <c:pt idx="0">
                  <c:v>50</c:v>
                </c:pt>
                <c:pt idx="1">
                  <c:v>46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E1-45A7-86AB-DFBE16293D72}"/>
            </c:ext>
          </c:extLst>
        </c:ser>
        <c:ser>
          <c:idx val="2"/>
          <c:order val="2"/>
          <c:tx>
            <c:strRef>
              <c:f>'图5-4-7 圆环比例图'!$A$4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2"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2E1-45A7-86AB-DFBE16293D72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2E1-45A7-86AB-DFBE16293D7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2E1-45A7-86AB-DFBE16293D72}"/>
              </c:ext>
            </c:extLst>
          </c:dPt>
          <c:dLbls>
            <c:dLbl>
              <c:idx val="2"/>
              <c:layout>
                <c:manualLayout>
                  <c:x val="-8.6097725664172776E-3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2E1-45A7-86AB-DFBE16293D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圆环比例图'!$B$4:$D$4</c:f>
              <c:numCache>
                <c:formatCode>General</c:formatCode>
                <c:ptCount val="3"/>
                <c:pt idx="0">
                  <c:v>70</c:v>
                </c:pt>
                <c:pt idx="1">
                  <c:v>27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2E1-45A7-86AB-DFBE16293D72}"/>
            </c:ext>
          </c:extLst>
        </c:ser>
        <c:ser>
          <c:idx val="3"/>
          <c:order val="3"/>
          <c:tx>
            <c:strRef>
              <c:f>'图5-4-7 圆环比例图'!$A$5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22E1-45A7-86AB-DFBE16293D72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2E1-45A7-86AB-DFBE16293D7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2E1-45A7-86AB-DFBE16293D72}"/>
              </c:ext>
            </c:extLst>
          </c:dPt>
          <c:dLbls>
            <c:dLbl>
              <c:idx val="2"/>
              <c:layout>
                <c:manualLayout>
                  <c:x val="-1.1479696755223036E-2"/>
                  <c:y val="-2.4048076980680992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2E1-45A7-86AB-DFBE16293D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圆环比例图'!$B$5:$D$5</c:f>
              <c:numCache>
                <c:formatCode>General</c:formatCode>
                <c:ptCount val="3"/>
                <c:pt idx="0">
                  <c:v>40</c:v>
                </c:pt>
                <c:pt idx="1">
                  <c:v>58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2E1-45A7-86AB-DFBE1629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radarChart>
        <c:radarStyle val="filled"/>
        <c:varyColors val="0"/>
        <c:ser>
          <c:idx val="4"/>
          <c:order val="4"/>
          <c:tx>
            <c:strRef>
              <c:f>'图5-4-7 圆环比例图'!$H$1</c:f>
              <c:strCache>
                <c:ptCount val="1"/>
                <c:pt idx="0">
                  <c:v>Background</c:v>
                </c:pt>
              </c:strCache>
            </c:strRef>
          </c:tx>
          <c:spPr>
            <a:noFill/>
            <a:ln w="19050">
              <a:noFill/>
            </a:ln>
            <a:effectLst/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2E1-45A7-86AB-DFBE16293D72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2E1-45A7-86AB-DFBE16293D7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2E1-45A7-86AB-DFBE16293D72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2E1-45A7-86AB-DFBE16293D72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2E1-45A7-86AB-DFBE16293D72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2E1-45A7-86AB-DFBE16293D72}"/>
              </c:ext>
            </c:extLst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2E1-45A7-86AB-DFBE16293D72}"/>
              </c:ext>
            </c:extLst>
          </c:dPt>
          <c:dPt>
            <c:idx val="7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2E1-45A7-86AB-DFBE16293D72}"/>
              </c:ext>
            </c:extLst>
          </c:dPt>
          <c:dPt>
            <c:idx val="8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2E1-45A7-86AB-DFBE16293D72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2E1-45A7-86AB-DFBE16293D72}"/>
              </c:ext>
            </c:extLst>
          </c:dPt>
          <c:cat>
            <c:numRef>
              <c:f>'图5-4-7 圆环比例图'!$G$2:$G$14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'图5-4-7 圆环比例图'!$H$2:$H$11</c:f>
              <c:numCache>
                <c:formatCode>General</c:formatCode>
                <c:ptCount val="10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2E1-45A7-86AB-DFBE1629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210464"/>
        <c:axId val="1978209632"/>
      </c:radarChart>
      <c:valAx>
        <c:axId val="1978209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210464"/>
        <c:crosses val="autoZero"/>
        <c:crossBetween val="between"/>
      </c:valAx>
      <c:catAx>
        <c:axId val="19782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7820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927906600465"/>
          <c:y val="4.209223411839217E-2"/>
          <c:w val="0.6868614418679907"/>
          <c:h val="0.91581553176321562"/>
        </c:manualLayout>
      </c:layout>
      <c:doughnutChart>
        <c:varyColors val="1"/>
        <c:ser>
          <c:idx val="0"/>
          <c:order val="1"/>
          <c:tx>
            <c:strRef>
              <c:f>'图5-4-7 圆环比例图'!$A$2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5C-4ABA-BFF2-1B06E23DCF3A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5C-4ABA-BFF2-1B06E23DCF3A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5C-4ABA-BFF2-1B06E23DCF3A}"/>
              </c:ext>
            </c:extLst>
          </c:dPt>
          <c:val>
            <c:numRef>
              <c:f>'图5-4-7 圆环比例图'!$B$2:$D$2</c:f>
              <c:numCache>
                <c:formatCode>General</c:formatCode>
                <c:ptCount val="3"/>
                <c:pt idx="0">
                  <c:v>75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5C-4ABA-BFF2-1B06E23DCF3A}"/>
            </c:ext>
          </c:extLst>
        </c:ser>
        <c:ser>
          <c:idx val="1"/>
          <c:order val="2"/>
          <c:tx>
            <c:strRef>
              <c:f>'图5-4-7 圆环比例图'!$A$3</c:f>
              <c:strCache>
                <c:ptCount val="1"/>
                <c:pt idx="0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D5C-4ABA-BFF2-1B06E23DCF3A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D5C-4ABA-BFF2-1B06E23DCF3A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D5C-4ABA-BFF2-1B06E23DCF3A}"/>
              </c:ext>
            </c:extLst>
          </c:dPt>
          <c:val>
            <c:numRef>
              <c:f>'图5-4-7 圆环比例图'!$B$3:$D$3</c:f>
              <c:numCache>
                <c:formatCode>General</c:formatCode>
                <c:ptCount val="3"/>
                <c:pt idx="0">
                  <c:v>50</c:v>
                </c:pt>
                <c:pt idx="1">
                  <c:v>46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D5C-4ABA-BFF2-1B06E23DCF3A}"/>
            </c:ext>
          </c:extLst>
        </c:ser>
        <c:ser>
          <c:idx val="2"/>
          <c:order val="3"/>
          <c:tx>
            <c:strRef>
              <c:f>'图5-4-7 圆环比例图'!$A$4</c:f>
              <c:strCache>
                <c:ptCount val="1"/>
                <c:pt idx="0">
                  <c:v>C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D5C-4ABA-BFF2-1B06E23DCF3A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D5C-4ABA-BFF2-1B06E23DCF3A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D5C-4ABA-BFF2-1B06E23DCF3A}"/>
              </c:ext>
            </c:extLst>
          </c:dPt>
          <c:val>
            <c:numRef>
              <c:f>'图5-4-7 圆环比例图'!$B$4:$D$4</c:f>
              <c:numCache>
                <c:formatCode>General</c:formatCode>
                <c:ptCount val="3"/>
                <c:pt idx="0">
                  <c:v>70</c:v>
                </c:pt>
                <c:pt idx="1">
                  <c:v>27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D5C-4ABA-BFF2-1B06E23DCF3A}"/>
            </c:ext>
          </c:extLst>
        </c:ser>
        <c:ser>
          <c:idx val="3"/>
          <c:order val="4"/>
          <c:tx>
            <c:strRef>
              <c:f>'图5-4-7 圆环比例图'!$A$5</c:f>
              <c:strCache>
                <c:ptCount val="1"/>
                <c:pt idx="0">
                  <c:v>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D5C-4ABA-BFF2-1B06E23DCF3A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D5C-4ABA-BFF2-1B06E23DCF3A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D5C-4ABA-BFF2-1B06E23DCF3A}"/>
              </c:ext>
            </c:extLst>
          </c:dPt>
          <c:val>
            <c:numRef>
              <c:f>'图5-4-7 圆环比例图'!$B$5:$D$5</c:f>
              <c:numCache>
                <c:formatCode>General</c:formatCode>
                <c:ptCount val="3"/>
                <c:pt idx="0">
                  <c:v>40</c:v>
                </c:pt>
                <c:pt idx="1">
                  <c:v>58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D5C-4ABA-BFF2-1B06E23D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radarChart>
        <c:radarStyle val="filled"/>
        <c:varyColors val="0"/>
        <c:ser>
          <c:idx val="4"/>
          <c:order val="0"/>
          <c:tx>
            <c:strRef>
              <c:f>'图5-4-7 圆环比例图'!$H$1</c:f>
              <c:strCache>
                <c:ptCount val="1"/>
                <c:pt idx="0">
                  <c:v>Background</c:v>
                </c:pt>
              </c:strCache>
            </c:strRef>
          </c:tx>
          <c:spPr>
            <a:noFill/>
            <a:ln w="25400"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C-DD5C-4ABA-BFF2-1B06E23DCF3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D-DD5C-4ABA-BFF2-1B06E23DCF3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E-DD5C-4ABA-BFF2-1B06E23DCF3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F-DD5C-4ABA-BFF2-1B06E23DCF3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20-DD5C-4ABA-BFF2-1B06E23DCF3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1-DD5C-4ABA-BFF2-1B06E23DCF3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22-DD5C-4ABA-BFF2-1B06E23DCF3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3-DD5C-4ABA-BFF2-1B06E23DCF3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4-DD5C-4ABA-BFF2-1B06E23DCF3A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25-DD5C-4ABA-BFF2-1B06E23DCF3A}"/>
              </c:ext>
            </c:extLst>
          </c:dPt>
          <c:cat>
            <c:numRef>
              <c:f>'图5-4-7 圆环比例图'!$G$2:$G$14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'图5-4-7 圆环比例图'!$H$2:$H$11</c:f>
              <c:numCache>
                <c:formatCode>General</c:formatCode>
                <c:ptCount val="10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D5C-4ABA-BFF2-1B06E23D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210464"/>
        <c:axId val="1978209632"/>
      </c:radarChart>
      <c:valAx>
        <c:axId val="1978209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210464"/>
        <c:crosses val="autoZero"/>
        <c:crossBetween val="between"/>
      </c:valAx>
      <c:catAx>
        <c:axId val="19782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7820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solidFill>
        <a:schemeClr val="tx1"/>
      </a:solidFill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927906600465"/>
          <c:y val="4.209223411839217E-2"/>
          <c:w val="0.6868614418679907"/>
          <c:h val="0.91581553176321562"/>
        </c:manualLayout>
      </c:layout>
      <c:doughnutChart>
        <c:varyColors val="1"/>
        <c:ser>
          <c:idx val="0"/>
          <c:order val="1"/>
          <c:tx>
            <c:strRef>
              <c:f>'图5-4-7 圆环比例图'!$A$2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00-461A-99AA-4AFB21A24227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0-461A-99AA-4AFB21A24227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0-461A-99AA-4AFB21A24227}"/>
              </c:ext>
            </c:extLst>
          </c:dPt>
          <c:val>
            <c:numRef>
              <c:f>'图5-4-7 圆环比例图'!$B$2:$D$2</c:f>
              <c:numCache>
                <c:formatCode>General</c:formatCode>
                <c:ptCount val="3"/>
                <c:pt idx="0">
                  <c:v>75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00-461A-99AA-4AFB21A24227}"/>
            </c:ext>
          </c:extLst>
        </c:ser>
        <c:ser>
          <c:idx val="1"/>
          <c:order val="2"/>
          <c:tx>
            <c:strRef>
              <c:f>'图5-4-7 圆环比例图'!$A$3</c:f>
              <c:strCache>
                <c:ptCount val="1"/>
                <c:pt idx="0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300-461A-99AA-4AFB21A24227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300-461A-99AA-4AFB21A24227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300-461A-99AA-4AFB21A24227}"/>
              </c:ext>
            </c:extLst>
          </c:dPt>
          <c:val>
            <c:numRef>
              <c:f>'图5-4-7 圆环比例图'!$B$3:$D$3</c:f>
              <c:numCache>
                <c:formatCode>General</c:formatCode>
                <c:ptCount val="3"/>
                <c:pt idx="0">
                  <c:v>50</c:v>
                </c:pt>
                <c:pt idx="1">
                  <c:v>46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00-461A-99AA-4AFB21A24227}"/>
            </c:ext>
          </c:extLst>
        </c:ser>
        <c:ser>
          <c:idx val="2"/>
          <c:order val="3"/>
          <c:tx>
            <c:strRef>
              <c:f>'图5-4-7 圆环比例图'!$A$4</c:f>
              <c:strCache>
                <c:ptCount val="1"/>
                <c:pt idx="0">
                  <c:v>C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300-461A-99AA-4AFB21A24227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300-461A-99AA-4AFB21A24227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300-461A-99AA-4AFB21A24227}"/>
              </c:ext>
            </c:extLst>
          </c:dPt>
          <c:val>
            <c:numRef>
              <c:f>'图5-4-7 圆环比例图'!$B$4:$D$4</c:f>
              <c:numCache>
                <c:formatCode>General</c:formatCode>
                <c:ptCount val="3"/>
                <c:pt idx="0">
                  <c:v>70</c:v>
                </c:pt>
                <c:pt idx="1">
                  <c:v>27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300-461A-99AA-4AFB21A24227}"/>
            </c:ext>
          </c:extLst>
        </c:ser>
        <c:ser>
          <c:idx val="3"/>
          <c:order val="4"/>
          <c:tx>
            <c:strRef>
              <c:f>'图5-4-7 圆环比例图'!$A$5</c:f>
              <c:strCache>
                <c:ptCount val="1"/>
                <c:pt idx="0">
                  <c:v>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3300-461A-99AA-4AFB21A24227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300-461A-99AA-4AFB21A24227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300-461A-99AA-4AFB21A24227}"/>
              </c:ext>
            </c:extLst>
          </c:dPt>
          <c:val>
            <c:numRef>
              <c:f>'图5-4-7 圆环比例图'!$B$5:$D$5</c:f>
              <c:numCache>
                <c:formatCode>General</c:formatCode>
                <c:ptCount val="3"/>
                <c:pt idx="0">
                  <c:v>40</c:v>
                </c:pt>
                <c:pt idx="1">
                  <c:v>58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300-461A-99AA-4AFB21A24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radarChart>
        <c:radarStyle val="filled"/>
        <c:varyColors val="0"/>
        <c:ser>
          <c:idx val="4"/>
          <c:order val="0"/>
          <c:tx>
            <c:strRef>
              <c:f>'图5-4-7 圆环比例图'!$H$1</c:f>
              <c:strCache>
                <c:ptCount val="1"/>
                <c:pt idx="0">
                  <c:v>Background</c:v>
                </c:pt>
              </c:strCache>
            </c:strRef>
          </c:tx>
          <c:spPr>
            <a:noFill/>
            <a:ln w="25400"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C-3300-461A-99AA-4AFB21A2422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D-3300-461A-99AA-4AFB21A2422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E-3300-461A-99AA-4AFB21A2422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F-3300-461A-99AA-4AFB21A2422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20-3300-461A-99AA-4AFB21A2422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1-3300-461A-99AA-4AFB21A24227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22-3300-461A-99AA-4AFB21A2422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3-3300-461A-99AA-4AFB21A24227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4-3300-461A-99AA-4AFB21A2422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25-3300-461A-99AA-4AFB21A24227}"/>
              </c:ext>
            </c:extLst>
          </c:dPt>
          <c:cat>
            <c:numRef>
              <c:f>'图5-4-7 圆环比例图'!$G$2:$G$14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'图5-4-7 圆环比例图'!$H$2:$H$11</c:f>
              <c:numCache>
                <c:formatCode>General</c:formatCode>
                <c:ptCount val="10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300-461A-99AA-4AFB21A24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210464"/>
        <c:axId val="1978209632"/>
      </c:radarChart>
      <c:valAx>
        <c:axId val="1978209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210464"/>
        <c:crosses val="autoZero"/>
        <c:crossBetween val="between"/>
      </c:valAx>
      <c:catAx>
        <c:axId val="19782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7820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927906600465"/>
          <c:y val="4.209223411839217E-2"/>
          <c:w val="0.6868614418679907"/>
          <c:h val="0.91581553176321562"/>
        </c:manualLayout>
      </c:layout>
      <c:doughnutChart>
        <c:varyColors val="1"/>
        <c:ser>
          <c:idx val="0"/>
          <c:order val="1"/>
          <c:tx>
            <c:strRef>
              <c:f>'图5-4-7 圆环比例图'!$A$2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26-48A3-88AD-C241A28C2F80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26-48A3-88AD-C241A28C2F80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26-48A3-88AD-C241A28C2F80}"/>
              </c:ext>
            </c:extLst>
          </c:dPt>
          <c:val>
            <c:numRef>
              <c:f>'图5-4-7 圆环比例图'!$B$2:$D$2</c:f>
              <c:numCache>
                <c:formatCode>General</c:formatCode>
                <c:ptCount val="3"/>
                <c:pt idx="0">
                  <c:v>75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26-48A3-88AD-C241A28C2F80}"/>
            </c:ext>
          </c:extLst>
        </c:ser>
        <c:ser>
          <c:idx val="1"/>
          <c:order val="2"/>
          <c:tx>
            <c:strRef>
              <c:f>'图5-4-7 圆环比例图'!$A$3</c:f>
              <c:strCache>
                <c:ptCount val="1"/>
                <c:pt idx="0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826-48A3-88AD-C241A28C2F80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826-48A3-88AD-C241A28C2F80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826-48A3-88AD-C241A28C2F80}"/>
              </c:ext>
            </c:extLst>
          </c:dPt>
          <c:val>
            <c:numRef>
              <c:f>'图5-4-7 圆环比例图'!$B$3:$D$3</c:f>
              <c:numCache>
                <c:formatCode>General</c:formatCode>
                <c:ptCount val="3"/>
                <c:pt idx="0">
                  <c:v>50</c:v>
                </c:pt>
                <c:pt idx="1">
                  <c:v>46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826-48A3-88AD-C241A28C2F80}"/>
            </c:ext>
          </c:extLst>
        </c:ser>
        <c:ser>
          <c:idx val="2"/>
          <c:order val="3"/>
          <c:tx>
            <c:strRef>
              <c:f>'图5-4-7 圆环比例图'!$A$4</c:f>
              <c:strCache>
                <c:ptCount val="1"/>
                <c:pt idx="0">
                  <c:v>C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826-48A3-88AD-C241A28C2F80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26-48A3-88AD-C241A28C2F80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26-48A3-88AD-C241A28C2F80}"/>
              </c:ext>
            </c:extLst>
          </c:dPt>
          <c:val>
            <c:numRef>
              <c:f>'图5-4-7 圆环比例图'!$B$4:$D$4</c:f>
              <c:numCache>
                <c:formatCode>General</c:formatCode>
                <c:ptCount val="3"/>
                <c:pt idx="0">
                  <c:v>70</c:v>
                </c:pt>
                <c:pt idx="1">
                  <c:v>27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826-48A3-88AD-C241A28C2F80}"/>
            </c:ext>
          </c:extLst>
        </c:ser>
        <c:ser>
          <c:idx val="3"/>
          <c:order val="4"/>
          <c:tx>
            <c:strRef>
              <c:f>'图5-4-7 圆环比例图'!$A$5</c:f>
              <c:strCache>
                <c:ptCount val="1"/>
                <c:pt idx="0">
                  <c:v>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7826-48A3-88AD-C241A28C2F80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826-48A3-88AD-C241A28C2F80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826-48A3-88AD-C241A28C2F80}"/>
              </c:ext>
            </c:extLst>
          </c:dPt>
          <c:val>
            <c:numRef>
              <c:f>'图5-4-7 圆环比例图'!$B$5:$D$5</c:f>
              <c:numCache>
                <c:formatCode>General</c:formatCode>
                <c:ptCount val="3"/>
                <c:pt idx="0">
                  <c:v>40</c:v>
                </c:pt>
                <c:pt idx="1">
                  <c:v>58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826-48A3-88AD-C241A28C2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radarChart>
        <c:radarStyle val="filled"/>
        <c:varyColors val="0"/>
        <c:ser>
          <c:idx val="4"/>
          <c:order val="0"/>
          <c:tx>
            <c:strRef>
              <c:f>'图5-4-7 圆环比例图'!$H$1</c:f>
              <c:strCache>
                <c:ptCount val="1"/>
                <c:pt idx="0">
                  <c:v>Background</c:v>
                </c:pt>
              </c:strCache>
            </c:strRef>
          </c:tx>
          <c:spPr>
            <a:noFill/>
            <a:ln w="25400"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C-7826-48A3-88AD-C241A28C2F8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D-7826-48A3-88AD-C241A28C2F8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E-7826-48A3-88AD-C241A28C2F8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F-7826-48A3-88AD-C241A28C2F8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20-7826-48A3-88AD-C241A28C2F8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1-7826-48A3-88AD-C241A28C2F8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22-7826-48A3-88AD-C241A28C2F8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3-7826-48A3-88AD-C241A28C2F8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4-7826-48A3-88AD-C241A28C2F80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25-7826-48A3-88AD-C241A28C2F80}"/>
              </c:ext>
            </c:extLst>
          </c:dPt>
          <c:cat>
            <c:numRef>
              <c:f>'图5-4-7 圆环比例图'!$G$2:$G$14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'图5-4-7 圆环比例图'!$H$2:$H$11</c:f>
              <c:numCache>
                <c:formatCode>General</c:formatCode>
                <c:ptCount val="10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826-48A3-88AD-C241A28C2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210464"/>
        <c:axId val="1978209632"/>
      </c:radarChart>
      <c:valAx>
        <c:axId val="1978209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210464"/>
        <c:crosses val="autoZero"/>
        <c:crossBetween val="between"/>
      </c:valAx>
      <c:catAx>
        <c:axId val="19782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7820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solidFill>
        <a:schemeClr val="tx1"/>
      </a:solidFill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927906600465"/>
          <c:y val="4.209223411839217E-2"/>
          <c:w val="0.6868614418679907"/>
          <c:h val="0.91581553176321562"/>
        </c:manualLayout>
      </c:layout>
      <c:doughnutChart>
        <c:varyColors val="1"/>
        <c:ser>
          <c:idx val="0"/>
          <c:order val="0"/>
          <c:tx>
            <c:strRef>
              <c:f>'图5-4-7 圆环比例图'!$A$2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4E-487E-B334-0369251735F8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4E-487E-B334-0369251735F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94E-487E-B334-0369251735F8}"/>
              </c:ext>
            </c:extLst>
          </c:dPt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4E-487E-B334-0369251735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圆环比例图'!$B$2:$D$2</c:f>
              <c:numCache>
                <c:formatCode>General</c:formatCode>
                <c:ptCount val="3"/>
                <c:pt idx="0">
                  <c:v>75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4E-487E-B334-0369251735F8}"/>
            </c:ext>
          </c:extLst>
        </c:ser>
        <c:ser>
          <c:idx val="1"/>
          <c:order val="1"/>
          <c:tx>
            <c:strRef>
              <c:f>'图5-4-7 圆环比例图'!$A$3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94E-487E-B334-0369251735F8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94E-487E-B334-0369251735F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94E-487E-B334-0369251735F8}"/>
              </c:ext>
            </c:extLst>
          </c:dPt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94E-487E-B334-0369251735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圆环比例图'!$B$3:$D$3</c:f>
              <c:numCache>
                <c:formatCode>General</c:formatCode>
                <c:ptCount val="3"/>
                <c:pt idx="0">
                  <c:v>50</c:v>
                </c:pt>
                <c:pt idx="1">
                  <c:v>46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94E-487E-B334-0369251735F8}"/>
            </c:ext>
          </c:extLst>
        </c:ser>
        <c:ser>
          <c:idx val="2"/>
          <c:order val="2"/>
          <c:tx>
            <c:strRef>
              <c:f>'图5-4-7 圆环比例图'!$A$4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4E-487E-B334-0369251735F8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94E-487E-B334-0369251735F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94E-487E-B334-0369251735F8}"/>
              </c:ext>
            </c:extLst>
          </c:dPt>
          <c:dLbls>
            <c:dLbl>
              <c:idx val="2"/>
              <c:layout>
                <c:manualLayout>
                  <c:x val="-8.6097725664172776E-3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94E-487E-B334-0369251735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圆环比例图'!$B$4:$D$4</c:f>
              <c:numCache>
                <c:formatCode>General</c:formatCode>
                <c:ptCount val="3"/>
                <c:pt idx="0">
                  <c:v>70</c:v>
                </c:pt>
                <c:pt idx="1">
                  <c:v>27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94E-487E-B334-0369251735F8}"/>
            </c:ext>
          </c:extLst>
        </c:ser>
        <c:ser>
          <c:idx val="3"/>
          <c:order val="3"/>
          <c:tx>
            <c:strRef>
              <c:f>'图5-4-7 圆环比例图'!$A$5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75000"/>
                  <a:alpha val="90000"/>
                </a:schemeClr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4E-487E-B334-0369251735F8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94E-487E-B334-0369251735F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94E-487E-B334-0369251735F8}"/>
              </c:ext>
            </c:extLst>
          </c:dPt>
          <c:dLbls>
            <c:dLbl>
              <c:idx val="2"/>
              <c:layout>
                <c:manualLayout>
                  <c:x val="-1.1479696755223036E-2"/>
                  <c:y val="-2.4048076980680992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94E-487E-B334-0369251735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圆环比例图'!$B$5:$D$5</c:f>
              <c:numCache>
                <c:formatCode>General</c:formatCode>
                <c:ptCount val="3"/>
                <c:pt idx="0">
                  <c:v>40</c:v>
                </c:pt>
                <c:pt idx="1">
                  <c:v>58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94E-487E-B334-036925173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radarChart>
        <c:radarStyle val="filled"/>
        <c:varyColors val="0"/>
        <c:ser>
          <c:idx val="4"/>
          <c:order val="4"/>
          <c:tx>
            <c:strRef>
              <c:f>'图5-4-7 圆环比例图'!$H$1</c:f>
              <c:strCache>
                <c:ptCount val="1"/>
                <c:pt idx="0">
                  <c:v>Background</c:v>
                </c:pt>
              </c:strCache>
            </c:strRef>
          </c:tx>
          <c:spPr>
            <a:noFill/>
            <a:ln w="19050">
              <a:noFill/>
            </a:ln>
            <a:effectLst/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94E-487E-B334-0369251735F8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94E-487E-B334-0369251735F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94E-487E-B334-0369251735F8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94E-487E-B334-0369251735F8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94E-487E-B334-0369251735F8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94E-487E-B334-0369251735F8}"/>
              </c:ext>
            </c:extLst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94E-487E-B334-0369251735F8}"/>
              </c:ext>
            </c:extLst>
          </c:dPt>
          <c:dPt>
            <c:idx val="7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94E-487E-B334-0369251735F8}"/>
              </c:ext>
            </c:extLst>
          </c:dPt>
          <c:dPt>
            <c:idx val="8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94E-487E-B334-0369251735F8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94E-487E-B334-0369251735F8}"/>
              </c:ext>
            </c:extLst>
          </c:dPt>
          <c:cat>
            <c:numRef>
              <c:f>'图5-4-7 圆环比例图'!$G$2:$G$14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'图5-4-7 圆环比例图'!$H$2:$H$11</c:f>
              <c:numCache>
                <c:formatCode>General</c:formatCode>
                <c:ptCount val="10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94E-487E-B334-036925173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66799"/>
        <c:axId val="719666383"/>
      </c:radarChart>
      <c:valAx>
        <c:axId val="719666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666799"/>
        <c:crosses val="autoZero"/>
        <c:crossBetween val="between"/>
      </c:valAx>
      <c:catAx>
        <c:axId val="71966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9666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927906600465"/>
          <c:y val="4.209223411839217E-2"/>
          <c:w val="0.6868614418679907"/>
          <c:h val="0.91581553176321562"/>
        </c:manualLayout>
      </c:layout>
      <c:doughnutChart>
        <c:varyColors val="1"/>
        <c:ser>
          <c:idx val="0"/>
          <c:order val="0"/>
          <c:tx>
            <c:strRef>
              <c:f>'图5-4-7 圆环比例图'!$A$2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19-40E4-A28A-4104DC2AFE46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19-40E4-A28A-4104DC2AFE4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19-40E4-A28A-4104DC2AFE46}"/>
              </c:ext>
            </c:extLst>
          </c:dPt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19-40E4-A28A-4104DC2AFE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圆环比例图'!$B$2:$D$2</c:f>
              <c:numCache>
                <c:formatCode>General</c:formatCode>
                <c:ptCount val="3"/>
                <c:pt idx="0">
                  <c:v>75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19-40E4-A28A-4104DC2AFE46}"/>
            </c:ext>
          </c:extLst>
        </c:ser>
        <c:ser>
          <c:idx val="1"/>
          <c:order val="1"/>
          <c:tx>
            <c:strRef>
              <c:f>'图5-4-7 圆环比例图'!$A$3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D19-40E4-A28A-4104DC2AFE46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D19-40E4-A28A-4104DC2AFE4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D19-40E4-A28A-4104DC2AFE46}"/>
              </c:ext>
            </c:extLst>
          </c:dPt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D19-40E4-A28A-4104DC2AFE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圆环比例图'!$B$3:$D$3</c:f>
              <c:numCache>
                <c:formatCode>General</c:formatCode>
                <c:ptCount val="3"/>
                <c:pt idx="0">
                  <c:v>50</c:v>
                </c:pt>
                <c:pt idx="1">
                  <c:v>46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19-40E4-A28A-4104DC2AFE46}"/>
            </c:ext>
          </c:extLst>
        </c:ser>
        <c:ser>
          <c:idx val="2"/>
          <c:order val="2"/>
          <c:tx>
            <c:strRef>
              <c:f>'图5-4-7 圆环比例图'!$A$4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D19-40E4-A28A-4104DC2AFE46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D19-40E4-A28A-4104DC2AFE4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D19-40E4-A28A-4104DC2AFE46}"/>
              </c:ext>
            </c:extLst>
          </c:dPt>
          <c:dLbls>
            <c:dLbl>
              <c:idx val="2"/>
              <c:layout>
                <c:manualLayout>
                  <c:x val="-8.6097725664172776E-3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D19-40E4-A28A-4104DC2AFE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圆环比例图'!$B$4:$D$4</c:f>
              <c:numCache>
                <c:formatCode>General</c:formatCode>
                <c:ptCount val="3"/>
                <c:pt idx="0">
                  <c:v>70</c:v>
                </c:pt>
                <c:pt idx="1">
                  <c:v>27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D19-40E4-A28A-4104DC2AFE46}"/>
            </c:ext>
          </c:extLst>
        </c:ser>
        <c:ser>
          <c:idx val="3"/>
          <c:order val="3"/>
          <c:tx>
            <c:strRef>
              <c:f>'图5-4-7 圆环比例图'!$A$5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75000"/>
                  <a:alpha val="90000"/>
                </a:schemeClr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1D19-40E4-A28A-4104DC2AFE46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D19-40E4-A28A-4104DC2AFE4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D19-40E4-A28A-4104DC2AFE46}"/>
              </c:ext>
            </c:extLst>
          </c:dPt>
          <c:dLbls>
            <c:dLbl>
              <c:idx val="2"/>
              <c:layout>
                <c:manualLayout>
                  <c:x val="-1.1479696755223036E-2"/>
                  <c:y val="-2.4048076980680992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D19-40E4-A28A-4104DC2AFE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'图5-4-7 圆环比例图'!$B$5:$D$5</c:f>
              <c:numCache>
                <c:formatCode>General</c:formatCode>
                <c:ptCount val="3"/>
                <c:pt idx="0">
                  <c:v>40</c:v>
                </c:pt>
                <c:pt idx="1">
                  <c:v>58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D19-40E4-A28A-4104DC2AF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radarChart>
        <c:radarStyle val="filled"/>
        <c:varyColors val="0"/>
        <c:ser>
          <c:idx val="4"/>
          <c:order val="4"/>
          <c:tx>
            <c:strRef>
              <c:f>'图5-4-7 圆环比例图'!$H$1</c:f>
              <c:strCache>
                <c:ptCount val="1"/>
                <c:pt idx="0">
                  <c:v>Background</c:v>
                </c:pt>
              </c:strCache>
            </c:strRef>
          </c:tx>
          <c:spPr>
            <a:noFill/>
            <a:ln w="19050">
              <a:noFill/>
            </a:ln>
            <a:effectLst/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D19-40E4-A28A-4104DC2AFE46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D19-40E4-A28A-4104DC2AFE4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D19-40E4-A28A-4104DC2AFE46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D19-40E4-A28A-4104DC2AFE46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D19-40E4-A28A-4104DC2AFE46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D19-40E4-A28A-4104DC2AFE46}"/>
              </c:ext>
            </c:extLst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D19-40E4-A28A-4104DC2AFE46}"/>
              </c:ext>
            </c:extLst>
          </c:dPt>
          <c:dPt>
            <c:idx val="7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D19-40E4-A28A-4104DC2AFE46}"/>
              </c:ext>
            </c:extLst>
          </c:dPt>
          <c:dPt>
            <c:idx val="8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D19-40E4-A28A-4104DC2AFE46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D19-40E4-A28A-4104DC2AFE46}"/>
              </c:ext>
            </c:extLst>
          </c:dPt>
          <c:cat>
            <c:numRef>
              <c:f>'图5-4-7 圆环比例图'!$G$2:$G$14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'图5-4-7 圆环比例图'!$H$2:$H$11</c:f>
              <c:numCache>
                <c:formatCode>General</c:formatCode>
                <c:ptCount val="10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D19-40E4-A28A-4104DC2AF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66799"/>
        <c:axId val="719666383"/>
      </c:radarChart>
      <c:valAx>
        <c:axId val="719666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666799"/>
        <c:crosses val="autoZero"/>
        <c:crossBetween val="between"/>
      </c:valAx>
      <c:catAx>
        <c:axId val="71966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9666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0663402559897"/>
          <c:y val="0.27230824584726665"/>
          <c:w val="0.66682629754611367"/>
          <c:h val="0.52815006601688841"/>
        </c:manualLayout>
      </c:layout>
      <c:pieChart>
        <c:varyColors val="1"/>
        <c:ser>
          <c:idx val="0"/>
          <c:order val="0"/>
          <c:tx>
            <c:strRef>
              <c:f>'图5-4-1 饼图'!$B$1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FA-4D3D-9364-650877398AF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A-4D3D-9364-650877398A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A-4D3D-9364-650877398AF0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FA-4D3D-9364-650877398AF0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FA-4D3D-9364-650877398AF0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FFA-4D3D-9364-650877398AF0}"/>
              </c:ext>
            </c:extLst>
          </c:dPt>
          <c:dLbls>
            <c:dLbl>
              <c:idx val="0"/>
              <c:layout>
                <c:manualLayout>
                  <c:x val="2.6188021176388708E-2"/>
                  <c:y val="-4.1112581738359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0594119529913"/>
                      <c:h val="7.90262025844032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FFA-4D3D-9364-650877398AF0}"/>
                </c:ext>
              </c:extLst>
            </c:dLbl>
            <c:dLbl>
              <c:idx val="1"/>
              <c:layout>
                <c:manualLayout>
                  <c:x val="3.898235741019878E-2"/>
                  <c:y val="-2.151084784489529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FA-4D3D-9364-650877398AF0}"/>
                </c:ext>
              </c:extLst>
            </c:dLbl>
            <c:dLbl>
              <c:idx val="2"/>
              <c:layout>
                <c:manualLayout>
                  <c:x val="-2.0353589913519023E-2"/>
                  <c:y val="-8.954684073863055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FA-4D3D-9364-650877398AF0}"/>
                </c:ext>
              </c:extLst>
            </c:dLbl>
            <c:dLbl>
              <c:idx val="3"/>
              <c:layout>
                <c:manualLayout>
                  <c:x val="-1.9656424753256119E-2"/>
                  <c:y val="-1.197811112274487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FA-4D3D-9364-650877398AF0}"/>
                </c:ext>
              </c:extLst>
            </c:dLbl>
            <c:dLbl>
              <c:idx val="4"/>
              <c:layout>
                <c:manualLayout>
                  <c:x val="-8.796736718142132E-3"/>
                  <c:y val="-3.117683791852005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527001075109815"/>
                      <c:h val="6.53157882139966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FFA-4D3D-9364-650877398AF0}"/>
                </c:ext>
              </c:extLst>
            </c:dLbl>
            <c:dLbl>
              <c:idx val="5"/>
              <c:layout>
                <c:manualLayout>
                  <c:x val="4.0207398623974967E-2"/>
                  <c:y val="-1.45969276112479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68783950236049"/>
                      <c:h val="7.90822176763109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2FFA-4D3D-9364-650877398A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'图5-4-1 饼图'!$A$2:$A$7</c:f>
              <c:strCache>
                <c:ptCount val="6"/>
                <c:pt idx="0">
                  <c:v>MGM</c:v>
                </c:pt>
                <c:pt idx="1">
                  <c:v>Wynn</c:v>
                </c:pt>
                <c:pt idx="2">
                  <c:v>Galaxy</c:v>
                </c:pt>
                <c:pt idx="3">
                  <c:v>MCE</c:v>
                </c:pt>
                <c:pt idx="4">
                  <c:v>SJM</c:v>
                </c:pt>
                <c:pt idx="5">
                  <c:v>LVS</c:v>
                </c:pt>
              </c:strCache>
            </c:strRef>
          </c:cat>
          <c:val>
            <c:numRef>
              <c:f>'图5-4-1 饼图'!$B$2:$B$7</c:f>
              <c:numCache>
                <c:formatCode>0.00%</c:formatCode>
                <c:ptCount val="6"/>
                <c:pt idx="0">
                  <c:v>8.1000000000000003E-2</c:v>
                </c:pt>
                <c:pt idx="1">
                  <c:v>0.121</c:v>
                </c:pt>
                <c:pt idx="2">
                  <c:v>0.123</c:v>
                </c:pt>
                <c:pt idx="3">
                  <c:v>0.125</c:v>
                </c:pt>
                <c:pt idx="4">
                  <c:v>0.309</c:v>
                </c:pt>
                <c:pt idx="5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FA-4D3D-9364-65087739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0663402559897"/>
          <c:y val="0.27230824584726665"/>
          <c:w val="0.66682629754611367"/>
          <c:h val="0.52815006601688841"/>
        </c:manualLayout>
      </c:layout>
      <c:pieChart>
        <c:varyColors val="1"/>
        <c:ser>
          <c:idx val="0"/>
          <c:order val="0"/>
          <c:tx>
            <c:strRef>
              <c:f>'图5-4-1 饼图'!$B$1</c:f>
              <c:strCache>
                <c:ptCount val="1"/>
                <c:pt idx="0">
                  <c:v>Percentage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FA-4D2D-B1D1-FB79BAE85CD0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FA-4D2D-B1D1-FB79BAE85CD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FA-4D2D-B1D1-FB79BAE85CD0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FA-4D2D-B1D1-FB79BAE85CD0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2FA-4D2D-B1D1-FB79BAE85CD0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2FA-4D2D-B1D1-FB79BAE85CD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'图5-4-1 饼图'!$A$2:$A$7</c:f>
              <c:strCache>
                <c:ptCount val="6"/>
                <c:pt idx="0">
                  <c:v>MGM</c:v>
                </c:pt>
                <c:pt idx="1">
                  <c:v>Wynn</c:v>
                </c:pt>
                <c:pt idx="2">
                  <c:v>Galaxy</c:v>
                </c:pt>
                <c:pt idx="3">
                  <c:v>MCE</c:v>
                </c:pt>
                <c:pt idx="4">
                  <c:v>SJM</c:v>
                </c:pt>
                <c:pt idx="5">
                  <c:v>LVS</c:v>
                </c:pt>
              </c:strCache>
            </c:strRef>
          </c:cat>
          <c:val>
            <c:numRef>
              <c:f>'图5-4-1 饼图'!$B$2:$B$7</c:f>
              <c:numCache>
                <c:formatCode>0.00%</c:formatCode>
                <c:ptCount val="6"/>
                <c:pt idx="0">
                  <c:v>8.1000000000000003E-2</c:v>
                </c:pt>
                <c:pt idx="1">
                  <c:v>0.121</c:v>
                </c:pt>
                <c:pt idx="2">
                  <c:v>0.123</c:v>
                </c:pt>
                <c:pt idx="3">
                  <c:v>0.125</c:v>
                </c:pt>
                <c:pt idx="4">
                  <c:v>0.309</c:v>
                </c:pt>
                <c:pt idx="5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FA-4D2D-B1D1-FB79BAE8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0663402559897"/>
          <c:y val="0.27230824584726665"/>
          <c:w val="0.66682629754611367"/>
          <c:h val="0.52815006601688841"/>
        </c:manualLayout>
      </c:layout>
      <c:pieChart>
        <c:varyColors val="1"/>
        <c:ser>
          <c:idx val="0"/>
          <c:order val="0"/>
          <c:tx>
            <c:strRef>
              <c:f>'图5-4-1 饼图'!$B$1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FABEAF"/>
            </a:solidFill>
            <a:ln w="1587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ABEAF"/>
              </a:solidFill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99-41F3-9657-EA7B7EC66919}"/>
              </c:ext>
            </c:extLst>
          </c:dPt>
          <c:dPt>
            <c:idx val="1"/>
            <c:bubble3D val="0"/>
            <c:spPr>
              <a:solidFill>
                <a:srgbClr val="FABEAF"/>
              </a:solidFill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99-41F3-9657-EA7B7EC66919}"/>
              </c:ext>
            </c:extLst>
          </c:dPt>
          <c:dPt>
            <c:idx val="2"/>
            <c:bubble3D val="0"/>
            <c:spPr>
              <a:solidFill>
                <a:srgbClr val="FABEAF"/>
              </a:solidFill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99-41F3-9657-EA7B7EC66919}"/>
              </c:ext>
            </c:extLst>
          </c:dPt>
          <c:dPt>
            <c:idx val="3"/>
            <c:bubble3D val="0"/>
            <c:spPr>
              <a:solidFill>
                <a:srgbClr val="FABEAF"/>
              </a:solidFill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99-41F3-9657-EA7B7EC66919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99-41F3-9657-EA7B7EC66919}"/>
              </c:ext>
            </c:extLst>
          </c:dPt>
          <c:dPt>
            <c:idx val="5"/>
            <c:bubble3D val="0"/>
            <c:spPr>
              <a:solidFill>
                <a:srgbClr val="FABEAF"/>
              </a:solidFill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99-41F3-9657-EA7B7EC66919}"/>
              </c:ext>
            </c:extLst>
          </c:dPt>
          <c:dLbls>
            <c:dLbl>
              <c:idx val="0"/>
              <c:layout>
                <c:manualLayout>
                  <c:x val="5.0037554347713467E-2"/>
                  <c:y val="-2.367272397995693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0AE4A222-43B3-447A-A706-DBCC921A90F8}" type="CATEGORYNAME">
                      <a:rPr lang="en-US" altLang="zh-CN" sz="1000"/>
                      <a:pPr>
                        <a:defRPr sz="10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[类别名称]</a:t>
                    </a:fld>
                    <a:r>
                      <a:rPr lang="en-US" altLang="zh-CN" sz="1000" baseline="0"/>
                      <a:t>, </a:t>
                    </a:r>
                    <a:fld id="{6EC3D440-239A-4250-8D12-68D325346C87}" type="VALUE">
                      <a:rPr lang="en-US" altLang="zh-CN" sz="1000" b="1" baseline="0"/>
                      <a:pPr>
                        <a:defRPr sz="10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[值]</a:t>
                    </a:fld>
                    <a:endParaRPr lang="en-US" altLang="zh-CN" sz="10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06488207753926"/>
                      <c:h val="9.954807212789137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D99-41F3-9657-EA7B7EC66919}"/>
                </c:ext>
              </c:extLst>
            </c:dLbl>
            <c:dLbl>
              <c:idx val="1"/>
              <c:layout>
                <c:manualLayout>
                  <c:x val="3.898235741019878E-2"/>
                  <c:y val="-2.1510847844895296E-2"/>
                </c:manualLayout>
              </c:layout>
              <c:tx>
                <c:rich>
                  <a:bodyPr/>
                  <a:lstStyle/>
                  <a:p>
                    <a:fld id="{CFAC944C-FD24-4FF7-BCBA-5DCD50E523F2}" type="CATEGORYNAME">
                      <a:rPr lang="en-US" altLang="zh-CN"/>
                      <a:pPr/>
                      <a:t>[类别名称]</a:t>
                    </a:fld>
                    <a:r>
                      <a:rPr lang="en-US" altLang="zh-CN" baseline="0"/>
                      <a:t>, </a:t>
                    </a:r>
                    <a:fld id="{A8B4750A-E5D3-4EED-B5DD-13EF8603A8F5}" type="VALUE">
                      <a:rPr lang="en-US" altLang="zh-CN" b="1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D99-41F3-9657-EA7B7EC66919}"/>
                </c:ext>
              </c:extLst>
            </c:dLbl>
            <c:dLbl>
              <c:idx val="2"/>
              <c:layout>
                <c:manualLayout>
                  <c:x val="-2.0353589913519023E-2"/>
                  <c:y val="-8.9546840738630555E-3"/>
                </c:manualLayout>
              </c:layout>
              <c:tx>
                <c:rich>
                  <a:bodyPr/>
                  <a:lstStyle/>
                  <a:p>
                    <a:fld id="{3C226BB1-B5D9-4EAC-93F4-4FD8C72FD08F}" type="CATEGORYNAME">
                      <a:rPr lang="en-US" altLang="zh-CN"/>
                      <a:pPr/>
                      <a:t>[类别名称]</a:t>
                    </a:fld>
                    <a:r>
                      <a:rPr lang="en-US" altLang="zh-CN" baseline="0"/>
                      <a:t>, </a:t>
                    </a:r>
                    <a:fld id="{8C1A5E88-54F1-4B19-A214-AAB8DA86D04D}" type="VALUE">
                      <a:rPr lang="en-US" altLang="zh-CN" b="1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D99-41F3-9657-EA7B7EC66919}"/>
                </c:ext>
              </c:extLst>
            </c:dLbl>
            <c:dLbl>
              <c:idx val="3"/>
              <c:layout>
                <c:manualLayout>
                  <c:x val="-1.9656424753256119E-2"/>
                  <c:y val="-1.1978111122744875E-2"/>
                </c:manualLayout>
              </c:layout>
              <c:tx>
                <c:rich>
                  <a:bodyPr/>
                  <a:lstStyle/>
                  <a:p>
                    <a:fld id="{9311B954-3755-472A-AED0-AA3308C937F6}" type="CATEGORYNAME">
                      <a:rPr lang="en-US" altLang="zh-CN"/>
                      <a:pPr/>
                      <a:t>[类别名称]</a:t>
                    </a:fld>
                    <a:r>
                      <a:rPr lang="en-US" altLang="zh-CN" baseline="0"/>
                      <a:t>, </a:t>
                    </a:r>
                    <a:fld id="{FD19500B-9DA3-4847-B0AD-F219E2F022D3}" type="VALUE">
                      <a:rPr lang="en-US" altLang="zh-CN" b="1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D99-41F3-9657-EA7B7EC66919}"/>
                </c:ext>
              </c:extLst>
            </c:dLbl>
            <c:dLbl>
              <c:idx val="4"/>
              <c:layout>
                <c:manualLayout>
                  <c:x val="0.17780788007996251"/>
                  <c:y val="0.16095302927847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79496414685391"/>
                      <c:h val="0.124035837996849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D99-41F3-9657-EA7B7EC66919}"/>
                </c:ext>
              </c:extLst>
            </c:dLbl>
            <c:dLbl>
              <c:idx val="5"/>
              <c:layout>
                <c:manualLayout>
                  <c:x val="-0.22387950516812385"/>
                  <c:y val="8.3777926700841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17923165443426"/>
                      <c:h val="0.110034138678317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DD99-41F3-9657-EA7B7EC669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'图5-4-1 饼图'!$A$2:$A$7</c:f>
              <c:strCache>
                <c:ptCount val="6"/>
                <c:pt idx="0">
                  <c:v>MGM</c:v>
                </c:pt>
                <c:pt idx="1">
                  <c:v>Wynn</c:v>
                </c:pt>
                <c:pt idx="2">
                  <c:v>Galaxy</c:v>
                </c:pt>
                <c:pt idx="3">
                  <c:v>MCE</c:v>
                </c:pt>
                <c:pt idx="4">
                  <c:v>SJM</c:v>
                </c:pt>
                <c:pt idx="5">
                  <c:v>LVS</c:v>
                </c:pt>
              </c:strCache>
            </c:strRef>
          </c:cat>
          <c:val>
            <c:numRef>
              <c:f>'图5-4-1 饼图'!$B$2:$B$7</c:f>
              <c:numCache>
                <c:formatCode>0.00%</c:formatCode>
                <c:ptCount val="6"/>
                <c:pt idx="0">
                  <c:v>8.1000000000000003E-2</c:v>
                </c:pt>
                <c:pt idx="1">
                  <c:v>0.121</c:v>
                </c:pt>
                <c:pt idx="2">
                  <c:v>0.123</c:v>
                </c:pt>
                <c:pt idx="3">
                  <c:v>0.125</c:v>
                </c:pt>
                <c:pt idx="4">
                  <c:v>0.309</c:v>
                </c:pt>
                <c:pt idx="5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99-41F3-9657-EA7B7EC66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0663402559897"/>
          <c:y val="0.27230824584726665"/>
          <c:w val="0.66682629754611367"/>
          <c:h val="0.52815006601688841"/>
        </c:manualLayout>
      </c:layout>
      <c:pieChart>
        <c:varyColors val="1"/>
        <c:ser>
          <c:idx val="0"/>
          <c:order val="0"/>
          <c:tx>
            <c:strRef>
              <c:f>'图5-4-1 饼图'!$B$1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 w="1587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3"/>
              </a:solidFill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43-455F-B6DE-5082835FA5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43-455F-B6DE-5082835FA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43-455F-B6DE-5082835FA5AE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43-455F-B6DE-5082835FA5AE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43-455F-B6DE-5082835FA5AE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43-455F-B6DE-5082835FA5AE}"/>
              </c:ext>
            </c:extLst>
          </c:dPt>
          <c:dLbls>
            <c:dLbl>
              <c:idx val="0"/>
              <c:layout>
                <c:manualLayout>
                  <c:x val="5.0037554347713467E-2"/>
                  <c:y val="-2.367272397995693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0AE4A222-43B3-447A-A706-DBCC921A90F8}" type="CATEGORYNAME">
                      <a:rPr lang="en-US" altLang="zh-CN" sz="1000"/>
                      <a:pPr>
                        <a:defRPr sz="10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[类别名称]</a:t>
                    </a:fld>
                    <a:r>
                      <a:rPr lang="en-US" altLang="zh-CN" sz="1000" baseline="0"/>
                      <a:t>, </a:t>
                    </a:r>
                    <a:fld id="{6EC3D440-239A-4250-8D12-68D325346C87}" type="VALUE">
                      <a:rPr lang="en-US" altLang="zh-CN" sz="1000" b="1" baseline="0"/>
                      <a:pPr>
                        <a:defRPr sz="10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[值]</a:t>
                    </a:fld>
                    <a:endParaRPr lang="en-US" altLang="zh-CN" sz="10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06488207753926"/>
                      <c:h val="9.954807212789137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243-455F-B6DE-5082835FA5AE}"/>
                </c:ext>
              </c:extLst>
            </c:dLbl>
            <c:dLbl>
              <c:idx val="1"/>
              <c:layout>
                <c:manualLayout>
                  <c:x val="3.898235741019878E-2"/>
                  <c:y val="-2.1510847844895296E-2"/>
                </c:manualLayout>
              </c:layout>
              <c:tx>
                <c:rich>
                  <a:bodyPr/>
                  <a:lstStyle/>
                  <a:p>
                    <a:fld id="{CFAC944C-FD24-4FF7-BCBA-5DCD50E523F2}" type="CATEGORYNAME">
                      <a:rPr lang="en-US" altLang="zh-CN"/>
                      <a:pPr/>
                      <a:t>[类别名称]</a:t>
                    </a:fld>
                    <a:r>
                      <a:rPr lang="en-US" altLang="zh-CN" baseline="0"/>
                      <a:t>, </a:t>
                    </a:r>
                    <a:fld id="{A8B4750A-E5D3-4EED-B5DD-13EF8603A8F5}" type="VALUE">
                      <a:rPr lang="en-US" altLang="zh-CN" b="1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243-455F-B6DE-5082835FA5AE}"/>
                </c:ext>
              </c:extLst>
            </c:dLbl>
            <c:dLbl>
              <c:idx val="2"/>
              <c:layout>
                <c:manualLayout>
                  <c:x val="-2.0353589913519023E-2"/>
                  <c:y val="-8.9546840738630555E-3"/>
                </c:manualLayout>
              </c:layout>
              <c:tx>
                <c:rich>
                  <a:bodyPr/>
                  <a:lstStyle/>
                  <a:p>
                    <a:fld id="{3C226BB1-B5D9-4EAC-93F4-4FD8C72FD08F}" type="CATEGORYNAME">
                      <a:rPr lang="en-US" altLang="zh-CN"/>
                      <a:pPr/>
                      <a:t>[类别名称]</a:t>
                    </a:fld>
                    <a:r>
                      <a:rPr lang="en-US" altLang="zh-CN" baseline="0"/>
                      <a:t>, </a:t>
                    </a:r>
                    <a:fld id="{8C1A5E88-54F1-4B19-A214-AAB8DA86D04D}" type="VALUE">
                      <a:rPr lang="en-US" altLang="zh-CN" b="1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243-455F-B6DE-5082835FA5AE}"/>
                </c:ext>
              </c:extLst>
            </c:dLbl>
            <c:dLbl>
              <c:idx val="3"/>
              <c:layout>
                <c:manualLayout>
                  <c:x val="-1.9656424753256119E-2"/>
                  <c:y val="-1.1978111122744875E-2"/>
                </c:manualLayout>
              </c:layout>
              <c:tx>
                <c:rich>
                  <a:bodyPr/>
                  <a:lstStyle/>
                  <a:p>
                    <a:fld id="{9311B954-3755-472A-AED0-AA3308C937F6}" type="CATEGORYNAME">
                      <a:rPr lang="en-US" altLang="zh-CN"/>
                      <a:pPr/>
                      <a:t>[类别名称]</a:t>
                    </a:fld>
                    <a:r>
                      <a:rPr lang="en-US" altLang="zh-CN" baseline="0"/>
                      <a:t>, </a:t>
                    </a:r>
                    <a:fld id="{FD19500B-9DA3-4847-B0AD-F219E2F022D3}" type="VALUE">
                      <a:rPr lang="en-US" altLang="zh-CN" b="1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243-455F-B6DE-5082835FA5AE}"/>
                </c:ext>
              </c:extLst>
            </c:dLbl>
            <c:dLbl>
              <c:idx val="4"/>
              <c:layout>
                <c:manualLayout>
                  <c:x val="0.17780788007996251"/>
                  <c:y val="0.16095302927847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79496414685391"/>
                      <c:h val="0.124035837996849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243-455F-B6DE-5082835FA5AE}"/>
                </c:ext>
              </c:extLst>
            </c:dLbl>
            <c:dLbl>
              <c:idx val="5"/>
              <c:layout>
                <c:manualLayout>
                  <c:x val="-0.22387950516812385"/>
                  <c:y val="8.3777926700841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17923165443426"/>
                      <c:h val="0.110034138678317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243-455F-B6DE-5082835FA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'图5-4-1 饼图'!$A$2:$A$7</c:f>
              <c:strCache>
                <c:ptCount val="6"/>
                <c:pt idx="0">
                  <c:v>MGM</c:v>
                </c:pt>
                <c:pt idx="1">
                  <c:v>Wynn</c:v>
                </c:pt>
                <c:pt idx="2">
                  <c:v>Galaxy</c:v>
                </c:pt>
                <c:pt idx="3">
                  <c:v>MCE</c:v>
                </c:pt>
                <c:pt idx="4">
                  <c:v>SJM</c:v>
                </c:pt>
                <c:pt idx="5">
                  <c:v>LVS</c:v>
                </c:pt>
              </c:strCache>
            </c:strRef>
          </c:cat>
          <c:val>
            <c:numRef>
              <c:f>'图5-4-1 饼图'!$B$2:$B$7</c:f>
              <c:numCache>
                <c:formatCode>0.00%</c:formatCode>
                <c:ptCount val="6"/>
                <c:pt idx="0">
                  <c:v>8.1000000000000003E-2</c:v>
                </c:pt>
                <c:pt idx="1">
                  <c:v>0.121</c:v>
                </c:pt>
                <c:pt idx="2">
                  <c:v>0.123</c:v>
                </c:pt>
                <c:pt idx="3">
                  <c:v>0.125</c:v>
                </c:pt>
                <c:pt idx="4">
                  <c:v>0.309</c:v>
                </c:pt>
                <c:pt idx="5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43-455F-B6DE-5082835FA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0663402559897"/>
          <c:y val="0.27230824584726665"/>
          <c:w val="0.66682629754611367"/>
          <c:h val="0.52815006601688841"/>
        </c:manualLayout>
      </c:layout>
      <c:pieChart>
        <c:varyColors val="1"/>
        <c:ser>
          <c:idx val="0"/>
          <c:order val="0"/>
          <c:tx>
            <c:strRef>
              <c:f>'图5-4-1 饼图'!$B$1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9525"/>
          </c:spPr>
          <c:dPt>
            <c:idx val="0"/>
            <c:bubble3D val="0"/>
            <c:spPr>
              <a:solidFill>
                <a:schemeClr val="accent2">
                  <a:tint val="5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48-449A-B236-CBC04EA8DD54}"/>
              </c:ext>
            </c:extLst>
          </c:dPt>
          <c:dPt>
            <c:idx val="1"/>
            <c:bubble3D val="0"/>
            <c:spPr>
              <a:solidFill>
                <a:schemeClr val="accent2">
                  <a:tint val="7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48-449A-B236-CBC04EA8DD54}"/>
              </c:ext>
            </c:extLst>
          </c:dPt>
          <c:dPt>
            <c:idx val="2"/>
            <c:bubble3D val="0"/>
            <c:spPr>
              <a:solidFill>
                <a:schemeClr val="accent2">
                  <a:tint val="9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48-449A-B236-CBC04EA8DD54}"/>
              </c:ext>
            </c:extLst>
          </c:dPt>
          <c:dPt>
            <c:idx val="3"/>
            <c:bubble3D val="0"/>
            <c:spPr>
              <a:solidFill>
                <a:schemeClr val="accent2">
                  <a:shade val="9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8-449A-B236-CBC04EA8DD54}"/>
              </c:ext>
            </c:extLst>
          </c:dPt>
          <c:dPt>
            <c:idx val="4"/>
            <c:bubble3D val="0"/>
            <c:spPr>
              <a:solidFill>
                <a:schemeClr val="accent2">
                  <a:shade val="7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48-449A-B236-CBC04EA8DD54}"/>
              </c:ext>
            </c:extLst>
          </c:dPt>
          <c:dPt>
            <c:idx val="5"/>
            <c:bubble3D val="0"/>
            <c:spPr>
              <a:solidFill>
                <a:schemeClr val="accent2">
                  <a:shade val="5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48-449A-B236-CBC04EA8DD54}"/>
              </c:ext>
            </c:extLst>
          </c:dPt>
          <c:dLbls>
            <c:dLbl>
              <c:idx val="0"/>
              <c:layout>
                <c:manualLayout>
                  <c:x val="4.607549206487848E-2"/>
                  <c:y val="-2.367266847008415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0AE4A222-43B3-447A-A706-DBCC921A90F8}" type="CATEGORYNAME">
                      <a:rPr lang="en-US" altLang="zh-CN" sz="1000"/>
                      <a:pPr>
                        <a:defRPr sz="10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[类别名称]</a:t>
                    </a:fld>
                    <a:r>
                      <a:rPr lang="en-US" altLang="zh-CN" sz="1000" baseline="0"/>
                      <a:t>, </a:t>
                    </a:r>
                    <a:fld id="{6EC3D440-239A-4250-8D12-68D325346C87}" type="VALUE">
                      <a:rPr lang="en-US" altLang="zh-CN" sz="1000" b="1" baseline="0">
                        <a:solidFill>
                          <a:schemeClr val="accent2"/>
                        </a:solidFill>
                      </a:rPr>
                      <a:pPr>
                        <a:defRPr sz="10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[值]</a:t>
                    </a:fld>
                    <a:endParaRPr lang="en-US" altLang="zh-CN" sz="10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06488207753926"/>
                      <c:h val="9.954807212789137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848-449A-B236-CBC04EA8DD54}"/>
                </c:ext>
              </c:extLst>
            </c:dLbl>
            <c:dLbl>
              <c:idx val="1"/>
              <c:layout>
                <c:manualLayout>
                  <c:x val="3.898235741019878E-2"/>
                  <c:y val="-2.1510847844895296E-2"/>
                </c:manualLayout>
              </c:layout>
              <c:tx>
                <c:rich>
                  <a:bodyPr/>
                  <a:lstStyle/>
                  <a:p>
                    <a:fld id="{CFAC944C-FD24-4FF7-BCBA-5DCD50E523F2}" type="CATEGORYNAME">
                      <a:rPr lang="en-US" altLang="zh-CN"/>
                      <a:pPr/>
                      <a:t>[类别名称]</a:t>
                    </a:fld>
                    <a:r>
                      <a:rPr lang="en-US" altLang="zh-CN" baseline="0"/>
                      <a:t>, </a:t>
                    </a:r>
                    <a:fld id="{A8B4750A-E5D3-4EED-B5DD-13EF8603A8F5}" type="VALUE">
                      <a:rPr lang="en-US" altLang="zh-CN" b="1" baseline="0">
                        <a:solidFill>
                          <a:schemeClr val="accent2"/>
                        </a:solidFill>
                      </a:rPr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848-449A-B236-CBC04EA8DD54}"/>
                </c:ext>
              </c:extLst>
            </c:dLbl>
            <c:dLbl>
              <c:idx val="2"/>
              <c:layout>
                <c:manualLayout>
                  <c:x val="-2.0353589913519023E-2"/>
                  <c:y val="-8.9546840738630555E-3"/>
                </c:manualLayout>
              </c:layout>
              <c:tx>
                <c:rich>
                  <a:bodyPr/>
                  <a:lstStyle/>
                  <a:p>
                    <a:fld id="{3C226BB1-B5D9-4EAC-93F4-4FD8C72FD08F}" type="CATEGORYNAME">
                      <a:rPr lang="en-US" altLang="zh-CN"/>
                      <a:pPr/>
                      <a:t>[类别名称]</a:t>
                    </a:fld>
                    <a:r>
                      <a:rPr lang="en-US" altLang="zh-CN" baseline="0"/>
                      <a:t>, </a:t>
                    </a:r>
                    <a:fld id="{8C1A5E88-54F1-4B19-A214-AAB8DA86D04D}" type="VALUE">
                      <a:rPr lang="en-US" altLang="zh-CN" b="1" baseline="0">
                        <a:solidFill>
                          <a:schemeClr val="accent2"/>
                        </a:solidFill>
                      </a:rPr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848-449A-B236-CBC04EA8DD54}"/>
                </c:ext>
              </c:extLst>
            </c:dLbl>
            <c:dLbl>
              <c:idx val="3"/>
              <c:layout>
                <c:manualLayout>
                  <c:x val="-1.9656424753256119E-2"/>
                  <c:y val="-1.1978111122744875E-2"/>
                </c:manualLayout>
              </c:layout>
              <c:tx>
                <c:rich>
                  <a:bodyPr/>
                  <a:lstStyle/>
                  <a:p>
                    <a:fld id="{9311B954-3755-472A-AED0-AA3308C937F6}" type="CATEGORYNAME">
                      <a:rPr lang="en-US" altLang="zh-CN"/>
                      <a:pPr/>
                      <a:t>[类别名称]</a:t>
                    </a:fld>
                    <a:r>
                      <a:rPr lang="en-US" altLang="zh-CN" baseline="0"/>
                      <a:t>, </a:t>
                    </a:r>
                    <a:fld id="{FD19500B-9DA3-4847-B0AD-F219E2F022D3}" type="VALUE">
                      <a:rPr lang="en-US" altLang="zh-CN" b="1" baseline="0">
                        <a:solidFill>
                          <a:schemeClr val="accent2"/>
                        </a:solidFill>
                      </a:rPr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848-449A-B236-CBC04EA8DD54}"/>
                </c:ext>
              </c:extLst>
            </c:dLbl>
            <c:dLbl>
              <c:idx val="4"/>
              <c:layout>
                <c:manualLayout>
                  <c:x val="0.17780788007996251"/>
                  <c:y val="0.160953029278477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A9934322-5018-482B-B46F-5BB007435C37}" type="CATEGORYNAME">
                      <a:rPr lang="en-US" altLang="zh-CN" b="0"/>
                      <a:pPr>
                        <a:defRPr sz="1000" b="1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[类别名称]</a:t>
                    </a:fld>
                    <a:r>
                      <a:rPr lang="en-US" altLang="zh-CN" b="0" baseline="0"/>
                      <a:t>, </a:t>
                    </a:r>
                    <a:fld id="{436EB6EE-D0DC-44DE-98CE-37C02C8B4953}" type="VALUE">
                      <a:rPr lang="en-US" altLang="zh-CN" baseline="0"/>
                      <a:pPr>
                        <a:defRPr sz="1000" b="1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[值]</a:t>
                    </a:fld>
                    <a:endParaRPr lang="en-US" altLang="zh-CN" b="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79496414685391"/>
                      <c:h val="0.1240358379968494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4848-449A-B236-CBC04EA8DD54}"/>
                </c:ext>
              </c:extLst>
            </c:dLbl>
            <c:dLbl>
              <c:idx val="5"/>
              <c:layout>
                <c:manualLayout>
                  <c:x val="-0.22387950516812385"/>
                  <c:y val="8.37779267008415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2BAEF285-BB7F-4666-8C04-6F5F37A35CF8}" type="CATEGORYNAME">
                      <a:rPr lang="en-US" altLang="zh-CN" b="0">
                        <a:solidFill>
                          <a:schemeClr val="bg1"/>
                        </a:solidFill>
                      </a:rPr>
                      <a:pPr>
                        <a:defRPr sz="10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[类别名称]</a:t>
                    </a:fld>
                    <a:r>
                      <a:rPr lang="en-US" altLang="zh-CN" b="0" baseline="0">
                        <a:solidFill>
                          <a:schemeClr val="bg1"/>
                        </a:solidFill>
                      </a:rPr>
                      <a:t>, </a:t>
                    </a:r>
                    <a:fld id="{55C67A33-F6AF-41BE-BA3E-7E98F153C6D2}" type="VALUE">
                      <a:rPr lang="en-US" altLang="zh-CN" b="1" baseline="0">
                        <a:solidFill>
                          <a:schemeClr val="bg1"/>
                        </a:solidFill>
                      </a:rPr>
                      <a:pPr>
                        <a:defRPr sz="10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[值]</a:t>
                    </a:fld>
                    <a:endParaRPr lang="en-US" altLang="zh-CN" b="0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17923165443426"/>
                      <c:h val="0.1100341386783174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4848-449A-B236-CBC04EA8DD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'图5-4-1 饼图'!$A$2:$A$7</c:f>
              <c:strCache>
                <c:ptCount val="6"/>
                <c:pt idx="0">
                  <c:v>MGM</c:v>
                </c:pt>
                <c:pt idx="1">
                  <c:v>Wynn</c:v>
                </c:pt>
                <c:pt idx="2">
                  <c:v>Galaxy</c:v>
                </c:pt>
                <c:pt idx="3">
                  <c:v>MCE</c:v>
                </c:pt>
                <c:pt idx="4">
                  <c:v>SJM</c:v>
                </c:pt>
                <c:pt idx="5">
                  <c:v>LVS</c:v>
                </c:pt>
              </c:strCache>
            </c:strRef>
          </c:cat>
          <c:val>
            <c:numRef>
              <c:f>'图5-4-1 饼图'!$B$2:$B$7</c:f>
              <c:numCache>
                <c:formatCode>0.00%</c:formatCode>
                <c:ptCount val="6"/>
                <c:pt idx="0">
                  <c:v>8.1000000000000003E-2</c:v>
                </c:pt>
                <c:pt idx="1">
                  <c:v>0.121</c:v>
                </c:pt>
                <c:pt idx="2">
                  <c:v>0.123</c:v>
                </c:pt>
                <c:pt idx="3">
                  <c:v>0.125</c:v>
                </c:pt>
                <c:pt idx="4">
                  <c:v>0.309</c:v>
                </c:pt>
                <c:pt idx="5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48-449A-B236-CBC04EA8D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187952433310449E-2"/>
          <c:y val="0.22352253028907906"/>
          <c:w val="0.85304323686584771"/>
          <c:h val="0.652881873908438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'图5-4-3'!$B$1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'图5-4-3'!$A$2:$A$14</c:f>
              <c:strCache>
                <c:ptCount val="13"/>
                <c:pt idx="0">
                  <c:v>Dairy and Egg Products</c:v>
                </c:pt>
                <c:pt idx="1">
                  <c:v>Fats and Oils</c:v>
                </c:pt>
                <c:pt idx="2">
                  <c:v>Sausages </c:v>
                </c:pt>
                <c:pt idx="3">
                  <c:v>Vegetables </c:v>
                </c:pt>
                <c:pt idx="4">
                  <c:v>Nut and Seed Products</c:v>
                </c:pt>
                <c:pt idx="5">
                  <c:v>Legumes </c:v>
                </c:pt>
                <c:pt idx="6">
                  <c:v>Baked Products</c:v>
                </c:pt>
                <c:pt idx="7">
                  <c:v>Sweets</c:v>
                </c:pt>
                <c:pt idx="8">
                  <c:v>Cereal Grains and Pasta</c:v>
                </c:pt>
                <c:pt idx="9">
                  <c:v>Meals, Entrees</c:v>
                </c:pt>
                <c:pt idx="10">
                  <c:v>Snacks</c:v>
                </c:pt>
                <c:pt idx="11">
                  <c:v>American  Native Foods</c:v>
                </c:pt>
                <c:pt idx="12">
                  <c:v>Restaurant Foods</c:v>
                </c:pt>
              </c:strCache>
            </c:strRef>
          </c:cat>
          <c:val>
            <c:numRef>
              <c:f>'图5-4-3'!$B$2:$B$14</c:f>
              <c:numCache>
                <c:formatCode>General</c:formatCode>
                <c:ptCount val="13"/>
                <c:pt idx="0">
                  <c:v>300</c:v>
                </c:pt>
                <c:pt idx="1">
                  <c:v>400</c:v>
                </c:pt>
                <c:pt idx="2">
                  <c:v>800</c:v>
                </c:pt>
                <c:pt idx="3">
                  <c:v>1400</c:v>
                </c:pt>
                <c:pt idx="4">
                  <c:v>1300</c:v>
                </c:pt>
                <c:pt idx="5">
                  <c:v>1670</c:v>
                </c:pt>
                <c:pt idx="6">
                  <c:v>2000</c:v>
                </c:pt>
                <c:pt idx="7">
                  <c:v>2300</c:v>
                </c:pt>
                <c:pt idx="8">
                  <c:v>2400</c:v>
                </c:pt>
                <c:pt idx="9">
                  <c:v>2200</c:v>
                </c:pt>
                <c:pt idx="10">
                  <c:v>3000</c:v>
                </c:pt>
                <c:pt idx="11">
                  <c:v>3600</c:v>
                </c:pt>
                <c:pt idx="12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F-4CF9-A466-70DDB6DAA90B}"/>
            </c:ext>
          </c:extLst>
        </c:ser>
        <c:ser>
          <c:idx val="1"/>
          <c:order val="1"/>
          <c:tx>
            <c:strRef>
              <c:f>'图5-4-3'!$C$1</c:f>
              <c:strCache>
                <c:ptCount val="1"/>
                <c:pt idx="0">
                  <c:v>Assistant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5BD6439-541C-4446-8427-73A32573D1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64F-4CF9-A466-70DDB6DAA90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246A8F-21C6-420C-811B-8F456C10EA8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64F-4CF9-A466-70DDB6DAA90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3523765-5456-4B0A-BD9B-3AB3E84266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64F-4CF9-A466-70DDB6DAA90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54EBBBD-FF6F-4188-8770-690B288EC9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64F-4CF9-A466-70DDB6DAA90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EF63E6-13CF-470C-88B8-D4AAC832DE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64F-4CF9-A466-70DDB6DAA90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6F81D44-CE1C-44B7-BB6B-93842D2220A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64F-4CF9-A466-70DDB6DAA90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4F078DE-7D64-45BF-9825-59A7919CD0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64F-4CF9-A466-70DDB6DAA90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6C05B12-0CB9-4B1B-8F43-16B29FEBEC1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64F-4CF9-A466-70DDB6DAA90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B6DF0B2-FE7F-4E56-8E40-10350E953C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64F-4CF9-A466-70DDB6DAA90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20448E5-49AB-4CDE-AD70-E41A2D59B6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64F-4CF9-A466-70DDB6DAA90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56E4127-D0F3-4B93-80A4-D543564C004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64F-4CF9-A466-70DDB6DAA90B}"/>
                </c:ext>
              </c:extLst>
            </c:dLbl>
            <c:dLbl>
              <c:idx val="11"/>
              <c:layout>
                <c:manualLayout>
                  <c:x val="1.558168706541869E-2"/>
                  <c:y val="-5.8399898780277385E-17"/>
                </c:manualLayout>
              </c:layout>
              <c:tx>
                <c:rich>
                  <a:bodyPr/>
                  <a:lstStyle/>
                  <a:p>
                    <a:fld id="{4A2AA583-C37C-4111-A2F3-8C942F75B1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64F-4CF9-A466-70DDB6DAA90B}"/>
                </c:ext>
              </c:extLst>
            </c:dLbl>
            <c:dLbl>
              <c:idx val="12"/>
              <c:layout>
                <c:manualLayout>
                  <c:x val="2.965318393174647E-4"/>
                  <c:y val="0"/>
                </c:manualLayout>
              </c:layout>
              <c:tx>
                <c:rich>
                  <a:bodyPr/>
                  <a:lstStyle/>
                  <a:p>
                    <a:fld id="{25E34DF9-A42D-4DB2-9FB4-A014E40CB0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64F-4CF9-A466-70DDB6DAA90B}"/>
                </c:ext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'图5-4-3'!$C$2:$C$14</c:f>
              <c:numCache>
                <c:formatCode>General</c:formatCode>
                <c:ptCount val="13"/>
                <c:pt idx="0">
                  <c:v>5200</c:v>
                </c:pt>
                <c:pt idx="1">
                  <c:v>5100</c:v>
                </c:pt>
                <c:pt idx="2">
                  <c:v>4700</c:v>
                </c:pt>
                <c:pt idx="3">
                  <c:v>4100</c:v>
                </c:pt>
                <c:pt idx="4">
                  <c:v>4200</c:v>
                </c:pt>
                <c:pt idx="5">
                  <c:v>3830</c:v>
                </c:pt>
                <c:pt idx="6">
                  <c:v>3500</c:v>
                </c:pt>
                <c:pt idx="7">
                  <c:v>3200</c:v>
                </c:pt>
                <c:pt idx="8">
                  <c:v>3100</c:v>
                </c:pt>
                <c:pt idx="9">
                  <c:v>3300</c:v>
                </c:pt>
                <c:pt idx="10">
                  <c:v>2500</c:v>
                </c:pt>
                <c:pt idx="11">
                  <c:v>1900</c:v>
                </c:pt>
                <c:pt idx="12">
                  <c:v>1300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'图5-4-3'!$E$2:$E$14</c15:f>
                <c15:dlblRangeCache>
                  <c:ptCount val="13"/>
                  <c:pt idx="0">
                    <c:v>5.5%</c:v>
                  </c:pt>
                  <c:pt idx="1">
                    <c:v>7.3%</c:v>
                  </c:pt>
                  <c:pt idx="2">
                    <c:v>14.5%</c:v>
                  </c:pt>
                  <c:pt idx="3">
                    <c:v>25.5%</c:v>
                  </c:pt>
                  <c:pt idx="4">
                    <c:v>23.6%</c:v>
                  </c:pt>
                  <c:pt idx="5">
                    <c:v>30.4%</c:v>
                  </c:pt>
                  <c:pt idx="6">
                    <c:v>36.4%</c:v>
                  </c:pt>
                  <c:pt idx="7">
                    <c:v>41.8%</c:v>
                  </c:pt>
                  <c:pt idx="8">
                    <c:v>43.6%</c:v>
                  </c:pt>
                  <c:pt idx="9">
                    <c:v>40.0%</c:v>
                  </c:pt>
                  <c:pt idx="10">
                    <c:v>54.5%</c:v>
                  </c:pt>
                  <c:pt idx="11">
                    <c:v>65.5%</c:v>
                  </c:pt>
                  <c:pt idx="12">
                    <c:v>76.4%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864F-4CF9-A466-70DDB6DAA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-1807301408"/>
        <c:axId val="-1807292160"/>
      </c:barChart>
      <c:catAx>
        <c:axId val="-18073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807292160"/>
        <c:crosses val="autoZero"/>
        <c:auto val="1"/>
        <c:lblAlgn val="ctr"/>
        <c:lblOffset val="100"/>
        <c:noMultiLvlLbl val="0"/>
      </c:catAx>
      <c:valAx>
        <c:axId val="-1807292160"/>
        <c:scaling>
          <c:orientation val="minMax"/>
          <c:max val="1"/>
          <c:min val="-0.9"/>
        </c:scaling>
        <c:delete val="0"/>
        <c:axPos val="b"/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07301408"/>
        <c:crosses val="autoZero"/>
        <c:crossBetween val="between"/>
        <c:majorUnit val="0.2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'图5-4-5 堆积积木图'!$B$9</c:f>
              <c:strCache>
                <c:ptCount val="1"/>
                <c:pt idx="0">
                  <c:v>SJM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B86-4AC2-84F1-07A0F53700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9B86-4AC2-84F1-07A0F53700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B86-4AC2-84F1-07A0F53700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9B86-4AC2-84F1-07A0F53700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9B86-4AC2-84F1-07A0F53700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9B86-4AC2-84F1-07A0F53700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9B86-4AC2-84F1-07A0F53700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9B86-4AC2-84F1-07A0F53700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9B86-4AC2-84F1-07A0F53700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9B86-4AC2-84F1-07A0F53700FF}"/>
              </c:ext>
            </c:extLst>
          </c:dPt>
          <c:cat>
            <c:strRef>
              <c:f>'图5-4-5 堆积积木图'!$A$10:$A$19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'图5-4-5 堆积积木图'!$B$10:$B$19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6-4AC2-84F1-07A0F53700FF}"/>
            </c:ext>
          </c:extLst>
        </c:ser>
        <c:ser>
          <c:idx val="1"/>
          <c:order val="1"/>
          <c:tx>
            <c:strRef>
              <c:f>'图5-4-5 堆积积木图'!$C$9</c:f>
              <c:strCache>
                <c:ptCount val="1"/>
                <c:pt idx="0">
                  <c:v>LVS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9B86-4AC2-84F1-07A0F53700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9B86-4AC2-84F1-07A0F53700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9B86-4AC2-84F1-07A0F53700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9B86-4AC2-84F1-07A0F53700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9B86-4AC2-84F1-07A0F53700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9B86-4AC2-84F1-07A0F53700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9B86-4AC2-84F1-07A0F53700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9B86-4AC2-84F1-07A0F53700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9B86-4AC2-84F1-07A0F53700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9B86-4AC2-84F1-07A0F53700FF}"/>
              </c:ext>
            </c:extLst>
          </c:dPt>
          <c:cat>
            <c:strRef>
              <c:f>'图5-4-5 堆积积木图'!$A$10:$A$19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'图5-4-5 堆积积木图'!$C$10:$C$19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6-4AC2-84F1-07A0F53700FF}"/>
            </c:ext>
          </c:extLst>
        </c:ser>
        <c:ser>
          <c:idx val="2"/>
          <c:order val="2"/>
          <c:tx>
            <c:strRef>
              <c:f>'图5-4-5 堆积积木图'!$D$9</c:f>
              <c:strCache>
                <c:ptCount val="1"/>
                <c:pt idx="0">
                  <c:v>MCE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9B86-4AC2-84F1-07A0F53700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9B86-4AC2-84F1-07A0F53700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9B86-4AC2-84F1-07A0F53700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9B86-4AC2-84F1-07A0F53700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9B86-4AC2-84F1-07A0F53700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9B86-4AC2-84F1-07A0F53700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9B86-4AC2-84F1-07A0F53700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6-9B86-4AC2-84F1-07A0F53700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7-9B86-4AC2-84F1-07A0F53700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8-9B86-4AC2-84F1-07A0F53700FF}"/>
              </c:ext>
            </c:extLst>
          </c:dPt>
          <c:cat>
            <c:strRef>
              <c:f>'图5-4-5 堆积积木图'!$A$10:$A$19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'图5-4-5 堆积积木图'!$D$10:$D$19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6-4AC2-84F1-07A0F53700FF}"/>
            </c:ext>
          </c:extLst>
        </c:ser>
        <c:ser>
          <c:idx val="3"/>
          <c:order val="3"/>
          <c:tx>
            <c:strRef>
              <c:f>'图5-4-5 堆积积木图'!$E$9</c:f>
              <c:strCache>
                <c:ptCount val="1"/>
                <c:pt idx="0">
                  <c:v>Galaxy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9B86-4AC2-84F1-07A0F53700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A-9B86-4AC2-84F1-07A0F53700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B-9B86-4AC2-84F1-07A0F53700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C-9B86-4AC2-84F1-07A0F53700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D-9B86-4AC2-84F1-07A0F53700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E-9B86-4AC2-84F1-07A0F53700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F-9B86-4AC2-84F1-07A0F53700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0-9B86-4AC2-84F1-07A0F53700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1-9B86-4AC2-84F1-07A0F53700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2-9B86-4AC2-84F1-07A0F53700FF}"/>
              </c:ext>
            </c:extLst>
          </c:dPt>
          <c:cat>
            <c:strRef>
              <c:f>'图5-4-5 堆积积木图'!$A$10:$A$19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'图5-4-5 堆积积木图'!$E$10:$E$19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6-4AC2-84F1-07A0F53700FF}"/>
            </c:ext>
          </c:extLst>
        </c:ser>
        <c:ser>
          <c:idx val="4"/>
          <c:order val="4"/>
          <c:tx>
            <c:strRef>
              <c:f>'图5-4-5 堆积积木图'!$F$9</c:f>
              <c:strCache>
                <c:ptCount val="1"/>
                <c:pt idx="0">
                  <c:v>Wynn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3-9B86-4AC2-84F1-07A0F53700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4-9B86-4AC2-84F1-07A0F53700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5-9B86-4AC2-84F1-07A0F53700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6-9B86-4AC2-84F1-07A0F53700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7-9B86-4AC2-84F1-07A0F53700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8-9B86-4AC2-84F1-07A0F53700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9-9B86-4AC2-84F1-07A0F53700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A-9B86-4AC2-84F1-07A0F53700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B-9B86-4AC2-84F1-07A0F53700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C-9B86-4AC2-84F1-07A0F53700FF}"/>
              </c:ext>
            </c:extLst>
          </c:dPt>
          <c:cat>
            <c:strRef>
              <c:f>'图5-4-5 堆积积木图'!$A$10:$A$19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'图5-4-5 堆积积木图'!$F$10:$F$19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86-4AC2-84F1-07A0F53700FF}"/>
            </c:ext>
          </c:extLst>
        </c:ser>
        <c:ser>
          <c:idx val="5"/>
          <c:order val="5"/>
          <c:tx>
            <c:strRef>
              <c:f>'图5-4-5 堆积积木图'!$G$9</c:f>
              <c:strCache>
                <c:ptCount val="1"/>
                <c:pt idx="0">
                  <c:v>MGM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D-9B86-4AC2-84F1-07A0F53700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E-9B86-4AC2-84F1-07A0F53700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F-9B86-4AC2-84F1-07A0F53700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0-9B86-4AC2-84F1-07A0F53700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1-9B86-4AC2-84F1-07A0F53700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2-9B86-4AC2-84F1-07A0F53700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3-9B86-4AC2-84F1-07A0F53700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4-9B86-4AC2-84F1-07A0F53700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5-9B86-4AC2-84F1-07A0F53700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6-9B86-4AC2-84F1-07A0F53700FF}"/>
              </c:ext>
            </c:extLst>
          </c:dPt>
          <c:cat>
            <c:strRef>
              <c:f>'图5-4-5 堆积积木图'!$A$10:$A$19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'图5-4-5 堆积积木图'!$G$10:$G$19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86-4AC2-84F1-07A0F53700FF}"/>
            </c:ext>
          </c:extLst>
        </c:ser>
        <c:ser>
          <c:idx val="6"/>
          <c:order val="6"/>
          <c:tx>
            <c:strRef>
              <c:f>'图5-4-5 堆积积木图'!$H$9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7-9B86-4AC2-84F1-07A0F53700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8-9B86-4AC2-84F1-07A0F53700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9-9B86-4AC2-84F1-07A0F53700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A-9B86-4AC2-84F1-07A0F53700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B-9B86-4AC2-84F1-07A0F53700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C-9B86-4AC2-84F1-07A0F53700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D-9B86-4AC2-84F1-07A0F53700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E-9B86-4AC2-84F1-07A0F53700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F-9B86-4AC2-84F1-07A0F53700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0-9B86-4AC2-84F1-07A0F53700FF}"/>
              </c:ext>
            </c:extLst>
          </c:dPt>
          <c:cat>
            <c:strRef>
              <c:f>'图5-4-5 堆积积木图'!$A$10:$A$19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'图5-4-5 堆积积木图'!$H$10:$H$19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86-4AC2-84F1-07A0F53700FF}"/>
            </c:ext>
          </c:extLst>
        </c:ser>
        <c:ser>
          <c:idx val="7"/>
          <c:order val="7"/>
          <c:tx>
            <c:strRef>
              <c:f>'图5-4-5 堆积积木图'!$I$9</c:f>
              <c:strCache>
                <c:ptCount val="1"/>
                <c:pt idx="0">
                  <c:v>h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1-9B86-4AC2-84F1-07A0F53700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2-9B86-4AC2-84F1-07A0F53700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3-9B86-4AC2-84F1-07A0F53700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4-9B86-4AC2-84F1-07A0F53700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5-9B86-4AC2-84F1-07A0F53700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6-9B86-4AC2-84F1-07A0F53700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7-9B86-4AC2-84F1-07A0F53700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8-9B86-4AC2-84F1-07A0F53700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9-9B86-4AC2-84F1-07A0F53700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A-9B86-4AC2-84F1-07A0F53700FF}"/>
              </c:ext>
            </c:extLst>
          </c:dPt>
          <c:cat>
            <c:strRef>
              <c:f>'图5-4-5 堆积积木图'!$A$10:$A$19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'图5-4-5 堆积积木图'!$I$10:$I$19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86-4AC2-84F1-07A0F53700FF}"/>
            </c:ext>
          </c:extLst>
        </c:ser>
        <c:ser>
          <c:idx val="8"/>
          <c:order val="8"/>
          <c:tx>
            <c:strRef>
              <c:f>'图5-4-5 堆积积木图'!$J$9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B-9B86-4AC2-84F1-07A0F53700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C-9B86-4AC2-84F1-07A0F53700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D-9B86-4AC2-84F1-07A0F53700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E-9B86-4AC2-84F1-07A0F53700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F-9B86-4AC2-84F1-07A0F53700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0-9B86-4AC2-84F1-07A0F53700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1-9B86-4AC2-84F1-07A0F53700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2-9B86-4AC2-84F1-07A0F53700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3-9B86-4AC2-84F1-07A0F53700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4-9B86-4AC2-84F1-07A0F53700FF}"/>
              </c:ext>
            </c:extLst>
          </c:dPt>
          <c:cat>
            <c:strRef>
              <c:f>'图5-4-5 堆积积木图'!$A$10:$A$19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'图5-4-5 堆积积木图'!$J$10:$J$19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86-4AC2-84F1-07A0F53700FF}"/>
            </c:ext>
          </c:extLst>
        </c:ser>
        <c:ser>
          <c:idx val="9"/>
          <c:order val="9"/>
          <c:tx>
            <c:strRef>
              <c:f>'图5-4-5 堆积积木图'!$K$9</c:f>
              <c:strCache>
                <c:ptCount val="1"/>
                <c:pt idx="0">
                  <c:v>j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5-9B86-4AC2-84F1-07A0F53700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6-9B86-4AC2-84F1-07A0F53700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7-9B86-4AC2-84F1-07A0F53700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8-9B86-4AC2-84F1-07A0F53700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9-9B86-4AC2-84F1-07A0F53700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A-9B86-4AC2-84F1-07A0F53700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B-9B86-4AC2-84F1-07A0F53700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C-9B86-4AC2-84F1-07A0F53700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D-9B86-4AC2-84F1-07A0F53700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E-9B86-4AC2-84F1-07A0F53700FF}"/>
              </c:ext>
            </c:extLst>
          </c:dPt>
          <c:cat>
            <c:strRef>
              <c:f>'图5-4-5 堆积积木图'!$A$10:$A$19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'图5-4-5 堆积积木图'!$K$10:$K$19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86-4AC2-84F1-07A0F537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67557952"/>
        <c:axId val="1467552128"/>
      </c:barChart>
      <c:catAx>
        <c:axId val="1467557952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67552128"/>
        <c:crosses val="autoZero"/>
        <c:auto val="1"/>
        <c:lblAlgn val="ctr"/>
        <c:lblOffset val="100"/>
        <c:tickMarkSkip val="3"/>
        <c:noMultiLvlLbl val="0"/>
      </c:catAx>
      <c:valAx>
        <c:axId val="1467552128"/>
        <c:scaling>
          <c:orientation val="minMax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67557952"/>
        <c:crosses val="autoZero"/>
        <c:crossBetween val="between"/>
        <c:minorUnit val="0.05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263267</xdr:colOff>
      <xdr:row>2</xdr:row>
      <xdr:rowOff>176893</xdr:rowOff>
    </xdr:from>
    <xdr:to>
      <xdr:col>7</xdr:col>
      <xdr:colOff>31353</xdr:colOff>
      <xdr:row>24</xdr:row>
      <xdr:rowOff>8282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285749</xdr:colOff>
      <xdr:row>25</xdr:row>
      <xdr:rowOff>163286</xdr:rowOff>
    </xdr:from>
    <xdr:to>
      <xdr:col>17</xdr:col>
      <xdr:colOff>60934</xdr:colOff>
      <xdr:row>47</xdr:row>
      <xdr:rowOff>62711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200466</xdr:colOff>
      <xdr:row>2</xdr:row>
      <xdr:rowOff>153921</xdr:rowOff>
    </xdr:from>
    <xdr:to>
      <xdr:col>11</xdr:col>
      <xdr:colOff>652808</xdr:colOff>
      <xdr:row>23</xdr:row>
      <xdr:rowOff>162203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5099037" y="534921"/>
          <a:ext cx="3173771" cy="3791068"/>
          <a:chOff x="9085930" y="6467635"/>
          <a:chExt cx="3173771" cy="3791068"/>
        </a:xfrm>
      </xdr:grpSpPr>
      <xdr:graphicFrame macro="">
        <xdr:nvGraphicFramePr>
          <xdr:cNvPr id="8" name="图表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aphicFramePr>
            <a:graphicFrameLocks/>
          </xdr:cNvGraphicFramePr>
        </xdr:nvGraphicFramePr>
        <xdr:xfrm>
          <a:off x="9085930" y="6467635"/>
          <a:ext cx="3173771" cy="37910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1" name="图表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aphicFramePr>
            <a:graphicFrameLocks/>
          </xdr:cNvGraphicFramePr>
        </xdr:nvGraphicFramePr>
        <xdr:xfrm>
          <a:off x="9085930" y="6467635"/>
          <a:ext cx="3173771" cy="37910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</xdr:col>
      <xdr:colOff>251730</xdr:colOff>
      <xdr:row>25</xdr:row>
      <xdr:rowOff>172811</xdr:rowOff>
    </xdr:from>
    <xdr:to>
      <xdr:col>7</xdr:col>
      <xdr:colOff>26916</xdr:colOff>
      <xdr:row>47</xdr:row>
      <xdr:rowOff>77679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231320</xdr:colOff>
      <xdr:row>25</xdr:row>
      <xdr:rowOff>163287</xdr:rowOff>
    </xdr:from>
    <xdr:to>
      <xdr:col>12</xdr:col>
      <xdr:colOff>6505</xdr:colOff>
      <xdr:row>47</xdr:row>
      <xdr:rowOff>59350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194049</xdr:colOff>
      <xdr:row>2</xdr:row>
      <xdr:rowOff>187542</xdr:rowOff>
    </xdr:from>
    <xdr:to>
      <xdr:col>16</xdr:col>
      <xdr:colOff>642493</xdr:colOff>
      <xdr:row>24</xdr:row>
      <xdr:rowOff>24375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0.05752</cdr:x>
      <cdr:y>0.8914</cdr:y>
    </cdr:from>
    <cdr:to>
      <cdr:x>0.96746</cdr:x>
      <cdr:y>0.97092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00581" y="2894181"/>
          <a:ext cx="3172941" cy="258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9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9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9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http://zhuanlan.zhihu.com/peter-zhang-jie</a:t>
          </a:r>
          <a:endParaRPr lang="zh-CN" altLang="zh-CN" sz="9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0.03666</cdr:x>
      <cdr:y>0.10204</cdr:y>
    </cdr:from>
    <cdr:to>
      <cdr:x>0.95326</cdr:x>
      <cdr:y>0.25122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7833" y="331303"/>
          <a:ext cx="3196164" cy="48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5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Price of different produects and it shows the percentage of their topest price.</a:t>
          </a:r>
          <a:endParaRPr lang="zh-CN" altLang="zh-CN" sz="105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0.0327</cdr:x>
      <cdr:y>0.02754</cdr:y>
    </cdr:from>
    <cdr:to>
      <cdr:x>0.85029</cdr:x>
      <cdr:y>0.11224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14024" y="89416"/>
          <a:ext cx="2850919" cy="275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BAR CHART EXAMPLE</a:t>
          </a:r>
          <a:endParaRPr lang="zh-CN" altLang="en-US" sz="14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19</xdr:row>
      <xdr:rowOff>130175</xdr:rowOff>
    </xdr:from>
    <xdr:to>
      <xdr:col>12</xdr:col>
      <xdr:colOff>374700</xdr:colOff>
      <xdr:row>45</xdr:row>
      <xdr:rowOff>55975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203591</xdr:colOff>
      <xdr:row>3</xdr:row>
      <xdr:rowOff>20411</xdr:rowOff>
    </xdr:from>
    <xdr:to>
      <xdr:col>9</xdr:col>
      <xdr:colOff>657976</xdr:colOff>
      <xdr:row>18</xdr:row>
      <xdr:rowOff>156482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2367127" y="591911"/>
          <a:ext cx="4536528" cy="2830285"/>
          <a:chOff x="8720301" y="1295400"/>
          <a:chExt cx="4574628" cy="2743200"/>
        </a:xfrm>
      </xdr:grpSpPr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aphicFramePr>
            <a:graphicFrameLocks/>
          </xdr:cNvGraphicFramePr>
        </xdr:nvGraphicFramePr>
        <xdr:xfrm>
          <a:off x="8721615" y="12954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GraphicFramePr>
            <a:graphicFrameLocks/>
          </xdr:cNvGraphicFramePr>
        </xdr:nvGraphicFramePr>
        <xdr:xfrm>
          <a:off x="8720301" y="1295400"/>
          <a:ext cx="457462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3</xdr:col>
      <xdr:colOff>179702</xdr:colOff>
      <xdr:row>18</xdr:row>
      <xdr:rowOff>116488</xdr:rowOff>
    </xdr:from>
    <xdr:to>
      <xdr:col>15</xdr:col>
      <xdr:colOff>616905</xdr:colOff>
      <xdr:row>35</xdr:row>
      <xdr:rowOff>112374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2343238" y="3382202"/>
          <a:ext cx="8601488" cy="3003065"/>
          <a:chOff x="8021499" y="52099"/>
          <a:chExt cx="8663271" cy="2910972"/>
        </a:xfrm>
      </xdr:grpSpPr>
      <xdr:graphicFrame macro="">
        <xdr:nvGraphicFramePr>
          <xdr:cNvPr id="14" name="图表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aphicFramePr>
            <a:graphicFrameLocks/>
          </xdr:cNvGraphicFramePr>
        </xdr:nvGraphicFramePr>
        <xdr:xfrm>
          <a:off x="12105554" y="52099"/>
          <a:ext cx="4579216" cy="27526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5" name="图表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GraphicFramePr>
            <a:graphicFrameLocks/>
          </xdr:cNvGraphicFramePr>
        </xdr:nvGraphicFramePr>
        <xdr:xfrm>
          <a:off x="8021499" y="210378"/>
          <a:ext cx="4579216" cy="27526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0.5619</cdr:x>
      <cdr:y>0.42724</cdr:y>
    </cdr:from>
    <cdr:to>
      <cdr:x>0.68301</cdr:x>
      <cdr:y>0.51378</cdr:y>
    </cdr:to>
    <cdr:sp macro="" textlink="">
      <cdr:nvSpPr>
        <cdr:cNvPr id="2" name="文本框 7"/>
        <cdr:cNvSpPr txBox="1"/>
      </cdr:nvSpPr>
      <cdr:spPr>
        <a:xfrm xmlns:a="http://schemas.openxmlformats.org/drawingml/2006/main">
          <a:off x="2576999" y="1188990"/>
          <a:ext cx="555438" cy="240837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2">
            <a:lumMod val="20000"/>
            <a:lumOff val="80000"/>
            <a:alpha val="7000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Input</a:t>
          </a:r>
        </a:p>
      </cdr:txBody>
    </cdr:sp>
  </cdr:relSizeAnchor>
  <cdr:relSizeAnchor xmlns:cdr="http://schemas.openxmlformats.org/drawingml/2006/chartDrawing">
    <cdr:from>
      <cdr:x>0.61697</cdr:x>
      <cdr:y>0.49984</cdr:y>
    </cdr:from>
    <cdr:to>
      <cdr:x>0.73923</cdr:x>
      <cdr:y>0.58638</cdr:y>
    </cdr:to>
    <cdr:sp macro="" textlink="">
      <cdr:nvSpPr>
        <cdr:cNvPr id="3" name="文本框 8"/>
        <cdr:cNvSpPr txBox="1"/>
      </cdr:nvSpPr>
      <cdr:spPr>
        <a:xfrm xmlns:a="http://schemas.openxmlformats.org/drawingml/2006/main">
          <a:off x="2811079" y="1365907"/>
          <a:ext cx="557048" cy="236483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2">
            <a:lumMod val="20000"/>
            <a:lumOff val="80000"/>
            <a:alpha val="7000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8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Output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0.5619</cdr:x>
      <cdr:y>0.42724</cdr:y>
    </cdr:from>
    <cdr:to>
      <cdr:x>0.68301</cdr:x>
      <cdr:y>0.51378</cdr:y>
    </cdr:to>
    <cdr:sp macro="" textlink="">
      <cdr:nvSpPr>
        <cdr:cNvPr id="2" name="文本框 7"/>
        <cdr:cNvSpPr txBox="1"/>
      </cdr:nvSpPr>
      <cdr:spPr>
        <a:xfrm xmlns:a="http://schemas.openxmlformats.org/drawingml/2006/main">
          <a:off x="2576999" y="1188990"/>
          <a:ext cx="555438" cy="240837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2">
            <a:lumMod val="20000"/>
            <a:lumOff val="80000"/>
            <a:alpha val="7000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Input</a:t>
          </a:r>
        </a:p>
      </cdr:txBody>
    </cdr:sp>
  </cdr:relSizeAnchor>
  <cdr:relSizeAnchor xmlns:cdr="http://schemas.openxmlformats.org/drawingml/2006/chartDrawing">
    <cdr:from>
      <cdr:x>0.61697</cdr:x>
      <cdr:y>0.49984</cdr:y>
    </cdr:from>
    <cdr:to>
      <cdr:x>0.73923</cdr:x>
      <cdr:y>0.58638</cdr:y>
    </cdr:to>
    <cdr:sp macro="" textlink="">
      <cdr:nvSpPr>
        <cdr:cNvPr id="3" name="文本框 8"/>
        <cdr:cNvSpPr txBox="1"/>
      </cdr:nvSpPr>
      <cdr:spPr>
        <a:xfrm xmlns:a="http://schemas.openxmlformats.org/drawingml/2006/main">
          <a:off x="2811079" y="1365907"/>
          <a:ext cx="557048" cy="236483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2">
            <a:lumMod val="20000"/>
            <a:lumOff val="80000"/>
            <a:alpha val="7000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8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Output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0.5619</cdr:x>
      <cdr:y>0.42724</cdr:y>
    </cdr:from>
    <cdr:to>
      <cdr:x>0.68301</cdr:x>
      <cdr:y>0.51378</cdr:y>
    </cdr:to>
    <cdr:sp macro="" textlink="">
      <cdr:nvSpPr>
        <cdr:cNvPr id="2" name="文本框 7"/>
        <cdr:cNvSpPr txBox="1"/>
      </cdr:nvSpPr>
      <cdr:spPr>
        <a:xfrm xmlns:a="http://schemas.openxmlformats.org/drawingml/2006/main">
          <a:off x="2576999" y="1188990"/>
          <a:ext cx="555438" cy="240837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2">
            <a:lumMod val="20000"/>
            <a:lumOff val="80000"/>
            <a:alpha val="7000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Input</a:t>
          </a:r>
        </a:p>
      </cdr:txBody>
    </cdr:sp>
  </cdr:relSizeAnchor>
  <cdr:relSizeAnchor xmlns:cdr="http://schemas.openxmlformats.org/drawingml/2006/chartDrawing">
    <cdr:from>
      <cdr:x>0.74267</cdr:x>
      <cdr:y>0</cdr:y>
    </cdr:from>
    <cdr:to>
      <cdr:x>0.86493</cdr:x>
      <cdr:y>0.08654</cdr:y>
    </cdr:to>
    <cdr:sp macro="" textlink="">
      <cdr:nvSpPr>
        <cdr:cNvPr id="3" name="文本框 8"/>
        <cdr:cNvSpPr txBox="1"/>
      </cdr:nvSpPr>
      <cdr:spPr>
        <a:xfrm xmlns:a="http://schemas.openxmlformats.org/drawingml/2006/main">
          <a:off x="3376591" y="0"/>
          <a:ext cx="555862" cy="245755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2">
            <a:lumMod val="20000"/>
            <a:lumOff val="80000"/>
            <a:alpha val="7000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8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Output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654326</xdr:colOff>
      <xdr:row>74</xdr:row>
      <xdr:rowOff>57978</xdr:rowOff>
    </xdr:from>
    <xdr:to>
      <xdr:col>3</xdr:col>
      <xdr:colOff>1068456</xdr:colOff>
      <xdr:row>75</xdr:row>
      <xdr:rowOff>8282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711726" y="12745278"/>
          <a:ext cx="33130" cy="121754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  <a:prstDash val="lgDash"/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677635</xdr:colOff>
      <xdr:row>3</xdr:row>
      <xdr:rowOff>81643</xdr:rowOff>
    </xdr:from>
    <xdr:to>
      <xdr:col>11</xdr:col>
      <xdr:colOff>651287</xdr:colOff>
      <xdr:row>27</xdr:row>
      <xdr:rowOff>71889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693965</xdr:colOff>
      <xdr:row>28</xdr:row>
      <xdr:rowOff>13605</xdr:rowOff>
    </xdr:from>
    <xdr:to>
      <xdr:col>11</xdr:col>
      <xdr:colOff>667617</xdr:colOff>
      <xdr:row>55</xdr:row>
      <xdr:rowOff>51536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247546</xdr:colOff>
      <xdr:row>75</xdr:row>
      <xdr:rowOff>54502</xdr:rowOff>
    </xdr:from>
    <xdr:to>
      <xdr:col>7</xdr:col>
      <xdr:colOff>580565</xdr:colOff>
      <xdr:row>102</xdr:row>
      <xdr:rowOff>54502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363682</xdr:colOff>
      <xdr:row>13</xdr:row>
      <xdr:rowOff>155864</xdr:rowOff>
    </xdr:from>
    <xdr:to>
      <xdr:col>7</xdr:col>
      <xdr:colOff>687533</xdr:colOff>
      <xdr:row>40</xdr:row>
      <xdr:rowOff>155864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259771</xdr:colOff>
      <xdr:row>43</xdr:row>
      <xdr:rowOff>112569</xdr:rowOff>
    </xdr:from>
    <xdr:to>
      <xdr:col>21</xdr:col>
      <xdr:colOff>592790</xdr:colOff>
      <xdr:row>70</xdr:row>
      <xdr:rowOff>112569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pSpPr/>
      </xdr:nvGrpSpPr>
      <xdr:grpSpPr>
        <a:xfrm>
          <a:off x="10650680" y="7559387"/>
          <a:ext cx="4489383" cy="4675909"/>
          <a:chOff x="6615546" y="12956547"/>
          <a:chExt cx="4489383" cy="4675909"/>
        </a:xfrm>
      </xdr:grpSpPr>
      <xdr:graphicFrame macro="">
        <xdr:nvGraphicFramePr>
          <xdr:cNvPr id="12" name="图表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GraphicFramePr>
            <a:graphicFrameLocks/>
          </xdr:cNvGraphicFramePr>
        </xdr:nvGraphicFramePr>
        <xdr:xfrm>
          <a:off x="6615546" y="12956547"/>
          <a:ext cx="4489383" cy="46759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3" name="图表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GraphicFramePr>
            <a:graphicFrameLocks/>
          </xdr:cNvGraphicFramePr>
        </xdr:nvGraphicFramePr>
        <xdr:xfrm>
          <a:off x="6615546" y="12956547"/>
          <a:ext cx="4489383" cy="46759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8</xdr:col>
      <xdr:colOff>190500</xdr:colOff>
      <xdr:row>13</xdr:row>
      <xdr:rowOff>138546</xdr:rowOff>
    </xdr:from>
    <xdr:to>
      <xdr:col>14</xdr:col>
      <xdr:colOff>514351</xdr:colOff>
      <xdr:row>40</xdr:row>
      <xdr:rowOff>138546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294410</xdr:colOff>
      <xdr:row>14</xdr:row>
      <xdr:rowOff>34637</xdr:rowOff>
    </xdr:from>
    <xdr:to>
      <xdr:col>21</xdr:col>
      <xdr:colOff>618261</xdr:colOff>
      <xdr:row>41</xdr:row>
      <xdr:rowOff>34636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pSpPr/>
      </xdr:nvGrpSpPr>
      <xdr:grpSpPr>
        <a:xfrm>
          <a:off x="10685319" y="2459182"/>
          <a:ext cx="4480215" cy="4675909"/>
          <a:chOff x="15118773" y="2545773"/>
          <a:chExt cx="4480215" cy="4675909"/>
        </a:xfrm>
      </xdr:grpSpPr>
      <xdr:graphicFrame macro="">
        <xdr:nvGraphicFramePr>
          <xdr:cNvPr id="15" name="图表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GraphicFramePr>
            <a:graphicFrameLocks/>
          </xdr:cNvGraphicFramePr>
        </xdr:nvGraphicFramePr>
        <xdr:xfrm>
          <a:off x="15118773" y="2545773"/>
          <a:ext cx="4480215" cy="46759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6" name="图表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GraphicFramePr>
            <a:graphicFrameLocks/>
          </xdr:cNvGraphicFramePr>
        </xdr:nvGraphicFramePr>
        <xdr:xfrm>
          <a:off x="15118773" y="2545773"/>
          <a:ext cx="4480215" cy="46759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8</xdr:col>
      <xdr:colOff>173182</xdr:colOff>
      <xdr:row>75</xdr:row>
      <xdr:rowOff>1</xdr:rowOff>
    </xdr:from>
    <xdr:to>
      <xdr:col>14</xdr:col>
      <xdr:colOff>506201</xdr:colOff>
      <xdr:row>102</xdr:row>
      <xdr:rowOff>1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101365</xdr:colOff>
      <xdr:row>74</xdr:row>
      <xdr:rowOff>148477</xdr:rowOff>
    </xdr:from>
    <xdr:to>
      <xdr:col>21</xdr:col>
      <xdr:colOff>434384</xdr:colOff>
      <xdr:row>101</xdr:row>
      <xdr:rowOff>148477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pSpPr/>
      </xdr:nvGrpSpPr>
      <xdr:grpSpPr>
        <a:xfrm>
          <a:off x="10492274" y="12963932"/>
          <a:ext cx="4489383" cy="4675909"/>
          <a:chOff x="14856455" y="13362251"/>
          <a:chExt cx="4489383" cy="4675909"/>
        </a:xfrm>
      </xdr:grpSpPr>
      <xdr:graphicFrame macro="">
        <xdr:nvGraphicFramePr>
          <xdr:cNvPr id="19" name="图表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GraphicFramePr>
            <a:graphicFrameLocks/>
          </xdr:cNvGraphicFramePr>
        </xdr:nvGraphicFramePr>
        <xdr:xfrm>
          <a:off x="14856455" y="13362251"/>
          <a:ext cx="4489383" cy="46759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20" name="图表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GraphicFramePr>
            <a:graphicFrameLocks/>
          </xdr:cNvGraphicFramePr>
        </xdr:nvGraphicFramePr>
        <xdr:xfrm>
          <a:off x="14856455" y="13362251"/>
          <a:ext cx="4489383" cy="46759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1</xdr:col>
      <xdr:colOff>329045</xdr:colOff>
      <xdr:row>43</xdr:row>
      <xdr:rowOff>155864</xdr:rowOff>
    </xdr:from>
    <xdr:to>
      <xdr:col>14</xdr:col>
      <xdr:colOff>523519</xdr:colOff>
      <xdr:row>71</xdr:row>
      <xdr:rowOff>0</xdr:rowOff>
    </xdr:to>
    <xdr:grpSp>
      <xdr:nvGrpSpPr>
        <xdr:cNvPr id="22" name="组合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pSpPr/>
      </xdr:nvGrpSpPr>
      <xdr:grpSpPr>
        <a:xfrm>
          <a:off x="1021772" y="7602682"/>
          <a:ext cx="9199929" cy="4693227"/>
          <a:chOff x="4970318" y="10696524"/>
          <a:chExt cx="9199929" cy="4693227"/>
        </a:xfrm>
      </xdr:grpSpPr>
      <xdr:graphicFrame macro="">
        <xdr:nvGraphicFramePr>
          <xdr:cNvPr id="23" name="图表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GraphicFramePr>
            <a:graphicFrameLocks/>
          </xdr:cNvGraphicFramePr>
        </xdr:nvGraphicFramePr>
        <xdr:xfrm>
          <a:off x="4970318" y="10713842"/>
          <a:ext cx="4489383" cy="46759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24" name="图表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GraphicFramePr>
            <a:graphicFrameLocks/>
          </xdr:cNvGraphicFramePr>
        </xdr:nvGraphicFramePr>
        <xdr:xfrm>
          <a:off x="9680864" y="10696524"/>
          <a:ext cx="4489383" cy="46759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0.03107</cdr:x>
      <cdr:y>0.05601</cdr:y>
    </cdr:from>
    <cdr:to>
      <cdr:x>0.82171</cdr:x>
      <cdr:y>0.19982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99385" y="205927"/>
          <a:ext cx="2529053" cy="528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PIE CHART EXAMPLE</a:t>
          </a:r>
          <a:endParaRPr lang="zh-CN" altLang="en-US" sz="1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0.03061</cdr:x>
      <cdr:y>0.12933</cdr:y>
    </cdr:from>
    <cdr:to>
      <cdr:x>0.97893</cdr:x>
      <cdr:y>0.25765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7921" y="475534"/>
          <a:ext cx="3033431" cy="471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Macau casino</a:t>
          </a:r>
          <a:r>
            <a:rPr lang="en-US" altLang="zh-CN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operators' market share in October</a:t>
          </a:r>
          <a:endParaRPr lang="zh-CN" altLang="en-US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0.04134</cdr:x>
      <cdr:y>0.88938</cdr:y>
    </cdr:from>
    <cdr:to>
      <cdr:x>0.9509</cdr:x>
      <cdr:y>0.95354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2522" y="3329609"/>
          <a:ext cx="2915478" cy="240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0.03107</cdr:x>
      <cdr:y>0.05601</cdr:y>
    </cdr:from>
    <cdr:to>
      <cdr:x>0.82171</cdr:x>
      <cdr:y>0.19982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99385" y="205927"/>
          <a:ext cx="2529053" cy="528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PIE CHART EXAMPLE</a:t>
          </a:r>
          <a:endParaRPr lang="zh-CN" altLang="en-US" sz="16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0.03061</cdr:x>
      <cdr:y>0.12933</cdr:y>
    </cdr:from>
    <cdr:to>
      <cdr:x>0.97893</cdr:x>
      <cdr:y>0.25765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7921" y="475534"/>
          <a:ext cx="3033431" cy="471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Macau casino</a:t>
          </a:r>
          <a:r>
            <a:rPr lang="en-US" altLang="zh-CN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operators' market share in October</a:t>
          </a:r>
          <a:endParaRPr lang="zh-CN" altLang="en-US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0.04134</cdr:x>
      <cdr:y>0.88938</cdr:y>
    </cdr:from>
    <cdr:to>
      <cdr:x>0.9509</cdr:x>
      <cdr:y>0.95354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2522" y="3329609"/>
          <a:ext cx="2915478" cy="240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solidFill>
                <a:schemeClr val="bg1">
                  <a:lumMod val="9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solidFill>
              <a:schemeClr val="bg1">
                <a:lumMod val="95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900">
            <a:solidFill>
              <a:schemeClr val="bg1">
                <a:lumMod val="9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0.02511</cdr:x>
      <cdr:y>0.03787</cdr:y>
    </cdr:from>
    <cdr:to>
      <cdr:x>0.81575</cdr:x>
      <cdr:y>0.18168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80335" y="139252"/>
          <a:ext cx="2529054" cy="528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PIE CHART EXAMPLE</a:t>
          </a:r>
          <a:endParaRPr lang="zh-CN" altLang="en-US" sz="1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0.03061</cdr:x>
      <cdr:y>0.12156</cdr:y>
    </cdr:from>
    <cdr:to>
      <cdr:x>0.97893</cdr:x>
      <cdr:y>0.24988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7921" y="446959"/>
          <a:ext cx="3033432" cy="471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Macau casino</a:t>
          </a:r>
          <a:r>
            <a:rPr lang="en-US" altLang="zh-CN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operators' market share in October</a:t>
          </a:r>
          <a:endParaRPr lang="zh-CN" altLang="en-US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0.04134</cdr:x>
      <cdr:y>0.88938</cdr:y>
    </cdr:from>
    <cdr:to>
      <cdr:x>0.9509</cdr:x>
      <cdr:y>0.95354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2522" y="3329609"/>
          <a:ext cx="2915478" cy="240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0.02511</cdr:x>
      <cdr:y>0.03787</cdr:y>
    </cdr:from>
    <cdr:to>
      <cdr:x>0.81575</cdr:x>
      <cdr:y>0.18168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80335" y="139252"/>
          <a:ext cx="2529054" cy="528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PIE CHART EXAMPLE</a:t>
          </a:r>
          <a:endParaRPr lang="zh-CN" altLang="en-US" sz="1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0.03061</cdr:x>
      <cdr:y>0.12156</cdr:y>
    </cdr:from>
    <cdr:to>
      <cdr:x>0.97893</cdr:x>
      <cdr:y>0.24988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7921" y="446959"/>
          <a:ext cx="3033432" cy="471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Macau casino</a:t>
          </a:r>
          <a:r>
            <a:rPr lang="en-US" altLang="zh-CN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operators' market share in October</a:t>
          </a:r>
          <a:endParaRPr lang="zh-CN" altLang="en-US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0.04134</cdr:x>
      <cdr:y>0.88938</cdr:y>
    </cdr:from>
    <cdr:to>
      <cdr:x>0.9509</cdr:x>
      <cdr:y>0.95354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2522" y="3329609"/>
          <a:ext cx="2915478" cy="240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0.03404</cdr:x>
      <cdr:y>0.07414</cdr:y>
    </cdr:from>
    <cdr:to>
      <cdr:x>0.82468</cdr:x>
      <cdr:y>0.21795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08895" y="272589"/>
          <a:ext cx="2529055" cy="528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PIE CHART EXAMPLE</a:t>
          </a:r>
          <a:endParaRPr lang="zh-CN" altLang="en-US" sz="1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0.03061</cdr:x>
      <cdr:y>0.1656</cdr:y>
    </cdr:from>
    <cdr:to>
      <cdr:x>0.97893</cdr:x>
      <cdr:y>0.29392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7914" y="608873"/>
          <a:ext cx="3033431" cy="471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Macau casino</a:t>
          </a:r>
          <a:r>
            <a:rPr lang="en-US" altLang="zh-CN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operators' market share in October</a:t>
          </a:r>
          <a:endParaRPr lang="zh-CN" altLang="en-US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0.04134</cdr:x>
      <cdr:y>0.88938</cdr:y>
    </cdr:from>
    <cdr:to>
      <cdr:x>0.9509</cdr:x>
      <cdr:y>0.95354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2522" y="3329609"/>
          <a:ext cx="2915478" cy="240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0.03404</cdr:x>
      <cdr:y>0.07414</cdr:y>
    </cdr:from>
    <cdr:to>
      <cdr:x>0.82468</cdr:x>
      <cdr:y>0.21795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08895" y="272589"/>
          <a:ext cx="2529055" cy="528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PIE CHART EXAMPLE</a:t>
          </a:r>
          <a:endParaRPr lang="zh-CN" altLang="en-US" sz="1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0.03061</cdr:x>
      <cdr:y>0.1656</cdr:y>
    </cdr:from>
    <cdr:to>
      <cdr:x>0.97893</cdr:x>
      <cdr:y>0.29392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7914" y="608873"/>
          <a:ext cx="3033431" cy="471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Macau casino</a:t>
          </a:r>
          <a:r>
            <a:rPr lang="en-US" altLang="zh-CN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operators' market share in October</a:t>
          </a:r>
          <a:endParaRPr lang="zh-CN" altLang="en-US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0.04134</cdr:x>
      <cdr:y>0.88938</cdr:y>
    </cdr:from>
    <cdr:to>
      <cdr:x>0.9509</cdr:x>
      <cdr:y>0.95354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2522" y="3329609"/>
          <a:ext cx="2915478" cy="240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0.0155</cdr:x>
      <cdr:y>0.05549</cdr:y>
    </cdr:from>
    <cdr:to>
      <cdr:x>1</cdr:x>
      <cdr:y>0.18201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49695" y="207067"/>
          <a:ext cx="3155674" cy="472108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altLang="zh-CN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PIE CHART EXAMPLE</a:t>
          </a:r>
          <a:endParaRPr lang="zh-CN" altLang="en-US" sz="16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0.03061</cdr:x>
      <cdr:y>0.18114</cdr:y>
    </cdr:from>
    <cdr:to>
      <cdr:x>0.97893</cdr:x>
      <cdr:y>0.30946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8116" y="675903"/>
          <a:ext cx="3039717" cy="478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Macau casino</a:t>
          </a:r>
          <a:r>
            <a:rPr lang="en-US" altLang="zh-CN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operators' market share in October</a:t>
          </a:r>
          <a:endParaRPr lang="zh-CN" altLang="en-US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0.02325</cdr:x>
      <cdr:y>0.88938</cdr:y>
    </cdr:from>
    <cdr:to>
      <cdr:x>0.93281</cdr:x>
      <cdr:y>0.95354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74532" y="3318663"/>
          <a:ext cx="2915476" cy="239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678856</xdr:colOff>
      <xdr:row>15</xdr:row>
      <xdr:rowOff>23255</xdr:rowOff>
    </xdr:from>
    <xdr:to>
      <xdr:col>4</xdr:col>
      <xdr:colOff>485951</xdr:colOff>
      <xdr:row>33</xdr:row>
      <xdr:rowOff>133795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R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70" zoomScaleNormal="70" workbookViewId="0">
      <selection activeCell="X33" sqref="X33"/>
    </sheetView>
  </sheetViews>
  <sheetFormatPr defaultRowHeight="13.5" x14ac:dyDescent="0.15"/>
  <cols>
    <col min="1" max="1" width="9" customWidth="1"/>
    <col min="2" max="2" width="10.75" customWidth="1"/>
  </cols>
  <sheetData>
    <row r="1" spans="1:2" ht="15" x14ac:dyDescent="0.15">
      <c r="A1" s="7" t="s">
        <v>15</v>
      </c>
      <c r="B1" s="7" t="s">
        <v>14</v>
      </c>
    </row>
    <row r="2" spans="1:2" ht="15" x14ac:dyDescent="0.15">
      <c r="A2" s="7" t="s">
        <v>8</v>
      </c>
      <c r="B2" s="8">
        <v>8.1000000000000003E-2</v>
      </c>
    </row>
    <row r="3" spans="1:2" ht="15" x14ac:dyDescent="0.15">
      <c r="A3" s="7" t="s">
        <v>9</v>
      </c>
      <c r="B3" s="8">
        <v>0.121</v>
      </c>
    </row>
    <row r="4" spans="1:2" ht="15" x14ac:dyDescent="0.15">
      <c r="A4" s="7" t="s">
        <v>10</v>
      </c>
      <c r="B4" s="8">
        <v>0.123</v>
      </c>
    </row>
    <row r="5" spans="1:2" ht="15" x14ac:dyDescent="0.15">
      <c r="A5" s="7" t="s">
        <v>11</v>
      </c>
      <c r="B5" s="8">
        <v>0.125</v>
      </c>
    </row>
    <row r="6" spans="1:2" ht="15" x14ac:dyDescent="0.15">
      <c r="A6" s="7" t="s">
        <v>12</v>
      </c>
      <c r="B6" s="8">
        <v>0.309</v>
      </c>
    </row>
    <row r="7" spans="1:2" ht="15" x14ac:dyDescent="0.15">
      <c r="A7" s="7" t="s">
        <v>13</v>
      </c>
      <c r="B7" s="8">
        <v>0.24199999999999999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10" zoomScale="130" zoomScaleNormal="130" workbookViewId="0">
      <selection activeCell="Y43" sqref="Y43"/>
    </sheetView>
  </sheetViews>
  <sheetFormatPr defaultRowHeight="13.5" x14ac:dyDescent="0.15"/>
  <cols>
    <col min="1" max="1" width="21.125" style="9" customWidth="1"/>
    <col min="2" max="16384" width="9" style="9"/>
  </cols>
  <sheetData>
    <row r="1" spans="1:5" x14ac:dyDescent="0.15">
      <c r="A1" s="11" t="s">
        <v>31</v>
      </c>
      <c r="B1" s="11" t="s">
        <v>32</v>
      </c>
      <c r="C1" s="11" t="s">
        <v>33</v>
      </c>
      <c r="D1" s="10" t="s">
        <v>34</v>
      </c>
      <c r="E1" s="12" t="s">
        <v>35</v>
      </c>
    </row>
    <row r="2" spans="1:5" x14ac:dyDescent="0.15">
      <c r="A2" s="11" t="s">
        <v>36</v>
      </c>
      <c r="B2" s="11">
        <v>300</v>
      </c>
      <c r="C2" s="11">
        <f t="shared" ref="C2:C14" si="0">$D$2-B2</f>
        <v>5200</v>
      </c>
      <c r="D2" s="10">
        <v>5500</v>
      </c>
      <c r="E2" s="13">
        <f t="shared" ref="E2:E14" si="1">B2/(B2+C2)</f>
        <v>5.4545454545454543E-2</v>
      </c>
    </row>
    <row r="3" spans="1:5" x14ac:dyDescent="0.15">
      <c r="A3" s="11" t="s">
        <v>37</v>
      </c>
      <c r="B3" s="11">
        <v>400</v>
      </c>
      <c r="C3" s="11">
        <f t="shared" si="0"/>
        <v>5100</v>
      </c>
      <c r="D3" s="10"/>
      <c r="E3" s="13">
        <f t="shared" si="1"/>
        <v>7.2727272727272724E-2</v>
      </c>
    </row>
    <row r="4" spans="1:5" x14ac:dyDescent="0.15">
      <c r="A4" s="11" t="s">
        <v>38</v>
      </c>
      <c r="B4" s="11">
        <v>800</v>
      </c>
      <c r="C4" s="11">
        <f t="shared" si="0"/>
        <v>4700</v>
      </c>
      <c r="D4" s="10"/>
      <c r="E4" s="13">
        <f t="shared" si="1"/>
        <v>0.14545454545454545</v>
      </c>
    </row>
    <row r="5" spans="1:5" x14ac:dyDescent="0.15">
      <c r="A5" s="11" t="s">
        <v>39</v>
      </c>
      <c r="B5" s="11">
        <v>1400</v>
      </c>
      <c r="C5" s="11">
        <f t="shared" si="0"/>
        <v>4100</v>
      </c>
      <c r="D5" s="10"/>
      <c r="E5" s="13">
        <f t="shared" si="1"/>
        <v>0.25454545454545452</v>
      </c>
    </row>
    <row r="6" spans="1:5" x14ac:dyDescent="0.15">
      <c r="A6" s="11" t="s">
        <v>40</v>
      </c>
      <c r="B6" s="11">
        <v>1300</v>
      </c>
      <c r="C6" s="11">
        <f t="shared" si="0"/>
        <v>4200</v>
      </c>
      <c r="D6" s="10"/>
      <c r="E6" s="13">
        <f t="shared" si="1"/>
        <v>0.23636363636363636</v>
      </c>
    </row>
    <row r="7" spans="1:5" x14ac:dyDescent="0.15">
      <c r="A7" s="11" t="s">
        <v>41</v>
      </c>
      <c r="B7" s="11">
        <v>1670</v>
      </c>
      <c r="C7" s="11">
        <f t="shared" si="0"/>
        <v>3830</v>
      </c>
      <c r="D7" s="10"/>
      <c r="E7" s="13">
        <f t="shared" si="1"/>
        <v>0.30363636363636365</v>
      </c>
    </row>
    <row r="8" spans="1:5" x14ac:dyDescent="0.15">
      <c r="A8" s="11" t="s">
        <v>42</v>
      </c>
      <c r="B8" s="11">
        <v>2000</v>
      </c>
      <c r="C8" s="11">
        <f t="shared" si="0"/>
        <v>3500</v>
      </c>
      <c r="D8" s="10"/>
      <c r="E8" s="13">
        <f t="shared" si="1"/>
        <v>0.36363636363636365</v>
      </c>
    </row>
    <row r="9" spans="1:5" x14ac:dyDescent="0.15">
      <c r="A9" s="11" t="s">
        <v>43</v>
      </c>
      <c r="B9" s="11">
        <v>2300</v>
      </c>
      <c r="C9" s="11">
        <f t="shared" si="0"/>
        <v>3200</v>
      </c>
      <c r="D9" s="10"/>
      <c r="E9" s="13">
        <f t="shared" si="1"/>
        <v>0.41818181818181815</v>
      </c>
    </row>
    <row r="10" spans="1:5" x14ac:dyDescent="0.15">
      <c r="A10" s="11" t="s">
        <v>44</v>
      </c>
      <c r="B10" s="11">
        <v>2400</v>
      </c>
      <c r="C10" s="11">
        <f t="shared" si="0"/>
        <v>3100</v>
      </c>
      <c r="D10" s="10"/>
      <c r="E10" s="13">
        <f t="shared" si="1"/>
        <v>0.43636363636363634</v>
      </c>
    </row>
    <row r="11" spans="1:5" x14ac:dyDescent="0.15">
      <c r="A11" s="11" t="s">
        <v>45</v>
      </c>
      <c r="B11" s="11">
        <v>2200</v>
      </c>
      <c r="C11" s="11">
        <f t="shared" si="0"/>
        <v>3300</v>
      </c>
      <c r="D11" s="10"/>
      <c r="E11" s="13">
        <f t="shared" si="1"/>
        <v>0.4</v>
      </c>
    </row>
    <row r="12" spans="1:5" x14ac:dyDescent="0.15">
      <c r="A12" s="11" t="s">
        <v>46</v>
      </c>
      <c r="B12" s="11">
        <v>3000</v>
      </c>
      <c r="C12" s="11">
        <f t="shared" si="0"/>
        <v>2500</v>
      </c>
      <c r="D12" s="10"/>
      <c r="E12" s="13">
        <f t="shared" si="1"/>
        <v>0.54545454545454541</v>
      </c>
    </row>
    <row r="13" spans="1:5" x14ac:dyDescent="0.15">
      <c r="A13" s="11" t="s">
        <v>47</v>
      </c>
      <c r="B13" s="11">
        <v>3600</v>
      </c>
      <c r="C13" s="11">
        <f t="shared" si="0"/>
        <v>1900</v>
      </c>
      <c r="D13" s="10"/>
      <c r="E13" s="13">
        <f t="shared" si="1"/>
        <v>0.65454545454545454</v>
      </c>
    </row>
    <row r="14" spans="1:5" x14ac:dyDescent="0.15">
      <c r="A14" s="11" t="s">
        <v>48</v>
      </c>
      <c r="B14" s="11">
        <v>4200</v>
      </c>
      <c r="C14" s="11">
        <f t="shared" si="0"/>
        <v>1300</v>
      </c>
      <c r="D14" s="10"/>
      <c r="E14" s="13">
        <f t="shared" si="1"/>
        <v>0.76363636363636367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25" workbookViewId="0">
      <selection activeCell="G10" sqref="G10"/>
    </sheetView>
  </sheetViews>
  <sheetFormatPr defaultRowHeight="13.5" x14ac:dyDescent="0.15"/>
  <cols>
    <col min="1" max="1" width="9" customWidth="1"/>
  </cols>
  <sheetData>
    <row r="1" spans="1:11" ht="15" x14ac:dyDescent="0.15">
      <c r="A1" s="7" t="s">
        <v>15</v>
      </c>
      <c r="B1" s="7" t="s">
        <v>14</v>
      </c>
      <c r="C1" s="26" t="s">
        <v>16</v>
      </c>
    </row>
    <row r="2" spans="1:11" ht="15" x14ac:dyDescent="0.15">
      <c r="A2" s="7" t="s">
        <v>12</v>
      </c>
      <c r="B2" s="8">
        <v>0.309</v>
      </c>
      <c r="C2" s="26">
        <v>30</v>
      </c>
    </row>
    <row r="3" spans="1:11" ht="15" x14ac:dyDescent="0.15">
      <c r="A3" s="7" t="s">
        <v>13</v>
      </c>
      <c r="B3" s="8">
        <v>0.24199999999999999</v>
      </c>
      <c r="C3" s="26">
        <v>54</v>
      </c>
    </row>
    <row r="4" spans="1:11" ht="15" x14ac:dyDescent="0.15">
      <c r="A4" s="7" t="s">
        <v>11</v>
      </c>
      <c r="B4" s="8">
        <v>0.125</v>
      </c>
      <c r="C4" s="26">
        <v>66</v>
      </c>
    </row>
    <row r="5" spans="1:11" ht="15" x14ac:dyDescent="0.15">
      <c r="A5" s="7" t="s">
        <v>10</v>
      </c>
      <c r="B5" s="8">
        <v>0.123</v>
      </c>
      <c r="C5" s="26">
        <v>78</v>
      </c>
    </row>
    <row r="6" spans="1:11" ht="15" x14ac:dyDescent="0.15">
      <c r="A6" s="7" t="s">
        <v>9</v>
      </c>
      <c r="B6" s="8">
        <v>0.121</v>
      </c>
      <c r="C6" s="26">
        <v>90</v>
      </c>
    </row>
    <row r="7" spans="1:11" ht="15" x14ac:dyDescent="0.15">
      <c r="A7" s="7" t="s">
        <v>8</v>
      </c>
      <c r="B7" s="8">
        <v>8.1000000000000003E-2</v>
      </c>
      <c r="C7" s="26">
        <v>98</v>
      </c>
    </row>
    <row r="9" spans="1:11" x14ac:dyDescent="0.15">
      <c r="A9" s="26"/>
      <c r="B9" s="26" t="s">
        <v>17</v>
      </c>
      <c r="C9" s="26" t="s">
        <v>13</v>
      </c>
      <c r="D9" s="26" t="s">
        <v>20</v>
      </c>
      <c r="E9" s="26" t="s">
        <v>22</v>
      </c>
      <c r="F9" s="26" t="s">
        <v>9</v>
      </c>
      <c r="G9" s="26" t="s">
        <v>25</v>
      </c>
      <c r="H9" s="26" t="s">
        <v>27</v>
      </c>
      <c r="I9" s="26" t="s">
        <v>28</v>
      </c>
      <c r="J9" s="26" t="s">
        <v>29</v>
      </c>
      <c r="K9" s="26" t="s">
        <v>30</v>
      </c>
    </row>
    <row r="10" spans="1:11" x14ac:dyDescent="0.15">
      <c r="A10" s="26" t="s">
        <v>18</v>
      </c>
      <c r="B10" s="26">
        <v>1</v>
      </c>
      <c r="C10" s="26">
        <v>1</v>
      </c>
      <c r="D10" s="26">
        <v>1</v>
      </c>
      <c r="E10" s="26">
        <v>1</v>
      </c>
      <c r="F10" s="26">
        <v>1</v>
      </c>
      <c r="G10" s="26">
        <v>1</v>
      </c>
      <c r="H10" s="26">
        <v>1</v>
      </c>
      <c r="I10" s="26">
        <v>1</v>
      </c>
      <c r="J10" s="26">
        <v>1</v>
      </c>
      <c r="K10" s="26">
        <v>1</v>
      </c>
    </row>
    <row r="11" spans="1:11" x14ac:dyDescent="0.15">
      <c r="A11" s="26" t="s">
        <v>19</v>
      </c>
      <c r="B11" s="26">
        <v>1</v>
      </c>
      <c r="C11" s="26">
        <v>1</v>
      </c>
      <c r="D11" s="26">
        <v>1</v>
      </c>
      <c r="E11" s="26">
        <v>1</v>
      </c>
      <c r="F11" s="26">
        <v>1</v>
      </c>
      <c r="G11" s="26">
        <v>1</v>
      </c>
      <c r="H11" s="26">
        <v>1</v>
      </c>
      <c r="I11" s="26">
        <v>1</v>
      </c>
      <c r="J11" s="26">
        <v>1</v>
      </c>
      <c r="K11" s="26">
        <v>1</v>
      </c>
    </row>
    <row r="12" spans="1:11" x14ac:dyDescent="0.15">
      <c r="A12" s="26" t="s">
        <v>21</v>
      </c>
      <c r="B12" s="26">
        <v>1</v>
      </c>
      <c r="C12" s="26">
        <v>1</v>
      </c>
      <c r="D12" s="26">
        <v>1</v>
      </c>
      <c r="E12" s="26">
        <v>1</v>
      </c>
      <c r="F12" s="26">
        <v>1</v>
      </c>
      <c r="G12" s="26">
        <v>1</v>
      </c>
      <c r="H12" s="26">
        <v>1</v>
      </c>
      <c r="I12" s="26">
        <v>1</v>
      </c>
      <c r="J12" s="26">
        <v>1</v>
      </c>
      <c r="K12" s="26">
        <v>1</v>
      </c>
    </row>
    <row r="13" spans="1:11" x14ac:dyDescent="0.15">
      <c r="A13" s="26" t="s">
        <v>23</v>
      </c>
      <c r="B13" s="26">
        <v>1</v>
      </c>
      <c r="C13" s="26">
        <v>1</v>
      </c>
      <c r="D13" s="26">
        <v>1</v>
      </c>
      <c r="E13" s="26">
        <v>1</v>
      </c>
      <c r="F13" s="26">
        <v>1</v>
      </c>
      <c r="G13" s="26">
        <v>1</v>
      </c>
      <c r="H13" s="26">
        <v>1</v>
      </c>
      <c r="I13" s="26">
        <v>1</v>
      </c>
      <c r="J13" s="26">
        <v>1</v>
      </c>
      <c r="K13" s="26">
        <v>1</v>
      </c>
    </row>
    <row r="14" spans="1:11" x14ac:dyDescent="0.15">
      <c r="A14" s="26" t="s">
        <v>24</v>
      </c>
      <c r="B14" s="26">
        <v>1</v>
      </c>
      <c r="C14" s="26">
        <v>1</v>
      </c>
      <c r="D14" s="26">
        <v>1</v>
      </c>
      <c r="E14" s="26">
        <v>1</v>
      </c>
      <c r="F14" s="26">
        <v>1</v>
      </c>
      <c r="G14" s="26">
        <v>1</v>
      </c>
      <c r="H14" s="26">
        <v>1</v>
      </c>
      <c r="I14" s="26">
        <v>1</v>
      </c>
      <c r="J14" s="26">
        <v>1</v>
      </c>
      <c r="K14" s="26">
        <v>1</v>
      </c>
    </row>
    <row r="15" spans="1:11" x14ac:dyDescent="0.15">
      <c r="A15" s="26" t="s">
        <v>26</v>
      </c>
      <c r="B15" s="26">
        <v>1</v>
      </c>
      <c r="C15" s="26">
        <v>1</v>
      </c>
      <c r="D15" s="26">
        <v>1</v>
      </c>
      <c r="E15" s="26">
        <v>1</v>
      </c>
      <c r="F15" s="26">
        <v>1</v>
      </c>
      <c r="G15" s="26">
        <v>1</v>
      </c>
      <c r="H15" s="26">
        <v>1</v>
      </c>
      <c r="I15" s="26">
        <v>1</v>
      </c>
      <c r="J15" s="26">
        <v>1</v>
      </c>
      <c r="K15" s="26">
        <v>1</v>
      </c>
    </row>
    <row r="16" spans="1:11" x14ac:dyDescent="0.15">
      <c r="A16" s="26" t="s">
        <v>27</v>
      </c>
      <c r="B16" s="26">
        <v>1</v>
      </c>
      <c r="C16" s="26">
        <v>1</v>
      </c>
      <c r="D16" s="26">
        <v>1</v>
      </c>
      <c r="E16" s="26">
        <v>1</v>
      </c>
      <c r="F16" s="26">
        <v>1</v>
      </c>
      <c r="G16" s="26">
        <v>1</v>
      </c>
      <c r="H16" s="26">
        <v>1</v>
      </c>
      <c r="I16" s="26">
        <v>1</v>
      </c>
      <c r="J16" s="26">
        <v>1</v>
      </c>
      <c r="K16" s="26">
        <v>1</v>
      </c>
    </row>
    <row r="17" spans="1:11" x14ac:dyDescent="0.15">
      <c r="A17" s="26" t="s">
        <v>28</v>
      </c>
      <c r="B17" s="26">
        <v>1</v>
      </c>
      <c r="C17" s="26">
        <v>1</v>
      </c>
      <c r="D17" s="26">
        <v>1</v>
      </c>
      <c r="E17" s="26">
        <v>1</v>
      </c>
      <c r="F17" s="26">
        <v>1</v>
      </c>
      <c r="G17" s="26">
        <v>1</v>
      </c>
      <c r="H17" s="26">
        <v>1</v>
      </c>
      <c r="I17" s="26">
        <v>1</v>
      </c>
      <c r="J17" s="26">
        <v>1</v>
      </c>
      <c r="K17" s="26">
        <v>1</v>
      </c>
    </row>
    <row r="18" spans="1:11" x14ac:dyDescent="0.15">
      <c r="A18" s="26" t="s">
        <v>29</v>
      </c>
      <c r="B18" s="26">
        <v>1</v>
      </c>
      <c r="C18" s="26">
        <v>1</v>
      </c>
      <c r="D18" s="26">
        <v>1</v>
      </c>
      <c r="E18" s="26">
        <v>1</v>
      </c>
      <c r="F18" s="26">
        <v>1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</row>
    <row r="19" spans="1:11" x14ac:dyDescent="0.15">
      <c r="A19" s="26" t="s">
        <v>30</v>
      </c>
      <c r="B19" s="26">
        <v>1</v>
      </c>
      <c r="C19" s="26">
        <v>1</v>
      </c>
      <c r="D19" s="26">
        <v>1</v>
      </c>
      <c r="E19" s="26">
        <v>1</v>
      </c>
      <c r="F19" s="26">
        <v>1</v>
      </c>
      <c r="G19" s="26">
        <v>1</v>
      </c>
      <c r="H19" s="26">
        <v>1</v>
      </c>
      <c r="I19" s="26">
        <v>1</v>
      </c>
      <c r="J19" s="26">
        <v>1</v>
      </c>
      <c r="K19" s="26">
        <v>1</v>
      </c>
    </row>
    <row r="20" spans="1:11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</sheetData>
  <sortState ref="A2:B7">
    <sortCondition descending="1" ref="B2:B7"/>
  </sortState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70" zoomScaleNormal="70" workbookViewId="0">
      <selection activeCell="K48" sqref="K48"/>
    </sheetView>
  </sheetViews>
  <sheetFormatPr defaultRowHeight="13.5" x14ac:dyDescent="0.15"/>
  <cols>
    <col min="1" max="1" width="10.5" customWidth="1"/>
  </cols>
  <sheetData>
    <row r="1" spans="1:3" ht="15" x14ac:dyDescent="0.15">
      <c r="A1" s="7" t="s">
        <v>5</v>
      </c>
      <c r="B1" s="7" t="s">
        <v>6</v>
      </c>
      <c r="C1" s="7" t="s">
        <v>7</v>
      </c>
    </row>
    <row r="2" spans="1:3" ht="15" x14ac:dyDescent="0.15">
      <c r="A2" s="7" t="s">
        <v>0</v>
      </c>
      <c r="B2" s="7">
        <v>0.3</v>
      </c>
      <c r="C2" s="7">
        <v>0.25</v>
      </c>
    </row>
    <row r="3" spans="1:3" ht="15" x14ac:dyDescent="0.15">
      <c r="A3" s="7" t="s">
        <v>1</v>
      </c>
      <c r="B3" s="7">
        <v>0.28000000000000003</v>
      </c>
      <c r="C3" s="7">
        <v>0.26</v>
      </c>
    </row>
    <row r="4" spans="1:3" ht="15" x14ac:dyDescent="0.15">
      <c r="A4" s="7" t="s">
        <v>2</v>
      </c>
      <c r="B4" s="7">
        <v>0.2</v>
      </c>
      <c r="C4" s="7">
        <v>0.14000000000000001</v>
      </c>
    </row>
    <row r="5" spans="1:3" ht="15" x14ac:dyDescent="0.15">
      <c r="A5" s="7" t="s">
        <v>3</v>
      </c>
      <c r="B5" s="7">
        <v>0.3</v>
      </c>
      <c r="C5" s="7">
        <v>0.1</v>
      </c>
    </row>
    <row r="6" spans="1:3" ht="15" x14ac:dyDescent="0.15">
      <c r="A6" s="7" t="s">
        <v>4</v>
      </c>
      <c r="B6" s="7">
        <v>0.26</v>
      </c>
      <c r="C6" s="7">
        <v>0.2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70" zoomScaleNormal="70" workbookViewId="0">
      <selection activeCell="Q30" sqref="Q30"/>
    </sheetView>
  </sheetViews>
  <sheetFormatPr defaultRowHeight="13.5" x14ac:dyDescent="0.15"/>
  <cols>
    <col min="1" max="1" width="20" style="3" customWidth="1"/>
    <col min="2" max="2" width="9" style="2"/>
    <col min="4" max="4" width="21.375" customWidth="1"/>
    <col min="5" max="5" width="9.25" bestFit="1" customWidth="1"/>
  </cols>
  <sheetData>
    <row r="1" spans="1:2" s="6" customFormat="1" ht="14.25" x14ac:dyDescent="0.15">
      <c r="A1" s="4" t="s">
        <v>56</v>
      </c>
      <c r="B1" s="5" t="s">
        <v>55</v>
      </c>
    </row>
    <row r="2" spans="1:2" ht="15" x14ac:dyDescent="0.15">
      <c r="A2" s="7" t="s">
        <v>54</v>
      </c>
      <c r="B2" s="1">
        <v>948</v>
      </c>
    </row>
    <row r="3" spans="1:2" ht="15" x14ac:dyDescent="0.15">
      <c r="A3" s="7" t="s">
        <v>53</v>
      </c>
      <c r="B3" s="1">
        <v>961</v>
      </c>
    </row>
    <row r="4" spans="1:2" ht="15" x14ac:dyDescent="0.15">
      <c r="A4" s="7" t="s">
        <v>52</v>
      </c>
      <c r="B4" s="1">
        <v>486</v>
      </c>
    </row>
    <row r="5" spans="1:2" ht="15" x14ac:dyDescent="0.15">
      <c r="A5" s="7" t="s">
        <v>51</v>
      </c>
      <c r="B5" s="1">
        <v>530</v>
      </c>
    </row>
    <row r="6" spans="1:2" ht="15" x14ac:dyDescent="0.15">
      <c r="A6" s="7" t="s">
        <v>50</v>
      </c>
      <c r="B6" s="1">
        <v>1114</v>
      </c>
    </row>
    <row r="7" spans="1:2" ht="15" x14ac:dyDescent="0.15">
      <c r="A7" s="7" t="s">
        <v>49</v>
      </c>
      <c r="B7" s="1">
        <v>182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55" zoomScaleNormal="55" workbookViewId="0">
      <selection activeCell="K4" sqref="K4"/>
    </sheetView>
  </sheetViews>
  <sheetFormatPr defaultRowHeight="13.5" x14ac:dyDescent="0.15"/>
  <cols>
    <col min="1" max="1" width="9" customWidth="1"/>
  </cols>
  <sheetData>
    <row r="1" spans="1:8" x14ac:dyDescent="0.15">
      <c r="E1">
        <v>100</v>
      </c>
      <c r="H1" t="s">
        <v>57</v>
      </c>
    </row>
    <row r="2" spans="1:8" x14ac:dyDescent="0.15">
      <c r="A2" t="s">
        <v>58</v>
      </c>
      <c r="B2">
        <v>75</v>
      </c>
      <c r="C2">
        <f>$E$1-B2-D2</f>
        <v>20</v>
      </c>
      <c r="D2">
        <v>5</v>
      </c>
      <c r="G2">
        <v>0</v>
      </c>
      <c r="H2">
        <v>0</v>
      </c>
    </row>
    <row r="3" spans="1:8" x14ac:dyDescent="0.15">
      <c r="A3" t="s">
        <v>59</v>
      </c>
      <c r="B3">
        <v>50</v>
      </c>
      <c r="C3">
        <f>$E$1-B3-D3</f>
        <v>46</v>
      </c>
      <c r="D3">
        <v>4</v>
      </c>
      <c r="G3">
        <v>10</v>
      </c>
      <c r="H3">
        <v>40</v>
      </c>
    </row>
    <row r="4" spans="1:8" x14ac:dyDescent="0.15">
      <c r="A4" t="s">
        <v>60</v>
      </c>
      <c r="B4">
        <v>70</v>
      </c>
      <c r="C4">
        <f>$E$1-B4-D4</f>
        <v>27</v>
      </c>
      <c r="D4">
        <v>3</v>
      </c>
      <c r="G4">
        <v>20</v>
      </c>
      <c r="H4">
        <v>60</v>
      </c>
    </row>
    <row r="5" spans="1:8" x14ac:dyDescent="0.15">
      <c r="A5" t="s">
        <v>61</v>
      </c>
      <c r="B5">
        <v>40</v>
      </c>
      <c r="C5">
        <f>$E$1-B5-D5</f>
        <v>58</v>
      </c>
      <c r="D5">
        <v>2</v>
      </c>
      <c r="G5">
        <v>30</v>
      </c>
      <c r="H5">
        <v>90</v>
      </c>
    </row>
    <row r="6" spans="1:8" x14ac:dyDescent="0.15">
      <c r="G6">
        <v>40</v>
      </c>
      <c r="H6">
        <v>120</v>
      </c>
    </row>
    <row r="7" spans="1:8" x14ac:dyDescent="0.15">
      <c r="G7">
        <v>50</v>
      </c>
      <c r="H7">
        <v>150</v>
      </c>
    </row>
    <row r="8" spans="1:8" x14ac:dyDescent="0.15">
      <c r="G8">
        <v>60</v>
      </c>
      <c r="H8">
        <v>180</v>
      </c>
    </row>
    <row r="9" spans="1:8" x14ac:dyDescent="0.15">
      <c r="G9">
        <v>70</v>
      </c>
      <c r="H9">
        <v>210</v>
      </c>
    </row>
    <row r="10" spans="1:8" x14ac:dyDescent="0.15">
      <c r="G10">
        <v>80</v>
      </c>
      <c r="H10">
        <v>240</v>
      </c>
    </row>
    <row r="11" spans="1:8" x14ac:dyDescent="0.15">
      <c r="G11">
        <v>90</v>
      </c>
      <c r="H11">
        <v>270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3" sqref="B3"/>
    </sheetView>
  </sheetViews>
  <sheetFormatPr defaultRowHeight="12.75" x14ac:dyDescent="0.2"/>
  <cols>
    <col min="1" max="1" width="2" style="17" customWidth="1"/>
    <col min="2" max="256" width="9" style="17"/>
    <col min="257" max="257" width="2" style="17" customWidth="1"/>
    <col min="258" max="512" width="9" style="17"/>
    <col min="513" max="513" width="2" style="17" customWidth="1"/>
    <col min="514" max="768" width="9" style="17"/>
    <col min="769" max="769" width="2" style="17" customWidth="1"/>
    <col min="770" max="1024" width="9" style="17"/>
    <col min="1025" max="1025" width="2" style="17" customWidth="1"/>
    <col min="1026" max="1280" width="9" style="17"/>
    <col min="1281" max="1281" width="2" style="17" customWidth="1"/>
    <col min="1282" max="1536" width="9" style="17"/>
    <col min="1537" max="1537" width="2" style="17" customWidth="1"/>
    <col min="1538" max="1792" width="9" style="17"/>
    <col min="1793" max="1793" width="2" style="17" customWidth="1"/>
    <col min="1794" max="2048" width="9" style="17"/>
    <col min="2049" max="2049" width="2" style="17" customWidth="1"/>
    <col min="2050" max="2304" width="9" style="17"/>
    <col min="2305" max="2305" width="2" style="17" customWidth="1"/>
    <col min="2306" max="2560" width="9" style="17"/>
    <col min="2561" max="2561" width="2" style="17" customWidth="1"/>
    <col min="2562" max="2816" width="9" style="17"/>
    <col min="2817" max="2817" width="2" style="17" customWidth="1"/>
    <col min="2818" max="3072" width="9" style="17"/>
    <col min="3073" max="3073" width="2" style="17" customWidth="1"/>
    <col min="3074" max="3328" width="9" style="17"/>
    <col min="3329" max="3329" width="2" style="17" customWidth="1"/>
    <col min="3330" max="3584" width="9" style="17"/>
    <col min="3585" max="3585" width="2" style="17" customWidth="1"/>
    <col min="3586" max="3840" width="9" style="17"/>
    <col min="3841" max="3841" width="2" style="17" customWidth="1"/>
    <col min="3842" max="4096" width="9" style="17"/>
    <col min="4097" max="4097" width="2" style="17" customWidth="1"/>
    <col min="4098" max="4352" width="9" style="17"/>
    <col min="4353" max="4353" width="2" style="17" customWidth="1"/>
    <col min="4354" max="4608" width="9" style="17"/>
    <col min="4609" max="4609" width="2" style="17" customWidth="1"/>
    <col min="4610" max="4864" width="9" style="17"/>
    <col min="4865" max="4865" width="2" style="17" customWidth="1"/>
    <col min="4866" max="5120" width="9" style="17"/>
    <col min="5121" max="5121" width="2" style="17" customWidth="1"/>
    <col min="5122" max="5376" width="9" style="17"/>
    <col min="5377" max="5377" width="2" style="17" customWidth="1"/>
    <col min="5378" max="5632" width="9" style="17"/>
    <col min="5633" max="5633" width="2" style="17" customWidth="1"/>
    <col min="5634" max="5888" width="9" style="17"/>
    <col min="5889" max="5889" width="2" style="17" customWidth="1"/>
    <col min="5890" max="6144" width="9" style="17"/>
    <col min="6145" max="6145" width="2" style="17" customWidth="1"/>
    <col min="6146" max="6400" width="9" style="17"/>
    <col min="6401" max="6401" width="2" style="17" customWidth="1"/>
    <col min="6402" max="6656" width="9" style="17"/>
    <col min="6657" max="6657" width="2" style="17" customWidth="1"/>
    <col min="6658" max="6912" width="9" style="17"/>
    <col min="6913" max="6913" width="2" style="17" customWidth="1"/>
    <col min="6914" max="7168" width="9" style="17"/>
    <col min="7169" max="7169" width="2" style="17" customWidth="1"/>
    <col min="7170" max="7424" width="9" style="17"/>
    <col min="7425" max="7425" width="2" style="17" customWidth="1"/>
    <col min="7426" max="7680" width="9" style="17"/>
    <col min="7681" max="7681" width="2" style="17" customWidth="1"/>
    <col min="7682" max="7936" width="9" style="17"/>
    <col min="7937" max="7937" width="2" style="17" customWidth="1"/>
    <col min="7938" max="8192" width="9" style="17"/>
    <col min="8193" max="8193" width="2" style="17" customWidth="1"/>
    <col min="8194" max="8448" width="9" style="17"/>
    <col min="8449" max="8449" width="2" style="17" customWidth="1"/>
    <col min="8450" max="8704" width="9" style="17"/>
    <col min="8705" max="8705" width="2" style="17" customWidth="1"/>
    <col min="8706" max="8960" width="9" style="17"/>
    <col min="8961" max="8961" width="2" style="17" customWidth="1"/>
    <col min="8962" max="9216" width="9" style="17"/>
    <col min="9217" max="9217" width="2" style="17" customWidth="1"/>
    <col min="9218" max="9472" width="9" style="17"/>
    <col min="9473" max="9473" width="2" style="17" customWidth="1"/>
    <col min="9474" max="9728" width="9" style="17"/>
    <col min="9729" max="9729" width="2" style="17" customWidth="1"/>
    <col min="9730" max="9984" width="9" style="17"/>
    <col min="9985" max="9985" width="2" style="17" customWidth="1"/>
    <col min="9986" max="10240" width="9" style="17"/>
    <col min="10241" max="10241" width="2" style="17" customWidth="1"/>
    <col min="10242" max="10496" width="9" style="17"/>
    <col min="10497" max="10497" width="2" style="17" customWidth="1"/>
    <col min="10498" max="10752" width="9" style="17"/>
    <col min="10753" max="10753" width="2" style="17" customWidth="1"/>
    <col min="10754" max="11008" width="9" style="17"/>
    <col min="11009" max="11009" width="2" style="17" customWidth="1"/>
    <col min="11010" max="11264" width="9" style="17"/>
    <col min="11265" max="11265" width="2" style="17" customWidth="1"/>
    <col min="11266" max="11520" width="9" style="17"/>
    <col min="11521" max="11521" width="2" style="17" customWidth="1"/>
    <col min="11522" max="11776" width="9" style="17"/>
    <col min="11777" max="11777" width="2" style="17" customWidth="1"/>
    <col min="11778" max="12032" width="9" style="17"/>
    <col min="12033" max="12033" width="2" style="17" customWidth="1"/>
    <col min="12034" max="12288" width="9" style="17"/>
    <col min="12289" max="12289" width="2" style="17" customWidth="1"/>
    <col min="12290" max="12544" width="9" style="17"/>
    <col min="12545" max="12545" width="2" style="17" customWidth="1"/>
    <col min="12546" max="12800" width="9" style="17"/>
    <col min="12801" max="12801" width="2" style="17" customWidth="1"/>
    <col min="12802" max="13056" width="9" style="17"/>
    <col min="13057" max="13057" width="2" style="17" customWidth="1"/>
    <col min="13058" max="13312" width="9" style="17"/>
    <col min="13313" max="13313" width="2" style="17" customWidth="1"/>
    <col min="13314" max="13568" width="9" style="17"/>
    <col min="13569" max="13569" width="2" style="17" customWidth="1"/>
    <col min="13570" max="13824" width="9" style="17"/>
    <col min="13825" max="13825" width="2" style="17" customWidth="1"/>
    <col min="13826" max="14080" width="9" style="17"/>
    <col min="14081" max="14081" width="2" style="17" customWidth="1"/>
    <col min="14082" max="14336" width="9" style="17"/>
    <col min="14337" max="14337" width="2" style="17" customWidth="1"/>
    <col min="14338" max="14592" width="9" style="17"/>
    <col min="14593" max="14593" width="2" style="17" customWidth="1"/>
    <col min="14594" max="14848" width="9" style="17"/>
    <col min="14849" max="14849" width="2" style="17" customWidth="1"/>
    <col min="14850" max="15104" width="9" style="17"/>
    <col min="15105" max="15105" width="2" style="17" customWidth="1"/>
    <col min="15106" max="15360" width="9" style="17"/>
    <col min="15361" max="15361" width="2" style="17" customWidth="1"/>
    <col min="15362" max="15616" width="9" style="17"/>
    <col min="15617" max="15617" width="2" style="17" customWidth="1"/>
    <col min="15618" max="15872" width="9" style="17"/>
    <col min="15873" max="15873" width="2" style="17" customWidth="1"/>
    <col min="15874" max="16128" width="9" style="17"/>
    <col min="16129" max="16129" width="2" style="17" customWidth="1"/>
    <col min="16130" max="16384" width="9" style="17"/>
  </cols>
  <sheetData>
    <row r="2" spans="2:2" s="15" customFormat="1" ht="21" x14ac:dyDescent="0.35">
      <c r="B2" s="14" t="s">
        <v>62</v>
      </c>
    </row>
    <row r="4" spans="2:2" ht="14.25" x14ac:dyDescent="0.2">
      <c r="B4" s="16" t="s">
        <v>63</v>
      </c>
    </row>
    <row r="5" spans="2:2" x14ac:dyDescent="0.2">
      <c r="B5" s="18" t="s">
        <v>64</v>
      </c>
    </row>
    <row r="6" spans="2:2" x14ac:dyDescent="0.2">
      <c r="B6" s="19" t="s">
        <v>65</v>
      </c>
    </row>
    <row r="7" spans="2:2" x14ac:dyDescent="0.2">
      <c r="B7" s="19" t="s">
        <v>66</v>
      </c>
    </row>
    <row r="8" spans="2:2" x14ac:dyDescent="0.2">
      <c r="B8" s="20" t="s">
        <v>67</v>
      </c>
    </row>
    <row r="19" spans="2:2" x14ac:dyDescent="0.2">
      <c r="B19" s="21" t="s">
        <v>68</v>
      </c>
    </row>
    <row r="20" spans="2:2" x14ac:dyDescent="0.2">
      <c r="B20" s="21" t="s">
        <v>69</v>
      </c>
    </row>
    <row r="21" spans="2:2" ht="13.5" x14ac:dyDescent="0.2">
      <c r="B21" s="22" t="s">
        <v>70</v>
      </c>
    </row>
    <row r="23" spans="2:2" ht="14.25" x14ac:dyDescent="0.2">
      <c r="B23" s="23" t="s">
        <v>71</v>
      </c>
    </row>
    <row r="24" spans="2:2" ht="14.25" x14ac:dyDescent="0.2">
      <c r="B24" s="24" t="s">
        <v>72</v>
      </c>
    </row>
    <row r="25" spans="2:2" x14ac:dyDescent="0.2">
      <c r="B25" s="23" t="s">
        <v>73</v>
      </c>
    </row>
    <row r="26" spans="2:2" x14ac:dyDescent="0.2">
      <c r="B26" s="25" t="s">
        <v>74</v>
      </c>
    </row>
    <row r="27" spans="2:2" x14ac:dyDescent="0.2">
      <c r="B27" s="25"/>
    </row>
    <row r="28" spans="2:2" ht="14.25" x14ac:dyDescent="0.2">
      <c r="B28" s="24" t="s">
        <v>75</v>
      </c>
    </row>
    <row r="29" spans="2:2" x14ac:dyDescent="0.2">
      <c r="B29" s="25" t="s">
        <v>76</v>
      </c>
    </row>
  </sheetData>
  <phoneticPr fontId="3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图5-4-1 饼图</vt:lpstr>
      <vt:lpstr>图5-4-3</vt:lpstr>
      <vt:lpstr>图5-4-5 堆积积木图</vt:lpstr>
      <vt:lpstr>双层圆环图</vt:lpstr>
      <vt:lpstr>图5-4-6 不同效果的圆环图</vt:lpstr>
      <vt:lpstr>图5-4-7 圆环比例图</vt:lpstr>
      <vt:lpstr>使用条款</vt:lpstr>
      <vt:lpstr>'图5-4-3'!新建文本文档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Peter_Zhang</cp:lastModifiedBy>
  <dcterms:created xsi:type="dcterms:W3CDTF">2015-06-23T04:17:59Z</dcterms:created>
  <dcterms:modified xsi:type="dcterms:W3CDTF">2017-01-26T14:15:13Z</dcterms:modified>
</cp:coreProperties>
</file>