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9660"/>
  </bookViews>
  <sheets>
    <sheet name="图3-4-1" sheetId="2" r:id="rId1"/>
    <sheet name="图3-4-3 带x轴多阈值分割的柱形图" sheetId="8" r:id="rId2"/>
    <sheet name="使用条款" sheetId="9" r:id="rId3"/>
  </sheets>
  <externalReferences>
    <externalReference r:id="rId4"/>
    <externalReference r:id="rId5"/>
  </externalReferences>
  <definedNames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8" l="1"/>
  <c r="E51" i="8"/>
  <c r="D51" i="8"/>
  <c r="C51" i="8"/>
  <c r="F50" i="8"/>
  <c r="E50" i="8"/>
  <c r="D50" i="8"/>
  <c r="C50" i="8"/>
  <c r="F49" i="8"/>
  <c r="E49" i="8"/>
  <c r="D49" i="8"/>
  <c r="C49" i="8"/>
  <c r="F48" i="8"/>
  <c r="E48" i="8"/>
  <c r="D48" i="8"/>
  <c r="C48" i="8"/>
  <c r="F47" i="8"/>
  <c r="E47" i="8"/>
  <c r="D47" i="8"/>
  <c r="C47" i="8"/>
  <c r="F46" i="8"/>
  <c r="E46" i="8"/>
  <c r="D46" i="8"/>
  <c r="C46" i="8"/>
  <c r="F45" i="8"/>
  <c r="E45" i="8"/>
  <c r="D45" i="8"/>
  <c r="C45" i="8"/>
  <c r="F44" i="8"/>
  <c r="E44" i="8"/>
  <c r="D44" i="8"/>
  <c r="C44" i="8"/>
  <c r="F43" i="8"/>
  <c r="E43" i="8"/>
  <c r="D43" i="8"/>
  <c r="C43" i="8"/>
  <c r="F42" i="8"/>
  <c r="E42" i="8"/>
  <c r="D42" i="8"/>
  <c r="C42" i="8"/>
  <c r="F41" i="8"/>
  <c r="E41" i="8"/>
  <c r="D41" i="8"/>
  <c r="C41" i="8"/>
  <c r="F40" i="8"/>
  <c r="E40" i="8"/>
  <c r="D40" i="8"/>
  <c r="C40" i="8"/>
  <c r="F39" i="8"/>
  <c r="E39" i="8"/>
  <c r="D39" i="8"/>
  <c r="C39" i="8"/>
  <c r="F38" i="8"/>
  <c r="E38" i="8"/>
  <c r="D38" i="8"/>
  <c r="C38" i="8"/>
  <c r="F37" i="8"/>
  <c r="E37" i="8"/>
  <c r="D37" i="8"/>
  <c r="C37" i="8"/>
  <c r="F36" i="8"/>
  <c r="E36" i="8"/>
  <c r="D36" i="8"/>
  <c r="C36" i="8"/>
  <c r="F35" i="8"/>
  <c r="E35" i="8"/>
  <c r="D35" i="8"/>
  <c r="C35" i="8"/>
  <c r="F34" i="8"/>
  <c r="E34" i="8"/>
  <c r="D34" i="8"/>
  <c r="C34" i="8"/>
  <c r="F33" i="8"/>
  <c r="E33" i="8"/>
  <c r="D33" i="8"/>
  <c r="C33" i="8"/>
  <c r="F32" i="8"/>
  <c r="E32" i="8"/>
  <c r="D32" i="8"/>
  <c r="C32" i="8"/>
  <c r="F31" i="8"/>
  <c r="E31" i="8"/>
  <c r="D31" i="8"/>
  <c r="C31" i="8"/>
  <c r="F30" i="8"/>
  <c r="E30" i="8"/>
  <c r="D30" i="8"/>
  <c r="C30" i="8"/>
  <c r="F29" i="8"/>
  <c r="E29" i="8"/>
  <c r="D29" i="8"/>
  <c r="C29" i="8"/>
  <c r="F28" i="8"/>
  <c r="E28" i="8"/>
  <c r="D28" i="8"/>
  <c r="C28" i="8"/>
  <c r="F27" i="8"/>
  <c r="E27" i="8"/>
  <c r="D27" i="8"/>
  <c r="C27" i="8"/>
  <c r="F26" i="8"/>
  <c r="E26" i="8"/>
  <c r="D26" i="8"/>
  <c r="C26" i="8"/>
  <c r="F25" i="8"/>
  <c r="E25" i="8"/>
  <c r="D25" i="8"/>
  <c r="C25" i="8"/>
  <c r="F24" i="8"/>
  <c r="E24" i="8"/>
  <c r="D24" i="8"/>
  <c r="C24" i="8"/>
  <c r="F23" i="8"/>
  <c r="E23" i="8"/>
  <c r="D23" i="8"/>
  <c r="C23" i="8"/>
  <c r="F22" i="8"/>
  <c r="E22" i="8"/>
  <c r="D22" i="8"/>
  <c r="C22" i="8"/>
  <c r="F21" i="8"/>
  <c r="E21" i="8"/>
  <c r="D21" i="8"/>
  <c r="C21" i="8"/>
  <c r="F20" i="8"/>
  <c r="E20" i="8"/>
  <c r="D20" i="8"/>
  <c r="C20" i="8"/>
  <c r="F19" i="8"/>
  <c r="E19" i="8"/>
  <c r="D19" i="8"/>
  <c r="C19" i="8"/>
  <c r="F18" i="8"/>
  <c r="E18" i="8"/>
  <c r="D18" i="8"/>
  <c r="C18" i="8"/>
  <c r="F17" i="8"/>
  <c r="E17" i="8"/>
  <c r="D17" i="8"/>
  <c r="C17" i="8"/>
  <c r="F16" i="8"/>
  <c r="E16" i="8"/>
  <c r="D16" i="8"/>
  <c r="C16" i="8"/>
  <c r="F15" i="8"/>
  <c r="E15" i="8"/>
  <c r="D15" i="8"/>
  <c r="C15" i="8"/>
  <c r="F14" i="8"/>
  <c r="E14" i="8"/>
  <c r="D14" i="8"/>
  <c r="C14" i="8"/>
  <c r="F13" i="8"/>
  <c r="E13" i="8"/>
  <c r="D13" i="8"/>
  <c r="C13" i="8"/>
  <c r="F12" i="8"/>
  <c r="E12" i="8"/>
  <c r="D12" i="8"/>
  <c r="C12" i="8"/>
  <c r="F11" i="8"/>
  <c r="E11" i="8"/>
  <c r="D11" i="8"/>
  <c r="C11" i="8"/>
  <c r="F10" i="8"/>
  <c r="E10" i="8"/>
  <c r="D10" i="8"/>
  <c r="C10" i="8"/>
  <c r="F9" i="8"/>
  <c r="E9" i="8"/>
  <c r="D9" i="8"/>
  <c r="C9" i="8"/>
  <c r="F8" i="8"/>
  <c r="E8" i="8"/>
  <c r="D8" i="8"/>
  <c r="C8" i="8"/>
  <c r="F7" i="8"/>
  <c r="E7" i="8"/>
  <c r="D7" i="8"/>
  <c r="C7" i="8"/>
  <c r="F6" i="8"/>
  <c r="E6" i="8"/>
  <c r="D6" i="8"/>
  <c r="C6" i="8"/>
  <c r="F5" i="8"/>
  <c r="E5" i="8"/>
  <c r="D5" i="8"/>
  <c r="C5" i="8"/>
  <c r="F4" i="8"/>
  <c r="E4" i="8"/>
  <c r="D4" i="8"/>
  <c r="C4" i="8"/>
  <c r="F3" i="8"/>
  <c r="E3" i="8"/>
  <c r="D3" i="8"/>
  <c r="C3" i="8"/>
  <c r="E2" i="2" l="1"/>
  <c r="D2" i="2"/>
  <c r="E20" i="2"/>
  <c r="E21" i="2"/>
  <c r="E22" i="2"/>
  <c r="E23" i="2"/>
  <c r="E24" i="2"/>
  <c r="E25" i="2"/>
  <c r="E2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</calcChain>
</file>

<file path=xl/sharedStrings.xml><?xml version="1.0" encoding="utf-8"?>
<sst xmlns="http://schemas.openxmlformats.org/spreadsheetml/2006/main" count="26" uniqueCount="26">
  <si>
    <t>L</t>
    <phoneticPr fontId="2" type="noConversion"/>
  </si>
  <si>
    <t>Frequency</t>
    <phoneticPr fontId="2" type="noConversion"/>
  </si>
  <si>
    <t xml:space="preserve">Threshold </t>
    <phoneticPr fontId="2" type="noConversion"/>
  </si>
  <si>
    <t>&lt;=Threshold</t>
    <phoneticPr fontId="2" type="noConversion"/>
  </si>
  <si>
    <t>&gt;Threshold</t>
    <phoneticPr fontId="2" type="noConversion"/>
  </si>
  <si>
    <t>Cut</t>
    <phoneticPr fontId="2" type="noConversion"/>
  </si>
  <si>
    <t>Frequency</t>
    <phoneticPr fontId="2" type="noConversion"/>
  </si>
  <si>
    <t>80000~160000</t>
    <phoneticPr fontId="2" type="noConversion"/>
  </si>
  <si>
    <t>40000~80000</t>
    <phoneticPr fontId="2" type="noConversion"/>
  </si>
  <si>
    <t>20000~40000</t>
    <phoneticPr fontId="2" type="noConversion"/>
  </si>
  <si>
    <t>0~20000</t>
    <phoneticPr fontId="2" type="noConversion"/>
  </si>
  <si>
    <t>使用条款</t>
  </si>
  <si>
    <r>
      <t xml:space="preserve">Copyright (c) 2016 by </t>
    </r>
    <r>
      <rPr>
        <sz val="11"/>
        <color theme="1"/>
        <rFont val="宋体"/>
        <family val="2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24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</si>
  <si>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24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</si>
  <si>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2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</si>
  <si>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24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</si>
  <si>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</si>
  <si>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2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</si>
  <si>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</si>
  <si>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宋体"/>
        <family val="2"/>
        <scheme val="minor"/>
      </rPr>
      <t xml:space="preserve"> shall have neither liability nor responsibility to any person or entity with respect to any loss or damages arising from the contents or use of these workbooks.</t>
    </r>
    <phoneticPr fontId="24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</si>
  <si>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宋体"/>
        <family val="2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</si>
  <si>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宋体"/>
        <family val="2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</si>
  <si>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</si>
  <si>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</si>
  <si>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宋体"/>
        <family val="2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</si>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</sst>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宋体"/>
      <family val="2"/>
      <scheme val="minor"/>
    </font>
    <font>
      <b/>
      <sz val="8"/>
      <color rgb="FF555555"/>
      <name val="Segoe UI"/>
      <family val="2"/>
    </font>
    <font>
      <sz val="9"/>
      <name val="宋体"/>
      <family val="3"/>
      <charset val="134"/>
      <scheme val="minor"/>
    </font>
    <font>
      <sz val="8"/>
      <color theme="1"/>
      <name val="Consolas"/>
      <family val="3"/>
    </font>
    <font>
      <sz val="11"/>
      <color rgb="FF00BEC3"/>
      <name val="Times New Roman"/>
      <family val="1"/>
    </font>
    <font>
      <sz val="11"/>
      <color theme="6"/>
      <name val="Times New Roman"/>
      <family val="1"/>
    </font>
    <font>
      <b/>
      <sz val="11"/>
      <color theme="6"/>
      <name val="Times New Roman"/>
      <family val="1"/>
    </font>
    <font>
      <b/>
      <sz val="11"/>
      <color rgb="FF00BEC3"/>
      <name val="Times New Roman"/>
      <family val="1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sz val="11"/>
      <color theme="5"/>
      <name val="Times New Roman"/>
      <family val="1"/>
    </font>
    <font>
      <sz val="11"/>
      <color rgb="FFF64D40"/>
      <name val="Times New Roman"/>
      <family val="1"/>
    </font>
    <font>
      <b/>
      <i/>
      <sz val="11"/>
      <color theme="5"/>
      <name val="Times New Roman"/>
      <family val="1"/>
    </font>
    <font>
      <b/>
      <sz val="11"/>
      <color theme="4"/>
      <name val="Times New Roman"/>
      <family val="1"/>
    </font>
    <font>
      <b/>
      <sz val="11"/>
      <color rgb="FFF64D40"/>
      <name val="Times New Roman"/>
      <family val="1"/>
    </font>
    <font>
      <b/>
      <sz val="1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宋体"/>
      <family val="2"/>
      <scheme val="minor"/>
    </font>
    <font>
      <sz val="1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2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3" borderId="0" xfId="1" applyFont="1" applyFill="1"/>
    <xf numFmtId="0" fontId="22" fillId="3" borderId="0" xfId="1" applyFont="1" applyFill="1"/>
    <xf numFmtId="0" fontId="0" fillId="0" borderId="0" xfId="1" applyFont="1"/>
    <xf numFmtId="0" fontId="20" fillId="0" borderId="0" xfId="1"/>
    <xf numFmtId="0" fontId="25" fillId="0" borderId="0" xfId="2" applyAlignment="1" applyProtection="1"/>
    <xf numFmtId="0" fontId="29" fillId="0" borderId="0" xfId="2" applyFont="1" applyAlignment="1" applyProtection="1"/>
    <xf numFmtId="0" fontId="23" fillId="0" borderId="0" xfId="1" applyFont="1"/>
    <xf numFmtId="0" fontId="20" fillId="0" borderId="0" xfId="1" applyFont="1" applyAlignment="1">
      <alignment vertical="top"/>
    </xf>
    <xf numFmtId="0" fontId="20" fillId="0" borderId="0" xfId="1" applyNumberFormat="1" applyFont="1" applyAlignment="1">
      <alignment vertical="top"/>
    </xf>
    <xf numFmtId="0" fontId="20" fillId="0" borderId="0" xfId="1" applyFont="1" applyAlignment="1"/>
    <xf numFmtId="0" fontId="31" fillId="0" borderId="0" xfId="1" applyFont="1" applyAlignment="1"/>
    <xf numFmtId="0" fontId="20" fillId="0" borderId="0" xfId="1" applyAlignment="1"/>
  </cellXfs>
  <cellStyles count="3">
    <cellStyle name="常规" xfId="0" builtinId="0"/>
    <cellStyle name="常规_使用条款" xfId="1"/>
    <cellStyle name="超链接" xfId="2" builtinId="8"/>
  </cellStyles>
  <dxfs count="0"/>
  <tableStyles count="0" defaultTableStyle="TableStyleMedium2" defaultPivotStyle="PivotStyleLight16"/>
  <colors>
    <mruColors>
      <color rgb="FFF64D40"/>
      <color rgb="FF00BEC3"/>
      <color rgb="FFE5E5E5"/>
      <color rgb="FFC0504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3-4A27-A926-E14CC3A8B9F3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/>
            </a:solidFill>
            <a:ln w="3175">
              <a:solidFill>
                <a:schemeClr val="tx1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3-4A27-A926-E14CC3A8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92"/>
        <c:axId val="807615936"/>
        <c:axId val="807616480"/>
      </c:barChart>
      <c:catAx>
        <c:axId val="80761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16480"/>
        <c:crosses val="autoZero"/>
        <c:auto val="0"/>
        <c:lblAlgn val="ctr"/>
        <c:lblOffset val="100"/>
        <c:tickLblSkip val="2"/>
        <c:noMultiLvlLbl val="0"/>
      </c:catAx>
      <c:valAx>
        <c:axId val="807616480"/>
        <c:scaling>
          <c:orientation val="minMax"/>
          <c:min val="-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15936"/>
        <c:crossesAt val="1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1253681301991026"/>
          <c:y val="8.3572538972157787E-2"/>
          <c:w val="0.21662161970605259"/>
          <c:h val="8.6645881787332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>
                <a:alpha val="70000"/>
              </a:srgbClr>
            </a:solidFill>
            <a:ln w="3175">
              <a:solidFill>
                <a:srgbClr val="00BEC3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0-4FDB-9D41-53F07CD8443C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3175">
              <a:solidFill>
                <a:schemeClr val="accent6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0-4FDB-9D41-53F07CD84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7256384"/>
        <c:axId val="837251488"/>
      </c:barChart>
      <c:catAx>
        <c:axId val="837256384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51488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837251488"/>
        <c:scaling>
          <c:orientation val="minMax"/>
          <c:min val="-25000"/>
        </c:scaling>
        <c:delete val="0"/>
        <c:axPos val="l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56384"/>
        <c:crossesAt val="1"/>
        <c:crossBetween val="between"/>
        <c:minorUnit val="25000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664255279946034"/>
          <c:y val="6.4184813181663095E-2"/>
          <c:w val="0.2333615478623679"/>
          <c:h val="9.9708631874697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>
                <a:alpha val="70000"/>
              </a:srgbClr>
            </a:solidFill>
            <a:ln w="3175">
              <a:solidFill>
                <a:srgbClr val="00BEC3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A-4992-8F82-6F3AF077ACAB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3175">
              <a:solidFill>
                <a:schemeClr val="accent6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A-4992-8F82-6F3AF077A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7246048"/>
        <c:axId val="837253664"/>
      </c:barChart>
      <c:catAx>
        <c:axId val="83724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53664"/>
        <c:crosses val="autoZero"/>
        <c:auto val="0"/>
        <c:lblAlgn val="ctr"/>
        <c:lblOffset val="100"/>
        <c:tickLblSkip val="2"/>
        <c:noMultiLvlLbl val="0"/>
      </c:catAx>
      <c:valAx>
        <c:axId val="837253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46048"/>
        <c:crossesAt val="1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676151916138732"/>
          <c:y val="6.606098575223697E-2"/>
          <c:w val="0.18371067242008399"/>
          <c:h val="9.7740387192414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D-4915-8D66-E6A350FCFCB1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/>
            </a:solidFill>
            <a:ln w="3175">
              <a:solidFill>
                <a:schemeClr val="bg1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D-4915-8D66-E6A350FCF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07602336"/>
        <c:axId val="807610496"/>
      </c:barChart>
      <c:catAx>
        <c:axId val="807602336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10496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80761049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02336"/>
        <c:crossesAt val="1"/>
        <c:crossBetween val="between"/>
        <c:minorUnit val="25000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382872217537"/>
          <c:y val="6.4528288895730118E-2"/>
          <c:w val="0.1959870570023324"/>
          <c:h val="9.6238887916090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9-443C-A349-D69D9EA990B8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/>
            </a:solidFill>
            <a:ln w="3175">
              <a:solidFill>
                <a:schemeClr val="tx1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9-443C-A349-D69D9EA9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90"/>
        <c:axId val="837245504"/>
        <c:axId val="837247136"/>
      </c:barChart>
      <c:catAx>
        <c:axId val="837245504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47136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837247136"/>
        <c:scaling>
          <c:orientation val="minMax"/>
          <c:min val="-25000"/>
        </c:scaling>
        <c:delete val="0"/>
        <c:axPos val="l"/>
        <c:majorGridlines>
          <c:spPr>
            <a:ln w="12700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37245504"/>
        <c:crossesAt val="1"/>
        <c:crossBetween val="between"/>
        <c:minorUnit val="25000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548394313013525"/>
          <c:y val="7.3878559494032214E-2"/>
          <c:w val="0.24827102853111091"/>
          <c:h val="0.10894955884881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633432925224"/>
          <c:y val="4.3912175648702596E-2"/>
          <c:w val="0.80206844283109102"/>
          <c:h val="0.80514309962751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'图3-4-1'!$D$1</c:f>
              <c:strCache>
                <c:ptCount val="1"/>
                <c:pt idx="0">
                  <c:v>&lt;=Threshold</c:v>
                </c:pt>
              </c:strCache>
            </c:strRef>
          </c:tx>
          <c:spPr>
            <a:solidFill>
              <a:srgbClr val="00BEC3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'图3-4-1'!$A$2:$A$26</c:f>
              <c:numCache>
                <c:formatCode>General</c:formatCode>
                <c:ptCount val="25"/>
                <c:pt idx="0">
                  <c:v>13.801147408346299</c:v>
                </c:pt>
                <c:pt idx="1">
                  <c:v>17.319419761463099</c:v>
                </c:pt>
                <c:pt idx="2">
                  <c:v>20.837692114580001</c:v>
                </c:pt>
                <c:pt idx="3">
                  <c:v>24.355964467696801</c:v>
                </c:pt>
                <c:pt idx="4">
                  <c:v>27.874236820813699</c:v>
                </c:pt>
                <c:pt idx="5">
                  <c:v>31.392509173930499</c:v>
                </c:pt>
                <c:pt idx="6">
                  <c:v>34.910781527047398</c:v>
                </c:pt>
                <c:pt idx="7">
                  <c:v>38.429053880164197</c:v>
                </c:pt>
                <c:pt idx="8">
                  <c:v>41.947326233280997</c:v>
                </c:pt>
                <c:pt idx="9">
                  <c:v>45.465598586397903</c:v>
                </c:pt>
                <c:pt idx="10">
                  <c:v>48.983870939514702</c:v>
                </c:pt>
                <c:pt idx="11">
                  <c:v>52.502143292631601</c:v>
                </c:pt>
                <c:pt idx="12">
                  <c:v>56.0204156457484</c:v>
                </c:pt>
                <c:pt idx="13">
                  <c:v>59.538687998865299</c:v>
                </c:pt>
                <c:pt idx="14">
                  <c:v>63.056960351982099</c:v>
                </c:pt>
                <c:pt idx="15">
                  <c:v>66.575232705098998</c:v>
                </c:pt>
                <c:pt idx="16">
                  <c:v>70.093505058215797</c:v>
                </c:pt>
                <c:pt idx="17">
                  <c:v>73.611777411332596</c:v>
                </c:pt>
                <c:pt idx="18">
                  <c:v>77.130049764449495</c:v>
                </c:pt>
                <c:pt idx="19">
                  <c:v>80.648322117566295</c:v>
                </c:pt>
                <c:pt idx="20">
                  <c:v>84.166594470683194</c:v>
                </c:pt>
                <c:pt idx="21">
                  <c:v>87.684866823799993</c:v>
                </c:pt>
                <c:pt idx="22">
                  <c:v>91.203139176916906</c:v>
                </c:pt>
                <c:pt idx="23">
                  <c:v>94.721411530033706</c:v>
                </c:pt>
                <c:pt idx="24">
                  <c:v>98.239683883150605</c:v>
                </c:pt>
              </c:numCache>
            </c:numRef>
          </c:cat>
          <c:val>
            <c:numRef>
              <c:f>'图3-4-1'!$D$2:$D$26</c:f>
              <c:numCache>
                <c:formatCode>General</c:formatCode>
                <c:ptCount val="25"/>
                <c:pt idx="0">
                  <c:v>9</c:v>
                </c:pt>
                <c:pt idx="1">
                  <c:v>33</c:v>
                </c:pt>
                <c:pt idx="2">
                  <c:v>125</c:v>
                </c:pt>
                <c:pt idx="3">
                  <c:v>403</c:v>
                </c:pt>
                <c:pt idx="4">
                  <c:v>1370</c:v>
                </c:pt>
                <c:pt idx="5">
                  <c:v>3150</c:v>
                </c:pt>
                <c:pt idx="6">
                  <c:v>6262</c:v>
                </c:pt>
                <c:pt idx="7">
                  <c:v>11168</c:v>
                </c:pt>
                <c:pt idx="8">
                  <c:v>17417</c:v>
                </c:pt>
                <c:pt idx="9">
                  <c:v>25070</c:v>
                </c:pt>
                <c:pt idx="10">
                  <c:v>34335</c:v>
                </c:pt>
                <c:pt idx="11">
                  <c:v>44931</c:v>
                </c:pt>
                <c:pt idx="12">
                  <c:v>55795</c:v>
                </c:pt>
                <c:pt idx="13">
                  <c:v>66699</c:v>
                </c:pt>
                <c:pt idx="14">
                  <c:v>75068</c:v>
                </c:pt>
                <c:pt idx="15">
                  <c:v>77410</c:v>
                </c:pt>
                <c:pt idx="16">
                  <c:v>74922</c:v>
                </c:pt>
                <c:pt idx="17">
                  <c:v>72899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3-4328-BB36-A4DC603A0A3D}"/>
            </c:ext>
          </c:extLst>
        </c:ser>
        <c:ser>
          <c:idx val="1"/>
          <c:order val="1"/>
          <c:tx>
            <c:strRef>
              <c:f>'图3-4-1'!$E$1</c:f>
              <c:strCache>
                <c:ptCount val="1"/>
                <c:pt idx="0">
                  <c:v>&gt;Threshold</c:v>
                </c:pt>
              </c:strCache>
            </c:strRef>
          </c:tx>
          <c:spPr>
            <a:solidFill>
              <a:schemeClr val="accent6"/>
            </a:solidFill>
            <a:ln w="3175">
              <a:solidFill>
                <a:schemeClr val="bg1"/>
              </a:solidFill>
            </a:ln>
            <a:effectLst/>
          </c:spPr>
          <c:invertIfNegative val="0"/>
          <c:val>
            <c:numRef>
              <c:f>'图3-4-1'!$E$2:$E$26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79554</c:v>
                </c:pt>
                <c:pt idx="19">
                  <c:v>83534</c:v>
                </c:pt>
                <c:pt idx="20">
                  <c:v>89292</c:v>
                </c:pt>
                <c:pt idx="21">
                  <c:v>128349</c:v>
                </c:pt>
                <c:pt idx="22">
                  <c:v>229642</c:v>
                </c:pt>
                <c:pt idx="23">
                  <c:v>246755</c:v>
                </c:pt>
                <c:pt idx="24">
                  <c:v>112308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3-4328-BB36-A4DC603A0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07615936"/>
        <c:axId val="807616480"/>
      </c:barChart>
      <c:catAx>
        <c:axId val="80761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</a:t>
                </a:r>
                <a:endParaRPr lang="zh-CN" altLang="en-US" i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0306155671454833"/>
              <c:y val="0.9241516966067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16480"/>
        <c:crosses val="autoZero"/>
        <c:auto val="0"/>
        <c:lblAlgn val="ctr"/>
        <c:lblOffset val="100"/>
        <c:tickLblSkip val="2"/>
        <c:noMultiLvlLbl val="0"/>
      </c:catAx>
      <c:valAx>
        <c:axId val="80761648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05788150222892E-3"/>
              <c:y val="0.346264007418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7615936"/>
        <c:crossesAt val="1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1253681301991026"/>
          <c:y val="8.3572538972157787E-2"/>
          <c:w val="0.21662161970605259"/>
          <c:h val="8.6645881787332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5676373276592"/>
          <c:y val="5.0925925925925923E-2"/>
          <c:w val="0.83508760555370354"/>
          <c:h val="0.80058617672790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'图3-4-3 带x轴多阈值分割的柱形图'!$C$2</c:f>
              <c:strCache>
                <c:ptCount val="1"/>
                <c:pt idx="0">
                  <c:v>80000~160000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带x轴多阈值分割的柱形图'!$C$3:$C$51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102667</c:v>
                </c:pt>
                <c:pt idx="44">
                  <c:v>134190</c:v>
                </c:pt>
                <c:pt idx="45">
                  <c:v>142785</c:v>
                </c:pt>
                <c:pt idx="46">
                  <c:v>106729</c:v>
                </c:pt>
                <c:pt idx="47">
                  <c:v>86885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8-4E64-8A71-253EDCF8CDDE}"/>
            </c:ext>
          </c:extLst>
        </c:ser>
        <c:ser>
          <c:idx val="1"/>
          <c:order val="1"/>
          <c:tx>
            <c:strRef>
              <c:f>'图3-4-3 带x轴多阈值分割的柱形图'!$D$2</c:f>
              <c:strCache>
                <c:ptCount val="1"/>
                <c:pt idx="0">
                  <c:v>40000~80000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带x轴多阈值分割的柱形图'!$D$3:$D$51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47960</c:v>
                </c:pt>
                <c:pt idx="29">
                  <c:v>48583</c:v>
                </c:pt>
                <c:pt idx="30">
                  <c:v>54439</c:v>
                </c:pt>
                <c:pt idx="31">
                  <c:v>57185</c:v>
                </c:pt>
                <c:pt idx="32">
                  <c:v>58526</c:v>
                </c:pt>
                <c:pt idx="33">
                  <c:v>57901</c:v>
                </c:pt>
                <c:pt idx="34">
                  <c:v>54867</c:v>
                </c:pt>
                <c:pt idx="35">
                  <c:v>51891</c:v>
                </c:pt>
                <c:pt idx="36">
                  <c:v>48162</c:v>
                </c:pt>
                <c:pt idx="37">
                  <c:v>45436</c:v>
                </c:pt>
                <c:pt idx="38">
                  <c:v>51316</c:v>
                </c:pt>
                <c:pt idx="39">
                  <c:v>41962</c:v>
                </c:pt>
                <c:pt idx="40">
                  <c:v>42315</c:v>
                </c:pt>
                <c:pt idx="41">
                  <c:v>49210</c:v>
                </c:pt>
                <c:pt idx="42">
                  <c:v>67430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8-4E64-8A71-253EDCF8CDDE}"/>
            </c:ext>
          </c:extLst>
        </c:ser>
        <c:ser>
          <c:idx val="2"/>
          <c:order val="2"/>
          <c:tx>
            <c:strRef>
              <c:f>'图3-4-3 带x轴多阈值分割的柱形图'!$E$2</c:f>
              <c:strCache>
                <c:ptCount val="1"/>
                <c:pt idx="0">
                  <c:v>20000~40000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带x轴多阈值分割的柱形图'!$E$3:$E$51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20938</c:v>
                </c:pt>
                <c:pt idx="26">
                  <c:v>25954</c:v>
                </c:pt>
                <c:pt idx="27">
                  <c:v>32360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8-4E64-8A71-253EDCF8CDDE}"/>
            </c:ext>
          </c:extLst>
        </c:ser>
        <c:ser>
          <c:idx val="3"/>
          <c:order val="3"/>
          <c:tx>
            <c:strRef>
              <c:f>'图3-4-3 带x轴多阈值分割的柱形图'!$F$2</c:f>
              <c:strCache>
                <c:ptCount val="1"/>
                <c:pt idx="0">
                  <c:v>0~20000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带x轴多阈值分割的柱形图'!$F$3:$F$51</c:f>
              <c:numCache>
                <c:formatCode>General</c:formatCode>
                <c:ptCount val="49"/>
                <c:pt idx="0">
                  <c:v>596</c:v>
                </c:pt>
                <c:pt idx="1">
                  <c:v>635</c:v>
                </c:pt>
                <c:pt idx="2">
                  <c:v>727</c:v>
                </c:pt>
                <c:pt idx="3">
                  <c:v>808</c:v>
                </c:pt>
                <c:pt idx="4">
                  <c:v>903</c:v>
                </c:pt>
                <c:pt idx="5">
                  <c:v>968</c:v>
                </c:pt>
                <c:pt idx="6">
                  <c:v>1010</c:v>
                </c:pt>
                <c:pt idx="7">
                  <c:v>994</c:v>
                </c:pt>
                <c:pt idx="8">
                  <c:v>1220</c:v>
                </c:pt>
                <c:pt idx="9">
                  <c:v>1175</c:v>
                </c:pt>
                <c:pt idx="10">
                  <c:v>1203</c:v>
                </c:pt>
                <c:pt idx="11">
                  <c:v>1298</c:v>
                </c:pt>
                <c:pt idx="12">
                  <c:v>1334</c:v>
                </c:pt>
                <c:pt idx="13">
                  <c:v>1554</c:v>
                </c:pt>
                <c:pt idx="14">
                  <c:v>1791</c:v>
                </c:pt>
                <c:pt idx="15">
                  <c:v>2159</c:v>
                </c:pt>
                <c:pt idx="16">
                  <c:v>2624</c:v>
                </c:pt>
                <c:pt idx="17">
                  <c:v>3398</c:v>
                </c:pt>
                <c:pt idx="18">
                  <c:v>5608</c:v>
                </c:pt>
                <c:pt idx="19">
                  <c:v>6329</c:v>
                </c:pt>
                <c:pt idx="20">
                  <c:v>7804</c:v>
                </c:pt>
                <c:pt idx="21">
                  <c:v>9452</c:v>
                </c:pt>
                <c:pt idx="22">
                  <c:v>11127</c:v>
                </c:pt>
                <c:pt idx="23">
                  <c:v>13442</c:v>
                </c:pt>
                <c:pt idx="24">
                  <c:v>16494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58-4E64-8A71-253EDCF8C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26278272"/>
        <c:axId val="-726277184"/>
      </c:barChart>
      <c:catAx>
        <c:axId val="-726278272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Cut</a:t>
                </a:r>
              </a:p>
            </c:rich>
          </c:tx>
          <c:layout>
            <c:manualLayout>
              <c:xMode val="edge"/>
              <c:yMode val="edge"/>
              <c:x val="0.50834748294311694"/>
              <c:y val="0.909098468723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62771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726277184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FFrequency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6278272"/>
        <c:crosses val="autoZero"/>
        <c:crossBetween val="between"/>
        <c:minorUnit val="10000"/>
      </c:valAx>
      <c:spPr>
        <a:solidFill>
          <a:schemeClr val="bg2"/>
        </a:solidFill>
        <a:ln w="3175">
          <a:noFill/>
        </a:ln>
        <a:effectLst/>
      </c:spPr>
    </c:plotArea>
    <c:legend>
      <c:legendPos val="b"/>
      <c:layout>
        <c:manualLayout>
          <c:xMode val="edge"/>
          <c:yMode val="edge"/>
          <c:x val="0.15717106630107558"/>
          <c:y val="7.0022601341498986E-2"/>
          <c:w val="0.15142038495188101"/>
          <c:h val="0.154992543495356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5676373276592"/>
          <c:y val="5.0925925925925923E-2"/>
          <c:w val="0.83508760555370354"/>
          <c:h val="0.80058617672790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'图3-4-3 带x轴多阈值分割的柱形图'!$C$2</c:f>
              <c:strCache>
                <c:ptCount val="1"/>
                <c:pt idx="0">
                  <c:v>80000~160000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带x轴多阈值分割的柱形图'!$C$3:$C$51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102667</c:v>
                </c:pt>
                <c:pt idx="44">
                  <c:v>134190</c:v>
                </c:pt>
                <c:pt idx="45">
                  <c:v>142785</c:v>
                </c:pt>
                <c:pt idx="46">
                  <c:v>106729</c:v>
                </c:pt>
                <c:pt idx="47">
                  <c:v>86885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9-44EB-9749-9A510A12693A}"/>
            </c:ext>
          </c:extLst>
        </c:ser>
        <c:ser>
          <c:idx val="1"/>
          <c:order val="1"/>
          <c:tx>
            <c:strRef>
              <c:f>'图3-4-3 带x轴多阈值分割的柱形图'!$D$2</c:f>
              <c:strCache>
                <c:ptCount val="1"/>
                <c:pt idx="0">
                  <c:v>40000~80000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带x轴多阈值分割的柱形图'!$D$3:$D$51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47960</c:v>
                </c:pt>
                <c:pt idx="29">
                  <c:v>48583</c:v>
                </c:pt>
                <c:pt idx="30">
                  <c:v>54439</c:v>
                </c:pt>
                <c:pt idx="31">
                  <c:v>57185</c:v>
                </c:pt>
                <c:pt idx="32">
                  <c:v>58526</c:v>
                </c:pt>
                <c:pt idx="33">
                  <c:v>57901</c:v>
                </c:pt>
                <c:pt idx="34">
                  <c:v>54867</c:v>
                </c:pt>
                <c:pt idx="35">
                  <c:v>51891</c:v>
                </c:pt>
                <c:pt idx="36">
                  <c:v>48162</c:v>
                </c:pt>
                <c:pt idx="37">
                  <c:v>45436</c:v>
                </c:pt>
                <c:pt idx="38">
                  <c:v>51316</c:v>
                </c:pt>
                <c:pt idx="39">
                  <c:v>41962</c:v>
                </c:pt>
                <c:pt idx="40">
                  <c:v>42315</c:v>
                </c:pt>
                <c:pt idx="41">
                  <c:v>49210</c:v>
                </c:pt>
                <c:pt idx="42">
                  <c:v>67430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B9-44EB-9749-9A510A12693A}"/>
            </c:ext>
          </c:extLst>
        </c:ser>
        <c:ser>
          <c:idx val="2"/>
          <c:order val="2"/>
          <c:tx>
            <c:strRef>
              <c:f>'图3-4-3 带x轴多阈值分割的柱形图'!$E$2</c:f>
              <c:strCache>
                <c:ptCount val="1"/>
                <c:pt idx="0">
                  <c:v>20000~40000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带x轴多阈值分割的柱形图'!$E$3:$E$51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20938</c:v>
                </c:pt>
                <c:pt idx="26">
                  <c:v>25954</c:v>
                </c:pt>
                <c:pt idx="27">
                  <c:v>32360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B9-44EB-9749-9A510A12693A}"/>
            </c:ext>
          </c:extLst>
        </c:ser>
        <c:ser>
          <c:idx val="3"/>
          <c:order val="3"/>
          <c:tx>
            <c:strRef>
              <c:f>'图3-4-3 带x轴多阈值分割的柱形图'!$F$2</c:f>
              <c:strCache>
                <c:ptCount val="1"/>
                <c:pt idx="0">
                  <c:v>0~20000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带x轴多阈值分割的柱形图'!$F$3:$F$51</c:f>
              <c:numCache>
                <c:formatCode>General</c:formatCode>
                <c:ptCount val="49"/>
                <c:pt idx="0">
                  <c:v>596</c:v>
                </c:pt>
                <c:pt idx="1">
                  <c:v>635</c:v>
                </c:pt>
                <c:pt idx="2">
                  <c:v>727</c:v>
                </c:pt>
                <c:pt idx="3">
                  <c:v>808</c:v>
                </c:pt>
                <c:pt idx="4">
                  <c:v>903</c:v>
                </c:pt>
                <c:pt idx="5">
                  <c:v>968</c:v>
                </c:pt>
                <c:pt idx="6">
                  <c:v>1010</c:v>
                </c:pt>
                <c:pt idx="7">
                  <c:v>994</c:v>
                </c:pt>
                <c:pt idx="8">
                  <c:v>1220</c:v>
                </c:pt>
                <c:pt idx="9">
                  <c:v>1175</c:v>
                </c:pt>
                <c:pt idx="10">
                  <c:v>1203</c:v>
                </c:pt>
                <c:pt idx="11">
                  <c:v>1298</c:v>
                </c:pt>
                <c:pt idx="12">
                  <c:v>1334</c:v>
                </c:pt>
                <c:pt idx="13">
                  <c:v>1554</c:v>
                </c:pt>
                <c:pt idx="14">
                  <c:v>1791</c:v>
                </c:pt>
                <c:pt idx="15">
                  <c:v>2159</c:v>
                </c:pt>
                <c:pt idx="16">
                  <c:v>2624</c:v>
                </c:pt>
                <c:pt idx="17">
                  <c:v>3398</c:v>
                </c:pt>
                <c:pt idx="18">
                  <c:v>5608</c:v>
                </c:pt>
                <c:pt idx="19">
                  <c:v>6329</c:v>
                </c:pt>
                <c:pt idx="20">
                  <c:v>7804</c:v>
                </c:pt>
                <c:pt idx="21">
                  <c:v>9452</c:v>
                </c:pt>
                <c:pt idx="22">
                  <c:v>11127</c:v>
                </c:pt>
                <c:pt idx="23">
                  <c:v>13442</c:v>
                </c:pt>
                <c:pt idx="24">
                  <c:v>16494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B9-44EB-9749-9A510A126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26277728"/>
        <c:axId val="-720623536"/>
      </c:barChart>
      <c:catAx>
        <c:axId val="-726277728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Cut</a:t>
                </a:r>
              </a:p>
            </c:rich>
          </c:tx>
          <c:layout>
            <c:manualLayout>
              <c:xMode val="edge"/>
              <c:yMode val="edge"/>
              <c:x val="0.46960639905302731"/>
              <c:y val="0.91730635883880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06235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720623536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FFrequency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6277728"/>
        <c:crosses val="autoZero"/>
        <c:crossBetween val="between"/>
        <c:minorUnit val="10000"/>
      </c:valAx>
      <c:spPr>
        <a:solidFill>
          <a:schemeClr val="bg2"/>
        </a:solidFill>
        <a:ln w="3175">
          <a:noFill/>
        </a:ln>
        <a:effectLst/>
      </c:spPr>
    </c:plotArea>
    <c:legend>
      <c:legendPos val="b"/>
      <c:layout>
        <c:manualLayout>
          <c:xMode val="edge"/>
          <c:yMode val="edge"/>
          <c:x val="0.15717106630107558"/>
          <c:y val="7.0022601341498986E-2"/>
          <c:w val="0.15142038495188101"/>
          <c:h val="0.154992543495356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5676373276592"/>
          <c:y val="5.0925925925925923E-2"/>
          <c:w val="0.83508760555370354"/>
          <c:h val="0.80058617672790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'图3-4-3 带x轴多阈值分割的柱形图'!$C$2</c:f>
              <c:strCache>
                <c:ptCount val="1"/>
                <c:pt idx="0">
                  <c:v>80000~160000</c:v>
                </c:pt>
              </c:strCache>
            </c:strRef>
          </c:tx>
          <c:spPr>
            <a:solidFill>
              <a:srgbClr val="43973F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带x轴多阈值分割的柱形图'!$C$3:$C$51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102667</c:v>
                </c:pt>
                <c:pt idx="44">
                  <c:v>134190</c:v>
                </c:pt>
                <c:pt idx="45">
                  <c:v>142785</c:v>
                </c:pt>
                <c:pt idx="46">
                  <c:v>106729</c:v>
                </c:pt>
                <c:pt idx="47">
                  <c:v>86885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C-411B-9F32-9416B0DE542B}"/>
            </c:ext>
          </c:extLst>
        </c:ser>
        <c:ser>
          <c:idx val="1"/>
          <c:order val="1"/>
          <c:tx>
            <c:strRef>
              <c:f>'图3-4-3 带x轴多阈值分割的柱形图'!$D$2</c:f>
              <c:strCache>
                <c:ptCount val="1"/>
                <c:pt idx="0">
                  <c:v>40000~80000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带x轴多阈值分割的柱形图'!$D$3:$D$51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47960</c:v>
                </c:pt>
                <c:pt idx="29">
                  <c:v>48583</c:v>
                </c:pt>
                <c:pt idx="30">
                  <c:v>54439</c:v>
                </c:pt>
                <c:pt idx="31">
                  <c:v>57185</c:v>
                </c:pt>
                <c:pt idx="32">
                  <c:v>58526</c:v>
                </c:pt>
                <c:pt idx="33">
                  <c:v>57901</c:v>
                </c:pt>
                <c:pt idx="34">
                  <c:v>54867</c:v>
                </c:pt>
                <c:pt idx="35">
                  <c:v>51891</c:v>
                </c:pt>
                <c:pt idx="36">
                  <c:v>48162</c:v>
                </c:pt>
                <c:pt idx="37">
                  <c:v>45436</c:v>
                </c:pt>
                <c:pt idx="38">
                  <c:v>51316</c:v>
                </c:pt>
                <c:pt idx="39">
                  <c:v>41962</c:v>
                </c:pt>
                <c:pt idx="40">
                  <c:v>42315</c:v>
                </c:pt>
                <c:pt idx="41">
                  <c:v>49210</c:v>
                </c:pt>
                <c:pt idx="42">
                  <c:v>67430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C-411B-9F32-9416B0DE542B}"/>
            </c:ext>
          </c:extLst>
        </c:ser>
        <c:ser>
          <c:idx val="2"/>
          <c:order val="2"/>
          <c:tx>
            <c:strRef>
              <c:f>'图3-4-3 带x轴多阈值分割的柱形图'!$E$2</c:f>
              <c:strCache>
                <c:ptCount val="1"/>
                <c:pt idx="0">
                  <c:v>20000~40000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带x轴多阈值分割的柱形图'!$E$3:$E$51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20938</c:v>
                </c:pt>
                <c:pt idx="26">
                  <c:v>25954</c:v>
                </c:pt>
                <c:pt idx="27">
                  <c:v>32360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C-411B-9F32-9416B0DE542B}"/>
            </c:ext>
          </c:extLst>
        </c:ser>
        <c:ser>
          <c:idx val="3"/>
          <c:order val="3"/>
          <c:tx>
            <c:strRef>
              <c:f>'图3-4-3 带x轴多阈值分割的柱形图'!$F$2</c:f>
              <c:strCache>
                <c:ptCount val="1"/>
                <c:pt idx="0">
                  <c:v>0~20000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带x轴多阈值分割的柱形图'!$F$3:$F$51</c:f>
              <c:numCache>
                <c:formatCode>General</c:formatCode>
                <c:ptCount val="49"/>
                <c:pt idx="0">
                  <c:v>596</c:v>
                </c:pt>
                <c:pt idx="1">
                  <c:v>635</c:v>
                </c:pt>
                <c:pt idx="2">
                  <c:v>727</c:v>
                </c:pt>
                <c:pt idx="3">
                  <c:v>808</c:v>
                </c:pt>
                <c:pt idx="4">
                  <c:v>903</c:v>
                </c:pt>
                <c:pt idx="5">
                  <c:v>968</c:v>
                </c:pt>
                <c:pt idx="6">
                  <c:v>1010</c:v>
                </c:pt>
                <c:pt idx="7">
                  <c:v>994</c:v>
                </c:pt>
                <c:pt idx="8">
                  <c:v>1220</c:v>
                </c:pt>
                <c:pt idx="9">
                  <c:v>1175</c:v>
                </c:pt>
                <c:pt idx="10">
                  <c:v>1203</c:v>
                </c:pt>
                <c:pt idx="11">
                  <c:v>1298</c:v>
                </c:pt>
                <c:pt idx="12">
                  <c:v>1334</c:v>
                </c:pt>
                <c:pt idx="13">
                  <c:v>1554</c:v>
                </c:pt>
                <c:pt idx="14">
                  <c:v>1791</c:v>
                </c:pt>
                <c:pt idx="15">
                  <c:v>2159</c:v>
                </c:pt>
                <c:pt idx="16">
                  <c:v>2624</c:v>
                </c:pt>
                <c:pt idx="17">
                  <c:v>3398</c:v>
                </c:pt>
                <c:pt idx="18">
                  <c:v>5608</c:v>
                </c:pt>
                <c:pt idx="19">
                  <c:v>6329</c:v>
                </c:pt>
                <c:pt idx="20">
                  <c:v>7804</c:v>
                </c:pt>
                <c:pt idx="21">
                  <c:v>9452</c:v>
                </c:pt>
                <c:pt idx="22">
                  <c:v>11127</c:v>
                </c:pt>
                <c:pt idx="23">
                  <c:v>13442</c:v>
                </c:pt>
                <c:pt idx="24">
                  <c:v>16494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C-411B-9F32-9416B0DE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20617008"/>
        <c:axId val="-720613200"/>
      </c:barChart>
      <c:catAx>
        <c:axId val="-720617008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Cut</a:t>
                </a:r>
              </a:p>
            </c:rich>
          </c:tx>
          <c:layout>
            <c:manualLayout>
              <c:xMode val="edge"/>
              <c:yMode val="edge"/>
              <c:x val="0.46960639905302731"/>
              <c:y val="0.91730635883880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06132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720613200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FFrequency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0617008"/>
        <c:crosses val="autoZero"/>
        <c:crossBetween val="between"/>
        <c:minorUnit val="10000"/>
      </c:valAx>
      <c:spPr>
        <a:solidFill>
          <a:schemeClr val="bg2"/>
        </a:solidFill>
        <a:ln w="3175">
          <a:noFill/>
        </a:ln>
        <a:effectLst/>
      </c:spPr>
    </c:plotArea>
    <c:legend>
      <c:legendPos val="b"/>
      <c:layout>
        <c:manualLayout>
          <c:xMode val="edge"/>
          <c:yMode val="edge"/>
          <c:x val="0.15633149631040802"/>
          <c:y val="6.7709166540926291E-2"/>
          <c:w val="0.18145834775111913"/>
          <c:h val="0.197205174433321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5676373276592"/>
          <c:y val="5.0925925925925923E-2"/>
          <c:w val="0.83508760555370354"/>
          <c:h val="0.80058617672790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'图3-4-3 带x轴多阈值分割的柱形图'!$C$2</c:f>
              <c:strCache>
                <c:ptCount val="1"/>
                <c:pt idx="0">
                  <c:v>80000~160000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带x轴多阈值分割的柱形图'!$C$3:$C$51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102667</c:v>
                </c:pt>
                <c:pt idx="44">
                  <c:v>134190</c:v>
                </c:pt>
                <c:pt idx="45">
                  <c:v>142785</c:v>
                </c:pt>
                <c:pt idx="46">
                  <c:v>106729</c:v>
                </c:pt>
                <c:pt idx="47">
                  <c:v>86885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7-4061-A9B0-2A705159304A}"/>
            </c:ext>
          </c:extLst>
        </c:ser>
        <c:ser>
          <c:idx val="1"/>
          <c:order val="1"/>
          <c:tx>
            <c:strRef>
              <c:f>'图3-4-3 带x轴多阈值分割的柱形图'!$D$2</c:f>
              <c:strCache>
                <c:ptCount val="1"/>
                <c:pt idx="0">
                  <c:v>40000~80000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带x轴多阈值分割的柱形图'!$D$3:$D$51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47960</c:v>
                </c:pt>
                <c:pt idx="29">
                  <c:v>48583</c:v>
                </c:pt>
                <c:pt idx="30">
                  <c:v>54439</c:v>
                </c:pt>
                <c:pt idx="31">
                  <c:v>57185</c:v>
                </c:pt>
                <c:pt idx="32">
                  <c:v>58526</c:v>
                </c:pt>
                <c:pt idx="33">
                  <c:v>57901</c:v>
                </c:pt>
                <c:pt idx="34">
                  <c:v>54867</c:v>
                </c:pt>
                <c:pt idx="35">
                  <c:v>51891</c:v>
                </c:pt>
                <c:pt idx="36">
                  <c:v>48162</c:v>
                </c:pt>
                <c:pt idx="37">
                  <c:v>45436</c:v>
                </c:pt>
                <c:pt idx="38">
                  <c:v>51316</c:v>
                </c:pt>
                <c:pt idx="39">
                  <c:v>41962</c:v>
                </c:pt>
                <c:pt idx="40">
                  <c:v>42315</c:v>
                </c:pt>
                <c:pt idx="41">
                  <c:v>49210</c:v>
                </c:pt>
                <c:pt idx="42">
                  <c:v>67430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7-4061-A9B0-2A705159304A}"/>
            </c:ext>
          </c:extLst>
        </c:ser>
        <c:ser>
          <c:idx val="2"/>
          <c:order val="2"/>
          <c:tx>
            <c:strRef>
              <c:f>'图3-4-3 带x轴多阈值分割的柱形图'!$E$2</c:f>
              <c:strCache>
                <c:ptCount val="1"/>
                <c:pt idx="0">
                  <c:v>20000~40000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带x轴多阈值分割的柱形图'!$E$3:$E$51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20938</c:v>
                </c:pt>
                <c:pt idx="26">
                  <c:v>25954</c:v>
                </c:pt>
                <c:pt idx="27">
                  <c:v>32360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D7-4061-A9B0-2A705159304A}"/>
            </c:ext>
          </c:extLst>
        </c:ser>
        <c:ser>
          <c:idx val="3"/>
          <c:order val="3"/>
          <c:tx>
            <c:strRef>
              <c:f>'图3-4-3 带x轴多阈值分割的柱形图'!$F$2</c:f>
              <c:strCache>
                <c:ptCount val="1"/>
                <c:pt idx="0">
                  <c:v>0~20000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'图3-4-3 带x轴多阈值分割的柱形图'!$A$3:$A$51</c:f>
              <c:numCache>
                <c:formatCode>General</c:formatCode>
                <c:ptCount val="49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0.17</c:v>
                </c:pt>
                <c:pt idx="8">
                  <c:v>0.19</c:v>
                </c:pt>
                <c:pt idx="9">
                  <c:v>0.21</c:v>
                </c:pt>
                <c:pt idx="10">
                  <c:v>0.23</c:v>
                </c:pt>
                <c:pt idx="11">
                  <c:v>0.25</c:v>
                </c:pt>
                <c:pt idx="12">
                  <c:v>0.27</c:v>
                </c:pt>
                <c:pt idx="13">
                  <c:v>0.28999999999999998</c:v>
                </c:pt>
                <c:pt idx="14">
                  <c:v>0.31</c:v>
                </c:pt>
                <c:pt idx="15">
                  <c:v>0.33</c:v>
                </c:pt>
                <c:pt idx="16">
                  <c:v>0.35</c:v>
                </c:pt>
                <c:pt idx="17">
                  <c:v>0.37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0.59</c:v>
                </c:pt>
                <c:pt idx="29">
                  <c:v>0.61</c:v>
                </c:pt>
                <c:pt idx="30">
                  <c:v>0.63</c:v>
                </c:pt>
                <c:pt idx="31">
                  <c:v>0.65</c:v>
                </c:pt>
                <c:pt idx="32">
                  <c:v>0.67</c:v>
                </c:pt>
                <c:pt idx="33">
                  <c:v>0.69</c:v>
                </c:pt>
                <c:pt idx="34">
                  <c:v>0.71</c:v>
                </c:pt>
                <c:pt idx="35">
                  <c:v>0.73</c:v>
                </c:pt>
                <c:pt idx="36">
                  <c:v>0.75</c:v>
                </c:pt>
                <c:pt idx="37">
                  <c:v>0.77</c:v>
                </c:pt>
                <c:pt idx="38">
                  <c:v>0.79</c:v>
                </c:pt>
                <c:pt idx="39">
                  <c:v>0.81</c:v>
                </c:pt>
                <c:pt idx="40">
                  <c:v>0.83</c:v>
                </c:pt>
                <c:pt idx="41">
                  <c:v>0.85</c:v>
                </c:pt>
                <c:pt idx="42">
                  <c:v>0.87</c:v>
                </c:pt>
                <c:pt idx="43">
                  <c:v>0.89</c:v>
                </c:pt>
                <c:pt idx="44">
                  <c:v>0.91</c:v>
                </c:pt>
                <c:pt idx="45">
                  <c:v>0.93</c:v>
                </c:pt>
                <c:pt idx="46">
                  <c:v>0.95</c:v>
                </c:pt>
                <c:pt idx="47">
                  <c:v>0.97</c:v>
                </c:pt>
                <c:pt idx="48">
                  <c:v>0.99</c:v>
                </c:pt>
              </c:numCache>
            </c:numRef>
          </c:cat>
          <c:val>
            <c:numRef>
              <c:f>'图3-4-3 带x轴多阈值分割的柱形图'!$F$3:$F$51</c:f>
              <c:numCache>
                <c:formatCode>General</c:formatCode>
                <c:ptCount val="49"/>
                <c:pt idx="0">
                  <c:v>596</c:v>
                </c:pt>
                <c:pt idx="1">
                  <c:v>635</c:v>
                </c:pt>
                <c:pt idx="2">
                  <c:v>727</c:v>
                </c:pt>
                <c:pt idx="3">
                  <c:v>808</c:v>
                </c:pt>
                <c:pt idx="4">
                  <c:v>903</c:v>
                </c:pt>
                <c:pt idx="5">
                  <c:v>968</c:v>
                </c:pt>
                <c:pt idx="6">
                  <c:v>1010</c:v>
                </c:pt>
                <c:pt idx="7">
                  <c:v>994</c:v>
                </c:pt>
                <c:pt idx="8">
                  <c:v>1220</c:v>
                </c:pt>
                <c:pt idx="9">
                  <c:v>1175</c:v>
                </c:pt>
                <c:pt idx="10">
                  <c:v>1203</c:v>
                </c:pt>
                <c:pt idx="11">
                  <c:v>1298</c:v>
                </c:pt>
                <c:pt idx="12">
                  <c:v>1334</c:v>
                </c:pt>
                <c:pt idx="13">
                  <c:v>1554</c:v>
                </c:pt>
                <c:pt idx="14">
                  <c:v>1791</c:v>
                </c:pt>
                <c:pt idx="15">
                  <c:v>2159</c:v>
                </c:pt>
                <c:pt idx="16">
                  <c:v>2624</c:v>
                </c:pt>
                <c:pt idx="17">
                  <c:v>3398</c:v>
                </c:pt>
                <c:pt idx="18">
                  <c:v>5608</c:v>
                </c:pt>
                <c:pt idx="19">
                  <c:v>6329</c:v>
                </c:pt>
                <c:pt idx="20">
                  <c:v>7804</c:v>
                </c:pt>
                <c:pt idx="21">
                  <c:v>9452</c:v>
                </c:pt>
                <c:pt idx="22">
                  <c:v>11127</c:v>
                </c:pt>
                <c:pt idx="23">
                  <c:v>13442</c:v>
                </c:pt>
                <c:pt idx="24">
                  <c:v>16494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D7-4061-A9B0-2A7051593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720613744"/>
        <c:axId val="-720621904"/>
      </c:barChart>
      <c:catAx>
        <c:axId val="-72061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Cut</a:t>
                </a:r>
              </a:p>
            </c:rich>
          </c:tx>
          <c:layout>
            <c:manualLayout>
              <c:xMode val="edge"/>
              <c:yMode val="edge"/>
              <c:x val="0.5286961156774973"/>
              <c:y val="0.92842353957624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0621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720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FFrequency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720613744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194114845534949"/>
          <c:y val="5.4425371380680682E-2"/>
          <c:w val="0.2371592129123487"/>
          <c:h val="0.22365202674936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43364</xdr:colOff>
      <xdr:row>27</xdr:row>
      <xdr:rowOff>7336</xdr:rowOff>
    </xdr:from>
    <xdr:to>
      <xdr:col>18</xdr:col>
      <xdr:colOff>221912</xdr:colOff>
      <xdr:row>49</xdr:row>
      <xdr:rowOff>113471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3</xdr:row>
      <xdr:rowOff>149677</xdr:rowOff>
    </xdr:from>
    <xdr:to>
      <xdr:col>24</xdr:col>
      <xdr:colOff>653143</xdr:colOff>
      <xdr:row>25</xdr:row>
      <xdr:rowOff>81640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517070</xdr:colOff>
      <xdr:row>26</xdr:row>
      <xdr:rowOff>68034</xdr:rowOff>
    </xdr:from>
    <xdr:to>
      <xdr:col>25</xdr:col>
      <xdr:colOff>13604</xdr:colOff>
      <xdr:row>49</xdr:row>
      <xdr:rowOff>122461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532453</xdr:colOff>
      <xdr:row>3</xdr:row>
      <xdr:rowOff>126014</xdr:rowOff>
    </xdr:from>
    <xdr:to>
      <xdr:col>12</xdr:col>
      <xdr:colOff>28987</xdr:colOff>
      <xdr:row>24</xdr:row>
      <xdr:rowOff>163123</xdr:rowOff>
    </xdr:to>
    <xdr:graphicFrame macro="">
      <xdr:nvGraphicFramePr>
        <xdr:cNvPr id="25" name="图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136072</xdr:colOff>
      <xdr:row>3</xdr:row>
      <xdr:rowOff>149678</xdr:rowOff>
    </xdr:from>
    <xdr:to>
      <xdr:col>18</xdr:col>
      <xdr:colOff>312964</xdr:colOff>
      <xdr:row>25</xdr:row>
      <xdr:rowOff>81641</xdr:rowOff>
    </xdr:to>
    <xdr:graphicFrame macro="">
      <xdr:nvGraphicFramePr>
        <xdr:cNvPr id="26" name="图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5</xdr:col>
      <xdr:colOff>462644</xdr:colOff>
      <xdr:row>27</xdr:row>
      <xdr:rowOff>0</xdr:rowOff>
    </xdr:from>
    <xdr:to>
      <xdr:col>11</xdr:col>
      <xdr:colOff>641192</xdr:colOff>
      <xdr:row>49</xdr:row>
      <xdr:rowOff>106135</xdr:rowOff>
    </xdr:to>
    <xdr:graphicFrame macro="">
      <xdr:nvGraphicFramePr>
        <xdr:cNvPr id="28" name="图表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132522</xdr:colOff>
      <xdr:row>3</xdr:row>
      <xdr:rowOff>12048</xdr:rowOff>
    </xdr:from>
    <xdr:to>
      <xdr:col>27</xdr:col>
      <xdr:colOff>142128</xdr:colOff>
      <xdr:row>28</xdr:row>
      <xdr:rowOff>124094</xdr:rowOff>
    </xdr:to>
    <xdr:graphicFrame macro="">
      <xdr:nvGraphicFramePr>
        <xdr:cNvPr id="21" name="图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  <xdr:twoCellAnchor editAs="absolute">
    <xdr:from>
      <xdr:col>7</xdr:col>
      <xdr:colOff>1</xdr:colOff>
      <xdr:row>3</xdr:row>
      <xdr:rowOff>0</xdr:rowOff>
    </xdr:from>
    <xdr:to>
      <xdr:col>17</xdr:col>
      <xdr:colOff>9608</xdr:colOff>
      <xdr:row>28</xdr:row>
      <xdr:rowOff>76920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 fPrintsWithSheet="0"/>
  </xdr:twoCellAnchor>
  <xdr:twoCellAnchor editAs="absolute">
    <xdr:from>
      <xdr:col>7</xdr:col>
      <xdr:colOff>0</xdr:colOff>
      <xdr:row>28</xdr:row>
      <xdr:rowOff>155862</xdr:rowOff>
    </xdr:from>
    <xdr:to>
      <xdr:col>17</xdr:col>
      <xdr:colOff>51955</xdr:colOff>
      <xdr:row>54</xdr:row>
      <xdr:rowOff>34637</xdr:rowOff>
    </xdr:to>
    <xdr:graphicFrame macro="">
      <xdr:nvGraphicFramePr>
        <xdr:cNvPr id="23" name="图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 fPrintsWithSheet="0"/>
  </xdr:twoCellAnchor>
  <xdr:twoCellAnchor editAs="absolute">
    <xdr:from>
      <xdr:col>17</xdr:col>
      <xdr:colOff>173184</xdr:colOff>
      <xdr:row>28</xdr:row>
      <xdr:rowOff>173181</xdr:rowOff>
    </xdr:from>
    <xdr:to>
      <xdr:col>27</xdr:col>
      <xdr:colOff>207820</xdr:colOff>
      <xdr:row>54</xdr:row>
      <xdr:rowOff>34636</xdr:rowOff>
    </xdr:to>
    <xdr:graphicFrame macro="">
      <xdr:nvGraphicFramePr>
        <xdr:cNvPr id="24" name="图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68;&#25454;&#28436;&#31034;-Data%20Visualization/2.%20&#20070;&#31295;Excel-&#20462;&#35746;/3.9&#24102;x&#36724;&#22810;&#38408;&#20540;&#20998;&#21106;&#30340;&#26609;&#24418;&#2227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11%20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柱状图_8 (2)"/>
      <sheetName val="柱状图_8"/>
    </sheetNames>
    <sheetDataSet>
      <sheetData sheetId="0">
        <row r="2">
          <cell r="C2" t="str">
            <v>80000~160000</v>
          </cell>
          <cell r="D2" t="str">
            <v>40000~80000</v>
          </cell>
          <cell r="E2" t="str">
            <v>20000~40000</v>
          </cell>
          <cell r="F2" t="str">
            <v>0~20000</v>
          </cell>
        </row>
        <row r="3">
          <cell r="A3">
            <v>0.03</v>
          </cell>
          <cell r="C3">
            <v>0</v>
          </cell>
          <cell r="D3">
            <v>0</v>
          </cell>
          <cell r="E3">
            <v>0</v>
          </cell>
          <cell r="F3">
            <v>596</v>
          </cell>
        </row>
        <row r="4">
          <cell r="A4">
            <v>0.05</v>
          </cell>
          <cell r="C4">
            <v>0</v>
          </cell>
          <cell r="D4">
            <v>0</v>
          </cell>
          <cell r="E4">
            <v>0</v>
          </cell>
          <cell r="F4">
            <v>635</v>
          </cell>
        </row>
        <row r="5">
          <cell r="A5">
            <v>7.0000000000000007E-2</v>
          </cell>
          <cell r="C5">
            <v>0</v>
          </cell>
          <cell r="D5">
            <v>0</v>
          </cell>
          <cell r="E5">
            <v>0</v>
          </cell>
          <cell r="F5">
            <v>727</v>
          </cell>
        </row>
        <row r="6">
          <cell r="A6">
            <v>0.09</v>
          </cell>
          <cell r="C6">
            <v>0</v>
          </cell>
          <cell r="D6">
            <v>0</v>
          </cell>
          <cell r="E6">
            <v>0</v>
          </cell>
          <cell r="F6">
            <v>808</v>
          </cell>
        </row>
        <row r="7">
          <cell r="A7">
            <v>0.11</v>
          </cell>
          <cell r="C7">
            <v>0</v>
          </cell>
          <cell r="D7">
            <v>0</v>
          </cell>
          <cell r="E7">
            <v>0</v>
          </cell>
          <cell r="F7">
            <v>903</v>
          </cell>
        </row>
        <row r="8">
          <cell r="A8">
            <v>0.13</v>
          </cell>
          <cell r="C8">
            <v>0</v>
          </cell>
          <cell r="D8">
            <v>0</v>
          </cell>
          <cell r="E8">
            <v>0</v>
          </cell>
          <cell r="F8">
            <v>968</v>
          </cell>
        </row>
        <row r="9">
          <cell r="A9">
            <v>0.15</v>
          </cell>
          <cell r="C9">
            <v>0</v>
          </cell>
          <cell r="D9">
            <v>0</v>
          </cell>
          <cell r="E9">
            <v>0</v>
          </cell>
          <cell r="F9">
            <v>1010</v>
          </cell>
          <cell r="M9">
            <v>58.5</v>
          </cell>
          <cell r="N9">
            <v>1</v>
          </cell>
        </row>
        <row r="10">
          <cell r="A10">
            <v>0.17</v>
          </cell>
          <cell r="C10">
            <v>0</v>
          </cell>
          <cell r="D10">
            <v>0</v>
          </cell>
          <cell r="E10">
            <v>0</v>
          </cell>
          <cell r="F10">
            <v>994</v>
          </cell>
          <cell r="M10">
            <v>58.7</v>
          </cell>
          <cell r="N10">
            <v>0</v>
          </cell>
        </row>
        <row r="11">
          <cell r="A11">
            <v>0.19</v>
          </cell>
          <cell r="C11">
            <v>0</v>
          </cell>
          <cell r="D11">
            <v>0</v>
          </cell>
          <cell r="E11">
            <v>0</v>
          </cell>
          <cell r="F11">
            <v>1220</v>
          </cell>
          <cell r="M11">
            <v>58.9</v>
          </cell>
          <cell r="N11">
            <v>2</v>
          </cell>
        </row>
        <row r="12">
          <cell r="A12">
            <v>0.21</v>
          </cell>
          <cell r="C12">
            <v>0</v>
          </cell>
          <cell r="D12">
            <v>0</v>
          </cell>
          <cell r="E12">
            <v>0</v>
          </cell>
          <cell r="F12">
            <v>1175</v>
          </cell>
          <cell r="M12">
            <v>59.1</v>
          </cell>
          <cell r="N12">
            <v>1</v>
          </cell>
          <cell r="AI12">
            <v>63.100000000000101</v>
          </cell>
          <cell r="AJ12">
            <v>89</v>
          </cell>
          <cell r="AK12">
            <v>8.8999999999999996E-2</v>
          </cell>
        </row>
        <row r="13">
          <cell r="A13">
            <v>0.23</v>
          </cell>
          <cell r="C13">
            <v>0</v>
          </cell>
          <cell r="D13">
            <v>0</v>
          </cell>
          <cell r="E13">
            <v>0</v>
          </cell>
          <cell r="F13">
            <v>1203</v>
          </cell>
          <cell r="M13">
            <v>59.3</v>
          </cell>
          <cell r="N13">
            <v>0</v>
          </cell>
          <cell r="AI13">
            <v>62.900000000000098</v>
          </cell>
          <cell r="AJ13">
            <v>74</v>
          </cell>
          <cell r="AK13">
            <v>0.16300000000000001</v>
          </cell>
        </row>
        <row r="14">
          <cell r="A14">
            <v>0.25</v>
          </cell>
          <cell r="C14">
            <v>0</v>
          </cell>
          <cell r="D14">
            <v>0</v>
          </cell>
          <cell r="E14">
            <v>0</v>
          </cell>
          <cell r="F14">
            <v>1298</v>
          </cell>
          <cell r="M14">
            <v>59.5</v>
          </cell>
          <cell r="N14">
            <v>8</v>
          </cell>
          <cell r="AI14">
            <v>63.300000000000097</v>
          </cell>
          <cell r="AJ14">
            <v>74</v>
          </cell>
          <cell r="AK14">
            <v>0.23699999999999999</v>
          </cell>
        </row>
        <row r="15">
          <cell r="A15">
            <v>0.27</v>
          </cell>
          <cell r="C15">
            <v>0</v>
          </cell>
          <cell r="D15">
            <v>0</v>
          </cell>
          <cell r="E15">
            <v>0</v>
          </cell>
          <cell r="F15">
            <v>1334</v>
          </cell>
          <cell r="M15">
            <v>59.7</v>
          </cell>
          <cell r="N15">
            <v>1</v>
          </cell>
          <cell r="AI15">
            <v>63.500000000000099</v>
          </cell>
          <cell r="AJ15">
            <v>69</v>
          </cell>
          <cell r="AK15">
            <v>0.30599999999999999</v>
          </cell>
        </row>
        <row r="16">
          <cell r="A16">
            <v>0.28999999999999998</v>
          </cell>
          <cell r="C16">
            <v>0</v>
          </cell>
          <cell r="D16">
            <v>0</v>
          </cell>
          <cell r="E16">
            <v>0</v>
          </cell>
          <cell r="F16">
            <v>1554</v>
          </cell>
          <cell r="M16">
            <v>59.9</v>
          </cell>
          <cell r="N16">
            <v>9</v>
          </cell>
          <cell r="AI16">
            <v>62.500000000000099</v>
          </cell>
          <cell r="AJ16">
            <v>56</v>
          </cell>
          <cell r="AK16">
            <v>0.36199999999999999</v>
          </cell>
        </row>
        <row r="17">
          <cell r="A17">
            <v>0.31</v>
          </cell>
          <cell r="C17">
            <v>0</v>
          </cell>
          <cell r="D17">
            <v>0</v>
          </cell>
          <cell r="E17">
            <v>0</v>
          </cell>
          <cell r="F17">
            <v>1791</v>
          </cell>
          <cell r="M17">
            <v>60.1</v>
          </cell>
          <cell r="N17">
            <v>6</v>
          </cell>
          <cell r="AI17">
            <v>62.100000000000101</v>
          </cell>
          <cell r="AJ17">
            <v>53</v>
          </cell>
          <cell r="AK17">
            <v>0.41499999999999998</v>
          </cell>
        </row>
        <row r="18">
          <cell r="A18">
            <v>0.33</v>
          </cell>
          <cell r="C18">
            <v>0</v>
          </cell>
          <cell r="D18">
            <v>0</v>
          </cell>
          <cell r="E18">
            <v>0</v>
          </cell>
          <cell r="F18">
            <v>2159</v>
          </cell>
          <cell r="M18">
            <v>60.3</v>
          </cell>
          <cell r="N18">
            <v>19</v>
          </cell>
          <cell r="AI18">
            <v>61.900000000000098</v>
          </cell>
          <cell r="AJ18">
            <v>50</v>
          </cell>
          <cell r="AK18">
            <v>0.46500000000000002</v>
          </cell>
        </row>
        <row r="19">
          <cell r="A19">
            <v>0.35</v>
          </cell>
          <cell r="C19">
            <v>0</v>
          </cell>
          <cell r="D19">
            <v>0</v>
          </cell>
          <cell r="E19">
            <v>0</v>
          </cell>
          <cell r="F19">
            <v>2624</v>
          </cell>
          <cell r="M19">
            <v>60.5</v>
          </cell>
          <cell r="N19">
            <v>18</v>
          </cell>
          <cell r="AI19">
            <v>62.300000000000097</v>
          </cell>
          <cell r="AJ19">
            <v>44</v>
          </cell>
          <cell r="AK19">
            <v>0.50900000000000001</v>
          </cell>
        </row>
        <row r="20">
          <cell r="A20">
            <v>0.37</v>
          </cell>
          <cell r="C20">
            <v>0</v>
          </cell>
          <cell r="D20">
            <v>0</v>
          </cell>
          <cell r="E20">
            <v>0</v>
          </cell>
          <cell r="F20">
            <v>3398</v>
          </cell>
          <cell r="M20">
            <v>60.700000000000102</v>
          </cell>
          <cell r="N20">
            <v>35</v>
          </cell>
          <cell r="AI20">
            <v>62.700000000000102</v>
          </cell>
          <cell r="AJ20">
            <v>43</v>
          </cell>
          <cell r="AK20">
            <v>0.55200000000000005</v>
          </cell>
        </row>
        <row r="21">
          <cell r="A21">
            <v>0.39</v>
          </cell>
          <cell r="C21">
            <v>0</v>
          </cell>
          <cell r="D21">
            <v>0</v>
          </cell>
          <cell r="E21">
            <v>0</v>
          </cell>
          <cell r="F21">
            <v>5608</v>
          </cell>
          <cell r="M21">
            <v>60.9</v>
          </cell>
          <cell r="N21">
            <v>34</v>
          </cell>
          <cell r="AI21">
            <v>61.500000000000099</v>
          </cell>
          <cell r="AJ21">
            <v>38</v>
          </cell>
          <cell r="AK21">
            <v>0.59</v>
          </cell>
        </row>
        <row r="22">
          <cell r="A22">
            <v>0.41</v>
          </cell>
          <cell r="C22">
            <v>0</v>
          </cell>
          <cell r="D22">
            <v>0</v>
          </cell>
          <cell r="E22">
            <v>0</v>
          </cell>
          <cell r="F22">
            <v>6329</v>
          </cell>
          <cell r="M22">
            <v>61.100000000000101</v>
          </cell>
          <cell r="N22">
            <v>57</v>
          </cell>
          <cell r="AI22">
            <v>61.3</v>
          </cell>
          <cell r="AJ22">
            <v>36</v>
          </cell>
          <cell r="AK22">
            <v>0.626</v>
          </cell>
        </row>
        <row r="23">
          <cell r="A23">
            <v>0.43</v>
          </cell>
          <cell r="C23">
            <v>0</v>
          </cell>
          <cell r="D23">
            <v>0</v>
          </cell>
          <cell r="E23">
            <v>0</v>
          </cell>
          <cell r="F23">
            <v>7804</v>
          </cell>
          <cell r="M23">
            <v>61.3</v>
          </cell>
          <cell r="N23">
            <v>89</v>
          </cell>
          <cell r="AI23">
            <v>61.700000000000102</v>
          </cell>
          <cell r="AJ23">
            <v>36</v>
          </cell>
          <cell r="AK23">
            <v>0.66200000000000003</v>
          </cell>
        </row>
        <row r="24">
          <cell r="A24">
            <v>0.45</v>
          </cell>
          <cell r="C24">
            <v>0</v>
          </cell>
          <cell r="D24">
            <v>0</v>
          </cell>
          <cell r="E24">
            <v>0</v>
          </cell>
          <cell r="F24">
            <v>9452</v>
          </cell>
          <cell r="M24">
            <v>61.500000000000099</v>
          </cell>
          <cell r="N24">
            <v>110</v>
          </cell>
          <cell r="AI24">
            <v>61.100000000000101</v>
          </cell>
          <cell r="AJ24">
            <v>33</v>
          </cell>
          <cell r="AK24">
            <v>0.69499999999999995</v>
          </cell>
        </row>
        <row r="25">
          <cell r="A25">
            <v>0.47</v>
          </cell>
          <cell r="C25">
            <v>0</v>
          </cell>
          <cell r="D25">
            <v>0</v>
          </cell>
          <cell r="E25">
            <v>0</v>
          </cell>
          <cell r="F25">
            <v>11127</v>
          </cell>
          <cell r="M25">
            <v>61.700000000000102</v>
          </cell>
          <cell r="N25">
            <v>125</v>
          </cell>
          <cell r="AI25">
            <v>60.700000000000102</v>
          </cell>
          <cell r="AJ25">
            <v>32</v>
          </cell>
          <cell r="AK25">
            <v>0.72699999999999998</v>
          </cell>
        </row>
        <row r="26">
          <cell r="A26">
            <v>0.49</v>
          </cell>
          <cell r="C26">
            <v>0</v>
          </cell>
          <cell r="D26">
            <v>0</v>
          </cell>
          <cell r="E26">
            <v>0</v>
          </cell>
          <cell r="F26">
            <v>13442</v>
          </cell>
          <cell r="M26">
            <v>61.900000000000098</v>
          </cell>
          <cell r="N26">
            <v>119</v>
          </cell>
          <cell r="AI26">
            <v>60.9</v>
          </cell>
          <cell r="AJ26">
            <v>32</v>
          </cell>
          <cell r="AK26">
            <v>0.75900000000000001</v>
          </cell>
        </row>
        <row r="27">
          <cell r="A27">
            <v>0.51</v>
          </cell>
          <cell r="C27">
            <v>0</v>
          </cell>
          <cell r="D27">
            <v>0</v>
          </cell>
          <cell r="E27">
            <v>0</v>
          </cell>
          <cell r="F27">
            <v>16494</v>
          </cell>
          <cell r="M27">
            <v>62.100000000000101</v>
          </cell>
          <cell r="N27">
            <v>101</v>
          </cell>
          <cell r="AI27">
            <v>60.5</v>
          </cell>
          <cell r="AJ27">
            <v>27</v>
          </cell>
          <cell r="AK27">
            <v>0.78600000000000003</v>
          </cell>
        </row>
        <row r="28">
          <cell r="A28">
            <v>0.53</v>
          </cell>
          <cell r="C28">
            <v>0</v>
          </cell>
          <cell r="D28">
            <v>0</v>
          </cell>
          <cell r="E28">
            <v>20938</v>
          </cell>
          <cell r="F28">
            <v>0</v>
          </cell>
          <cell r="M28">
            <v>62.300000000000097</v>
          </cell>
          <cell r="N28">
            <v>109</v>
          </cell>
          <cell r="AI28">
            <v>60.3</v>
          </cell>
          <cell r="AJ28">
            <v>26</v>
          </cell>
          <cell r="AK28">
            <v>0.81200000000000006</v>
          </cell>
        </row>
        <row r="29">
          <cell r="A29">
            <v>0.55000000000000004</v>
          </cell>
          <cell r="C29">
            <v>0</v>
          </cell>
          <cell r="D29">
            <v>0</v>
          </cell>
          <cell r="E29">
            <v>25954</v>
          </cell>
          <cell r="F29">
            <v>0</v>
          </cell>
          <cell r="M29">
            <v>62.500000000000099</v>
          </cell>
          <cell r="N29">
            <v>69</v>
          </cell>
          <cell r="AI29">
            <v>60.1</v>
          </cell>
          <cell r="AJ29">
            <v>24</v>
          </cell>
          <cell r="AK29">
            <v>0.83599999999999997</v>
          </cell>
        </row>
        <row r="30">
          <cell r="A30">
            <v>0.56999999999999995</v>
          </cell>
          <cell r="C30">
            <v>0</v>
          </cell>
          <cell r="D30">
            <v>0</v>
          </cell>
          <cell r="E30">
            <v>32360</v>
          </cell>
          <cell r="F30">
            <v>0</v>
          </cell>
          <cell r="M30">
            <v>62.700000000000102</v>
          </cell>
          <cell r="N30">
            <v>53</v>
          </cell>
          <cell r="AI30">
            <v>63.700000000000102</v>
          </cell>
          <cell r="AJ30">
            <v>23</v>
          </cell>
          <cell r="AK30">
            <v>0.85899999999999999</v>
          </cell>
        </row>
        <row r="31">
          <cell r="A31">
            <v>0.59</v>
          </cell>
          <cell r="C31">
            <v>0</v>
          </cell>
          <cell r="D31">
            <v>47960</v>
          </cell>
          <cell r="E31">
            <v>0</v>
          </cell>
          <cell r="F31">
            <v>0</v>
          </cell>
          <cell r="M31">
            <v>62.900000000000098</v>
          </cell>
          <cell r="N31">
            <v>29</v>
          </cell>
          <cell r="AI31">
            <v>59.9</v>
          </cell>
          <cell r="AJ31">
            <v>22</v>
          </cell>
          <cell r="AK31">
            <v>0.88100000000000001</v>
          </cell>
        </row>
        <row r="32">
          <cell r="A32">
            <v>0.61</v>
          </cell>
          <cell r="C32">
            <v>0</v>
          </cell>
          <cell r="D32">
            <v>48583</v>
          </cell>
          <cell r="E32">
            <v>0</v>
          </cell>
          <cell r="F32">
            <v>0</v>
          </cell>
          <cell r="M32">
            <v>63.100000000000101</v>
          </cell>
          <cell r="N32">
            <v>5</v>
          </cell>
          <cell r="AI32">
            <v>63.900000000000098</v>
          </cell>
          <cell r="AJ32">
            <v>18</v>
          </cell>
          <cell r="AK32">
            <v>0.89900000000000002</v>
          </cell>
        </row>
        <row r="33">
          <cell r="A33">
            <v>0.63</v>
          </cell>
          <cell r="C33">
            <v>0</v>
          </cell>
          <cell r="D33">
            <v>54439</v>
          </cell>
          <cell r="E33">
            <v>0</v>
          </cell>
          <cell r="F33">
            <v>0</v>
          </cell>
          <cell r="AI33">
            <v>59.5</v>
          </cell>
          <cell r="AJ33">
            <v>17</v>
          </cell>
          <cell r="AK33">
            <v>0.91600000000000004</v>
          </cell>
        </row>
        <row r="34">
          <cell r="A34">
            <v>0.65</v>
          </cell>
          <cell r="C34">
            <v>0</v>
          </cell>
          <cell r="D34">
            <v>57185</v>
          </cell>
          <cell r="E34">
            <v>0</v>
          </cell>
          <cell r="F34">
            <v>0</v>
          </cell>
          <cell r="AI34">
            <v>59.7</v>
          </cell>
          <cell r="AJ34">
            <v>17</v>
          </cell>
          <cell r="AK34">
            <v>0.93300000000000005</v>
          </cell>
        </row>
        <row r="35">
          <cell r="A35">
            <v>0.67</v>
          </cell>
          <cell r="C35">
            <v>0</v>
          </cell>
          <cell r="D35">
            <v>58526</v>
          </cell>
          <cell r="E35">
            <v>0</v>
          </cell>
          <cell r="F35">
            <v>0</v>
          </cell>
          <cell r="AI35">
            <v>59.3</v>
          </cell>
          <cell r="AJ35">
            <v>13</v>
          </cell>
          <cell r="AK35">
            <v>0.94599999999999995</v>
          </cell>
        </row>
        <row r="36">
          <cell r="A36">
            <v>0.69</v>
          </cell>
          <cell r="C36">
            <v>0</v>
          </cell>
          <cell r="D36">
            <v>57901</v>
          </cell>
          <cell r="E36">
            <v>0</v>
          </cell>
          <cell r="F36">
            <v>0</v>
          </cell>
          <cell r="AI36">
            <v>58.5</v>
          </cell>
          <cell r="AJ36">
            <v>12</v>
          </cell>
          <cell r="AK36">
            <v>0.95799999999999996</v>
          </cell>
        </row>
        <row r="37">
          <cell r="A37">
            <v>0.71</v>
          </cell>
          <cell r="C37">
            <v>0</v>
          </cell>
          <cell r="D37">
            <v>54867</v>
          </cell>
          <cell r="E37">
            <v>0</v>
          </cell>
          <cell r="F37">
            <v>0</v>
          </cell>
          <cell r="AI37">
            <v>58.7</v>
          </cell>
          <cell r="AJ37">
            <v>10</v>
          </cell>
          <cell r="AK37">
            <v>0.96799999999999997</v>
          </cell>
        </row>
        <row r="38">
          <cell r="A38">
            <v>0.73</v>
          </cell>
          <cell r="C38">
            <v>0</v>
          </cell>
          <cell r="D38">
            <v>51891</v>
          </cell>
          <cell r="E38">
            <v>0</v>
          </cell>
          <cell r="F38">
            <v>0</v>
          </cell>
          <cell r="AI38">
            <v>58.1</v>
          </cell>
          <cell r="AJ38">
            <v>5</v>
          </cell>
          <cell r="AK38">
            <v>0.97299999999999998</v>
          </cell>
        </row>
        <row r="39">
          <cell r="A39">
            <v>0.75</v>
          </cell>
          <cell r="C39">
            <v>0</v>
          </cell>
          <cell r="D39">
            <v>48162</v>
          </cell>
          <cell r="E39">
            <v>0</v>
          </cell>
          <cell r="F39">
            <v>0</v>
          </cell>
          <cell r="AI39">
            <v>58.3</v>
          </cell>
          <cell r="AJ39">
            <v>5</v>
          </cell>
          <cell r="AK39">
            <v>0.97799999999999998</v>
          </cell>
        </row>
        <row r="40">
          <cell r="A40">
            <v>0.77</v>
          </cell>
          <cell r="C40">
            <v>0</v>
          </cell>
          <cell r="D40">
            <v>45436</v>
          </cell>
          <cell r="E40">
            <v>0</v>
          </cell>
          <cell r="F40">
            <v>0</v>
          </cell>
          <cell r="AI40">
            <v>59.1</v>
          </cell>
          <cell r="AJ40">
            <v>5</v>
          </cell>
          <cell r="AK40">
            <v>0.98299999999999998</v>
          </cell>
        </row>
        <row r="41">
          <cell r="A41">
            <v>0.79</v>
          </cell>
          <cell r="C41">
            <v>0</v>
          </cell>
          <cell r="D41">
            <v>51316</v>
          </cell>
          <cell r="E41">
            <v>0</v>
          </cell>
          <cell r="F41">
            <v>0</v>
          </cell>
          <cell r="AI41">
            <v>64.100000000000094</v>
          </cell>
          <cell r="AJ41">
            <v>5</v>
          </cell>
          <cell r="AK41">
            <v>0.98799999999999999</v>
          </cell>
        </row>
        <row r="42">
          <cell r="A42">
            <v>0.81</v>
          </cell>
          <cell r="C42">
            <v>0</v>
          </cell>
          <cell r="D42">
            <v>41962</v>
          </cell>
          <cell r="E42">
            <v>0</v>
          </cell>
          <cell r="F42">
            <v>0</v>
          </cell>
          <cell r="AI42">
            <v>58.9</v>
          </cell>
          <cell r="AJ42">
            <v>3</v>
          </cell>
          <cell r="AK42">
            <v>0.99099999999999999</v>
          </cell>
        </row>
        <row r="43">
          <cell r="A43">
            <v>0.83</v>
          </cell>
          <cell r="C43">
            <v>0</v>
          </cell>
          <cell r="D43">
            <v>42315</v>
          </cell>
          <cell r="E43">
            <v>0</v>
          </cell>
          <cell r="F43">
            <v>0</v>
          </cell>
          <cell r="AI43">
            <v>64.300000000000097</v>
          </cell>
          <cell r="AJ43">
            <v>3</v>
          </cell>
          <cell r="AK43">
            <v>0.99399999999999999</v>
          </cell>
        </row>
        <row r="44">
          <cell r="A44">
            <v>0.85</v>
          </cell>
          <cell r="C44">
            <v>0</v>
          </cell>
          <cell r="D44">
            <v>49210</v>
          </cell>
          <cell r="E44">
            <v>0</v>
          </cell>
          <cell r="F44">
            <v>0</v>
          </cell>
          <cell r="AI44">
            <v>57.5</v>
          </cell>
          <cell r="AJ44">
            <v>2</v>
          </cell>
          <cell r="AK44">
            <v>0.996</v>
          </cell>
        </row>
        <row r="45">
          <cell r="A45">
            <v>0.87</v>
          </cell>
          <cell r="C45">
            <v>0</v>
          </cell>
          <cell r="D45">
            <v>67430</v>
          </cell>
          <cell r="E45">
            <v>0</v>
          </cell>
          <cell r="F45">
            <v>0</v>
          </cell>
          <cell r="AI45">
            <v>57.7</v>
          </cell>
          <cell r="AJ45">
            <v>2</v>
          </cell>
          <cell r="AK45">
            <v>0.998</v>
          </cell>
        </row>
        <row r="46">
          <cell r="A46">
            <v>0.89</v>
          </cell>
          <cell r="C46">
            <v>102667</v>
          </cell>
          <cell r="D46">
            <v>0</v>
          </cell>
          <cell r="E46">
            <v>0</v>
          </cell>
          <cell r="F46">
            <v>0</v>
          </cell>
          <cell r="AI46">
            <v>57.9</v>
          </cell>
          <cell r="AJ46">
            <v>1</v>
          </cell>
          <cell r="AK46">
            <v>0.999</v>
          </cell>
        </row>
        <row r="47">
          <cell r="A47">
            <v>0.91</v>
          </cell>
          <cell r="C47">
            <v>134190</v>
          </cell>
          <cell r="D47">
            <v>0</v>
          </cell>
          <cell r="E47">
            <v>0</v>
          </cell>
          <cell r="F47">
            <v>0</v>
          </cell>
          <cell r="AI47">
            <v>64.500000000000099</v>
          </cell>
          <cell r="AJ47">
            <v>1</v>
          </cell>
          <cell r="AK47">
            <v>1</v>
          </cell>
        </row>
        <row r="48">
          <cell r="A48">
            <v>0.93</v>
          </cell>
          <cell r="C48">
            <v>142785</v>
          </cell>
          <cell r="D48">
            <v>0</v>
          </cell>
          <cell r="E48">
            <v>0</v>
          </cell>
          <cell r="F48">
            <v>0</v>
          </cell>
          <cell r="AI48">
            <v>64.700000000000102</v>
          </cell>
          <cell r="AJ48">
            <v>0</v>
          </cell>
          <cell r="AK48">
            <v>1</v>
          </cell>
        </row>
        <row r="49">
          <cell r="A49">
            <v>0.95</v>
          </cell>
          <cell r="C49">
            <v>106729</v>
          </cell>
          <cell r="D49">
            <v>0</v>
          </cell>
          <cell r="E49">
            <v>0</v>
          </cell>
          <cell r="F49">
            <v>0</v>
          </cell>
          <cell r="AI49">
            <v>64.900000000000105</v>
          </cell>
          <cell r="AJ49">
            <v>0</v>
          </cell>
          <cell r="AK49">
            <v>1</v>
          </cell>
        </row>
        <row r="50">
          <cell r="A50">
            <v>0.97</v>
          </cell>
          <cell r="C50">
            <v>86885</v>
          </cell>
          <cell r="D50">
            <v>0</v>
          </cell>
          <cell r="E50">
            <v>0</v>
          </cell>
          <cell r="F50">
            <v>0</v>
          </cell>
          <cell r="AI50">
            <v>65.100000000000094</v>
          </cell>
          <cell r="AJ50">
            <v>0</v>
          </cell>
          <cell r="AK50">
            <v>1</v>
          </cell>
        </row>
        <row r="51">
          <cell r="A51">
            <v>0.99</v>
          </cell>
          <cell r="C51">
            <v>0</v>
          </cell>
          <cell r="D51">
            <v>0</v>
          </cell>
          <cell r="E51">
            <v>0</v>
          </cell>
          <cell r="F51">
            <v>9677</v>
          </cell>
          <cell r="AI51">
            <v>65.300000000000097</v>
          </cell>
          <cell r="AJ51">
            <v>0</v>
          </cell>
          <cell r="AK51">
            <v>1</v>
          </cell>
        </row>
        <row r="52">
          <cell r="AI52">
            <v>65.500000000000099</v>
          </cell>
          <cell r="AJ52">
            <v>0</v>
          </cell>
          <cell r="AK52">
            <v>1</v>
          </cell>
        </row>
        <row r="53">
          <cell r="AI53">
            <v>65.700000000000102</v>
          </cell>
          <cell r="AJ53">
            <v>0</v>
          </cell>
          <cell r="AK53">
            <v>1</v>
          </cell>
        </row>
        <row r="54">
          <cell r="AI54">
            <v>65.900000000000105</v>
          </cell>
          <cell r="AJ54">
            <v>0</v>
          </cell>
          <cell r="AK54">
            <v>1</v>
          </cell>
        </row>
        <row r="55">
          <cell r="AI55">
            <v>66.100000000000094</v>
          </cell>
          <cell r="AJ55">
            <v>0</v>
          </cell>
          <cell r="AK55">
            <v>1</v>
          </cell>
        </row>
        <row r="56">
          <cell r="AI56">
            <v>66.300000000000097</v>
          </cell>
          <cell r="AJ56">
            <v>0</v>
          </cell>
          <cell r="AK56">
            <v>1</v>
          </cell>
        </row>
        <row r="57">
          <cell r="AI57">
            <v>66.500000000000099</v>
          </cell>
          <cell r="AJ57">
            <v>0</v>
          </cell>
          <cell r="AK57">
            <v>1</v>
          </cell>
        </row>
        <row r="58">
          <cell r="AI58">
            <v>66.700000000000102</v>
          </cell>
          <cell r="AJ58">
            <v>0</v>
          </cell>
          <cell r="AK58">
            <v>1</v>
          </cell>
        </row>
        <row r="59">
          <cell r="AI59">
            <v>66.900000000000105</v>
          </cell>
          <cell r="AJ59">
            <v>0</v>
          </cell>
          <cell r="AK59">
            <v>1</v>
          </cell>
        </row>
        <row r="60">
          <cell r="AI60">
            <v>67.100000000000094</v>
          </cell>
          <cell r="AJ60">
            <v>0</v>
          </cell>
          <cell r="AK60">
            <v>1</v>
          </cell>
        </row>
        <row r="61">
          <cell r="AI61">
            <v>67.300000000000097</v>
          </cell>
          <cell r="AJ61">
            <v>0</v>
          </cell>
          <cell r="AK61">
            <v>1</v>
          </cell>
        </row>
        <row r="62">
          <cell r="AI62">
            <v>67.500000000000099</v>
          </cell>
          <cell r="AJ62">
            <v>0</v>
          </cell>
          <cell r="AK62">
            <v>1</v>
          </cell>
        </row>
        <row r="63">
          <cell r="AI63">
            <v>67.700000000000102</v>
          </cell>
          <cell r="AJ63">
            <v>0</v>
          </cell>
          <cell r="AK63">
            <v>1</v>
          </cell>
        </row>
        <row r="64">
          <cell r="AI64" t="str">
            <v>其他</v>
          </cell>
          <cell r="AJ64">
            <v>0</v>
          </cell>
          <cell r="AK64">
            <v>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11-3 气泡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R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70" zoomScaleNormal="70" workbookViewId="0">
      <selection activeCell="AF41" sqref="AF41"/>
    </sheetView>
  </sheetViews>
  <sheetFormatPr defaultRowHeight="13.5" x14ac:dyDescent="0.15"/>
  <cols>
    <col min="4" max="4" width="10.125" customWidth="1"/>
  </cols>
  <sheetData>
    <row r="1" spans="1:5" ht="15" x14ac:dyDescent="0.15">
      <c r="A1" s="11" t="s">
        <v>0</v>
      </c>
      <c r="B1" s="5" t="s">
        <v>1</v>
      </c>
      <c r="C1" s="12" t="s">
        <v>2</v>
      </c>
      <c r="D1" s="6" t="s">
        <v>3</v>
      </c>
      <c r="E1" s="13" t="s">
        <v>4</v>
      </c>
    </row>
    <row r="2" spans="1:5" ht="15" x14ac:dyDescent="0.15">
      <c r="A2" s="9">
        <v>13.801147408346299</v>
      </c>
      <c r="B2" s="4">
        <v>9</v>
      </c>
      <c r="C2" s="8">
        <v>75</v>
      </c>
      <c r="D2" s="3">
        <f>IF(A2&lt;=$C$2,B2,0)</f>
        <v>9</v>
      </c>
      <c r="E2" s="10">
        <f>IF(A2&gt;$C$2,B2,0)</f>
        <v>0</v>
      </c>
    </row>
    <row r="3" spans="1:5" ht="15" x14ac:dyDescent="0.15">
      <c r="A3" s="9">
        <v>17.319419761463099</v>
      </c>
      <c r="B3" s="4">
        <v>33</v>
      </c>
      <c r="C3" s="7"/>
      <c r="D3" s="3">
        <f t="shared" ref="D3:D26" si="0">IF(A3&lt;=$C$2,B3,0)</f>
        <v>33</v>
      </c>
      <c r="E3" s="10">
        <f t="shared" ref="E3:E26" si="1">IF(A3&gt;$C$2,B3,0)</f>
        <v>0</v>
      </c>
    </row>
    <row r="4" spans="1:5" ht="15" x14ac:dyDescent="0.15">
      <c r="A4" s="9">
        <v>20.837692114580001</v>
      </c>
      <c r="B4" s="4">
        <v>125</v>
      </c>
      <c r="C4" s="7"/>
      <c r="D4" s="3">
        <f t="shared" si="0"/>
        <v>125</v>
      </c>
      <c r="E4" s="10">
        <f t="shared" si="1"/>
        <v>0</v>
      </c>
    </row>
    <row r="5" spans="1:5" ht="15" x14ac:dyDescent="0.15">
      <c r="A5" s="9">
        <v>24.355964467696801</v>
      </c>
      <c r="B5" s="4">
        <v>403</v>
      </c>
      <c r="C5" s="7"/>
      <c r="D5" s="3">
        <f t="shared" si="0"/>
        <v>403</v>
      </c>
      <c r="E5" s="10">
        <f t="shared" si="1"/>
        <v>0</v>
      </c>
    </row>
    <row r="6" spans="1:5" ht="15" x14ac:dyDescent="0.15">
      <c r="A6" s="9">
        <v>27.874236820813699</v>
      </c>
      <c r="B6" s="4">
        <v>1370</v>
      </c>
      <c r="C6" s="7"/>
      <c r="D6" s="3">
        <f t="shared" si="0"/>
        <v>1370</v>
      </c>
      <c r="E6" s="10">
        <f t="shared" si="1"/>
        <v>0</v>
      </c>
    </row>
    <row r="7" spans="1:5" ht="15" x14ac:dyDescent="0.15">
      <c r="A7" s="9">
        <v>31.392509173930499</v>
      </c>
      <c r="B7" s="4">
        <v>3150</v>
      </c>
      <c r="C7" s="7"/>
      <c r="D7" s="3">
        <f t="shared" si="0"/>
        <v>3150</v>
      </c>
      <c r="E7" s="10">
        <f t="shared" si="1"/>
        <v>0</v>
      </c>
    </row>
    <row r="8" spans="1:5" ht="15" x14ac:dyDescent="0.15">
      <c r="A8" s="9">
        <v>34.910781527047398</v>
      </c>
      <c r="B8" s="4">
        <v>6262</v>
      </c>
      <c r="C8" s="7"/>
      <c r="D8" s="3">
        <f t="shared" si="0"/>
        <v>6262</v>
      </c>
      <c r="E8" s="10">
        <f t="shared" si="1"/>
        <v>0</v>
      </c>
    </row>
    <row r="9" spans="1:5" ht="15" x14ac:dyDescent="0.15">
      <c r="A9" s="9">
        <v>38.429053880164197</v>
      </c>
      <c r="B9" s="4">
        <v>11168</v>
      </c>
      <c r="C9" s="7"/>
      <c r="D9" s="3">
        <f t="shared" si="0"/>
        <v>11168</v>
      </c>
      <c r="E9" s="10">
        <f t="shared" si="1"/>
        <v>0</v>
      </c>
    </row>
    <row r="10" spans="1:5" ht="15" x14ac:dyDescent="0.15">
      <c r="A10" s="9">
        <v>41.947326233280997</v>
      </c>
      <c r="B10" s="4">
        <v>17417</v>
      </c>
      <c r="C10" s="7"/>
      <c r="D10" s="3">
        <f t="shared" si="0"/>
        <v>17417</v>
      </c>
      <c r="E10" s="10">
        <f t="shared" si="1"/>
        <v>0</v>
      </c>
    </row>
    <row r="11" spans="1:5" ht="15" x14ac:dyDescent="0.15">
      <c r="A11" s="9">
        <v>45.465598586397903</v>
      </c>
      <c r="B11" s="4">
        <v>25070</v>
      </c>
      <c r="C11" s="7"/>
      <c r="D11" s="3">
        <f t="shared" si="0"/>
        <v>25070</v>
      </c>
      <c r="E11" s="10">
        <f t="shared" si="1"/>
        <v>0</v>
      </c>
    </row>
    <row r="12" spans="1:5" ht="15" x14ac:dyDescent="0.15">
      <c r="A12" s="9">
        <v>48.983870939514702</v>
      </c>
      <c r="B12" s="4">
        <v>34335</v>
      </c>
      <c r="C12" s="7"/>
      <c r="D12" s="3">
        <f t="shared" si="0"/>
        <v>34335</v>
      </c>
      <c r="E12" s="10">
        <f t="shared" si="1"/>
        <v>0</v>
      </c>
    </row>
    <row r="13" spans="1:5" ht="15" x14ac:dyDescent="0.15">
      <c r="A13" s="9">
        <v>52.502143292631601</v>
      </c>
      <c r="B13" s="4">
        <v>44931</v>
      </c>
      <c r="C13" s="7"/>
      <c r="D13" s="3">
        <f t="shared" si="0"/>
        <v>44931</v>
      </c>
      <c r="E13" s="10">
        <f t="shared" si="1"/>
        <v>0</v>
      </c>
    </row>
    <row r="14" spans="1:5" ht="15" x14ac:dyDescent="0.15">
      <c r="A14" s="9">
        <v>56.0204156457484</v>
      </c>
      <c r="B14" s="4">
        <v>55795</v>
      </c>
      <c r="C14" s="7"/>
      <c r="D14" s="3">
        <f t="shared" si="0"/>
        <v>55795</v>
      </c>
      <c r="E14" s="10">
        <f t="shared" si="1"/>
        <v>0</v>
      </c>
    </row>
    <row r="15" spans="1:5" ht="15" x14ac:dyDescent="0.15">
      <c r="A15" s="9">
        <v>59.538687998865299</v>
      </c>
      <c r="B15" s="4">
        <v>66699</v>
      </c>
      <c r="C15" s="7"/>
      <c r="D15" s="3">
        <f t="shared" si="0"/>
        <v>66699</v>
      </c>
      <c r="E15" s="10">
        <f t="shared" si="1"/>
        <v>0</v>
      </c>
    </row>
    <row r="16" spans="1:5" ht="15" x14ac:dyDescent="0.15">
      <c r="A16" s="9">
        <v>63.056960351982099</v>
      </c>
      <c r="B16" s="4">
        <v>75068</v>
      </c>
      <c r="C16" s="7"/>
      <c r="D16" s="3">
        <f t="shared" si="0"/>
        <v>75068</v>
      </c>
      <c r="E16" s="10">
        <f t="shared" si="1"/>
        <v>0</v>
      </c>
    </row>
    <row r="17" spans="1:5" ht="15" x14ac:dyDescent="0.15">
      <c r="A17" s="9">
        <v>66.575232705098998</v>
      </c>
      <c r="B17" s="4">
        <v>77410</v>
      </c>
      <c r="C17" s="7"/>
      <c r="D17" s="3">
        <f t="shared" si="0"/>
        <v>77410</v>
      </c>
      <c r="E17" s="10">
        <f t="shared" si="1"/>
        <v>0</v>
      </c>
    </row>
    <row r="18" spans="1:5" ht="15" x14ac:dyDescent="0.15">
      <c r="A18" s="9">
        <v>70.093505058215797</v>
      </c>
      <c r="B18" s="4">
        <v>74922</v>
      </c>
      <c r="C18" s="7"/>
      <c r="D18" s="3">
        <f t="shared" si="0"/>
        <v>74922</v>
      </c>
      <c r="E18" s="10">
        <f t="shared" si="1"/>
        <v>0</v>
      </c>
    </row>
    <row r="19" spans="1:5" ht="15" x14ac:dyDescent="0.15">
      <c r="A19" s="9">
        <v>73.611777411332596</v>
      </c>
      <c r="B19" s="4">
        <v>72899</v>
      </c>
      <c r="C19" s="7"/>
      <c r="D19" s="3">
        <f t="shared" si="0"/>
        <v>72899</v>
      </c>
      <c r="E19" s="10">
        <f t="shared" si="1"/>
        <v>0</v>
      </c>
    </row>
    <row r="20" spans="1:5" ht="15" x14ac:dyDescent="0.15">
      <c r="A20" s="9">
        <v>77.130049764449495</v>
      </c>
      <c r="B20" s="4">
        <v>79554</v>
      </c>
      <c r="C20" s="7"/>
      <c r="D20" s="3">
        <f t="shared" si="0"/>
        <v>0</v>
      </c>
      <c r="E20" s="10">
        <f>IF(A20&gt;$C$2,B20,0)</f>
        <v>79554</v>
      </c>
    </row>
    <row r="21" spans="1:5" ht="15" x14ac:dyDescent="0.15">
      <c r="A21" s="9">
        <v>80.648322117566295</v>
      </c>
      <c r="B21" s="4">
        <v>83534</v>
      </c>
      <c r="C21" s="7"/>
      <c r="D21" s="3">
        <f t="shared" si="0"/>
        <v>0</v>
      </c>
      <c r="E21" s="10">
        <f t="shared" si="1"/>
        <v>83534</v>
      </c>
    </row>
    <row r="22" spans="1:5" ht="15" x14ac:dyDescent="0.15">
      <c r="A22" s="9">
        <v>84.166594470683194</v>
      </c>
      <c r="B22" s="4">
        <v>89292</v>
      </c>
      <c r="C22" s="7"/>
      <c r="D22" s="3">
        <f t="shared" si="0"/>
        <v>0</v>
      </c>
      <c r="E22" s="10">
        <f t="shared" si="1"/>
        <v>89292</v>
      </c>
    </row>
    <row r="23" spans="1:5" ht="15" x14ac:dyDescent="0.15">
      <c r="A23" s="9">
        <v>87.684866823799993</v>
      </c>
      <c r="B23" s="4">
        <v>128349</v>
      </c>
      <c r="C23" s="7"/>
      <c r="D23" s="3">
        <f t="shared" si="0"/>
        <v>0</v>
      </c>
      <c r="E23" s="10">
        <f t="shared" si="1"/>
        <v>128349</v>
      </c>
    </row>
    <row r="24" spans="1:5" ht="15" x14ac:dyDescent="0.15">
      <c r="A24" s="9">
        <v>91.203139176916906</v>
      </c>
      <c r="B24" s="4">
        <v>229642</v>
      </c>
      <c r="C24" s="7"/>
      <c r="D24" s="3">
        <f t="shared" si="0"/>
        <v>0</v>
      </c>
      <c r="E24" s="10">
        <f t="shared" si="1"/>
        <v>229642</v>
      </c>
    </row>
    <row r="25" spans="1:5" ht="15" x14ac:dyDescent="0.15">
      <c r="A25" s="9">
        <v>94.721411530033706</v>
      </c>
      <c r="B25" s="4">
        <v>246755</v>
      </c>
      <c r="C25" s="7"/>
      <c r="D25" s="3">
        <f t="shared" si="0"/>
        <v>0</v>
      </c>
      <c r="E25" s="10">
        <f t="shared" si="1"/>
        <v>246755</v>
      </c>
    </row>
    <row r="26" spans="1:5" ht="15" x14ac:dyDescent="0.15">
      <c r="A26" s="9">
        <v>98.239683883150605</v>
      </c>
      <c r="B26" s="4">
        <v>112308</v>
      </c>
      <c r="C26" s="7"/>
      <c r="D26" s="3">
        <f t="shared" si="0"/>
        <v>0</v>
      </c>
      <c r="E26" s="10">
        <f t="shared" si="1"/>
        <v>112308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zoomScale="55" zoomScaleNormal="55" workbookViewId="0">
      <selection activeCell="AH44" sqref="AH44"/>
    </sheetView>
  </sheetViews>
  <sheetFormatPr defaultRowHeight="15" x14ac:dyDescent="0.15"/>
  <cols>
    <col min="1" max="2" width="9" style="19"/>
    <col min="3" max="3" width="12" style="19" customWidth="1"/>
    <col min="4" max="4" width="11.625" style="19" customWidth="1"/>
    <col min="5" max="5" width="11.375" style="19" customWidth="1"/>
    <col min="6" max="6" width="10.875" style="19" customWidth="1"/>
    <col min="7" max="7" width="9" style="7"/>
  </cols>
  <sheetData>
    <row r="1" spans="1:10" s="17" customFormat="1" thickBot="1" x14ac:dyDescent="0.2">
      <c r="A1" s="14" t="s">
        <v>5</v>
      </c>
      <c r="B1" s="14" t="s">
        <v>6</v>
      </c>
      <c r="C1" s="15">
        <v>160000</v>
      </c>
      <c r="D1" s="15">
        <v>80000</v>
      </c>
      <c r="E1" s="15">
        <v>40000</v>
      </c>
      <c r="F1" s="15">
        <v>20000</v>
      </c>
      <c r="G1" s="16"/>
      <c r="I1" s="18"/>
    </row>
    <row r="2" spans="1:10" s="17" customFormat="1" ht="14.25" customHeight="1" thickBot="1" x14ac:dyDescent="0.2">
      <c r="A2" s="14"/>
      <c r="B2" s="14"/>
      <c r="C2" s="15" t="s">
        <v>7</v>
      </c>
      <c r="D2" s="15" t="s">
        <v>8</v>
      </c>
      <c r="E2" s="15" t="s">
        <v>9</v>
      </c>
      <c r="F2" s="15" t="s">
        <v>10</v>
      </c>
      <c r="G2" s="16"/>
      <c r="J2" s="1"/>
    </row>
    <row r="3" spans="1:10" ht="15.75" thickBot="1" x14ac:dyDescent="0.2">
      <c r="A3" s="19">
        <v>0.03</v>
      </c>
      <c r="B3" s="19">
        <v>596</v>
      </c>
      <c r="C3" s="19">
        <f>IF(AND(B3&gt;$D$1,B3&lt;=$C$1),B3,0)</f>
        <v>0</v>
      </c>
      <c r="D3" s="19">
        <f>IF(AND(B3&gt;$E$1,B3&lt;=$D$1),B3,0)</f>
        <v>0</v>
      </c>
      <c r="E3" s="19">
        <f>IF(AND(B3&gt;$F$1,B3&lt;=$E$1),B3,0)</f>
        <v>0</v>
      </c>
      <c r="F3" s="19">
        <f>IF(B3&lt;=$F$1,B3,0)</f>
        <v>596</v>
      </c>
      <c r="G3" s="20"/>
      <c r="J3" s="2"/>
    </row>
    <row r="4" spans="1:10" ht="15.75" thickBot="1" x14ac:dyDescent="0.2">
      <c r="A4" s="19">
        <v>0.05</v>
      </c>
      <c r="B4" s="19">
        <v>635</v>
      </c>
      <c r="C4" s="19">
        <f t="shared" ref="C4:C51" si="0">IF(AND(B4&gt;$D$1,B4&lt;=$C$1),B4,0)</f>
        <v>0</v>
      </c>
      <c r="D4" s="19">
        <f t="shared" ref="D4:D51" si="1">IF(AND(B4&gt;$E$1,B4&lt;=$D$1),B4,0)</f>
        <v>0</v>
      </c>
      <c r="E4" s="19">
        <f t="shared" ref="E4:E51" si="2">IF(AND(B4&gt;$F$1,B4&lt;=$E$1),B4,0)</f>
        <v>0</v>
      </c>
      <c r="F4" s="19">
        <f t="shared" ref="F4:F51" si="3">IF(B4&lt;=$F$1,B4,0)</f>
        <v>635</v>
      </c>
      <c r="G4" s="20"/>
      <c r="J4" s="2"/>
    </row>
    <row r="5" spans="1:10" ht="15.75" thickBot="1" x14ac:dyDescent="0.2">
      <c r="A5" s="19">
        <v>7.0000000000000007E-2</v>
      </c>
      <c r="B5" s="19">
        <v>727</v>
      </c>
      <c r="C5" s="19">
        <f t="shared" si="0"/>
        <v>0</v>
      </c>
      <c r="D5" s="19">
        <f t="shared" si="1"/>
        <v>0</v>
      </c>
      <c r="E5" s="19">
        <f t="shared" si="2"/>
        <v>0</v>
      </c>
      <c r="F5" s="19">
        <f t="shared" si="3"/>
        <v>727</v>
      </c>
      <c r="G5" s="20"/>
      <c r="J5" s="2"/>
    </row>
    <row r="6" spans="1:10" ht="15.75" thickBot="1" x14ac:dyDescent="0.2">
      <c r="A6" s="19">
        <v>0.09</v>
      </c>
      <c r="B6" s="19">
        <v>808</v>
      </c>
      <c r="C6" s="19">
        <f t="shared" si="0"/>
        <v>0</v>
      </c>
      <c r="D6" s="19">
        <f t="shared" si="1"/>
        <v>0</v>
      </c>
      <c r="E6" s="19">
        <f t="shared" si="2"/>
        <v>0</v>
      </c>
      <c r="F6" s="19">
        <f t="shared" si="3"/>
        <v>808</v>
      </c>
      <c r="G6" s="20"/>
      <c r="J6" s="2"/>
    </row>
    <row r="7" spans="1:10" ht="15.75" thickBot="1" x14ac:dyDescent="0.2">
      <c r="A7" s="19">
        <v>0.11</v>
      </c>
      <c r="B7" s="19">
        <v>903</v>
      </c>
      <c r="C7" s="19">
        <f t="shared" si="0"/>
        <v>0</v>
      </c>
      <c r="D7" s="19">
        <f t="shared" si="1"/>
        <v>0</v>
      </c>
      <c r="E7" s="19">
        <f t="shared" si="2"/>
        <v>0</v>
      </c>
      <c r="F7" s="19">
        <f t="shared" si="3"/>
        <v>903</v>
      </c>
      <c r="G7" s="20"/>
      <c r="J7" s="2"/>
    </row>
    <row r="8" spans="1:10" ht="15.75" thickBot="1" x14ac:dyDescent="0.2">
      <c r="A8" s="19">
        <v>0.13</v>
      </c>
      <c r="B8" s="19">
        <v>968</v>
      </c>
      <c r="C8" s="19">
        <f t="shared" si="0"/>
        <v>0</v>
      </c>
      <c r="D8" s="19">
        <f t="shared" si="1"/>
        <v>0</v>
      </c>
      <c r="E8" s="19">
        <f t="shared" si="2"/>
        <v>0</v>
      </c>
      <c r="F8" s="19">
        <f t="shared" si="3"/>
        <v>968</v>
      </c>
      <c r="G8" s="20"/>
      <c r="J8" s="2"/>
    </row>
    <row r="9" spans="1:10" ht="15.75" thickBot="1" x14ac:dyDescent="0.2">
      <c r="A9" s="19">
        <v>0.15</v>
      </c>
      <c r="B9" s="19">
        <v>1010</v>
      </c>
      <c r="C9" s="19">
        <f t="shared" si="0"/>
        <v>0</v>
      </c>
      <c r="D9" s="19">
        <f t="shared" si="1"/>
        <v>0</v>
      </c>
      <c r="E9" s="19">
        <f t="shared" si="2"/>
        <v>0</v>
      </c>
      <c r="F9" s="19">
        <f t="shared" si="3"/>
        <v>1010</v>
      </c>
      <c r="G9" s="20"/>
      <c r="J9" s="2"/>
    </row>
    <row r="10" spans="1:10" ht="15.75" thickBot="1" x14ac:dyDescent="0.2">
      <c r="A10" s="19">
        <v>0.17</v>
      </c>
      <c r="B10" s="19">
        <v>994</v>
      </c>
      <c r="C10" s="19">
        <f t="shared" si="0"/>
        <v>0</v>
      </c>
      <c r="D10" s="19">
        <f t="shared" si="1"/>
        <v>0</v>
      </c>
      <c r="E10" s="19">
        <f t="shared" si="2"/>
        <v>0</v>
      </c>
      <c r="F10" s="19">
        <f t="shared" si="3"/>
        <v>994</v>
      </c>
      <c r="G10" s="20"/>
      <c r="J10" s="2"/>
    </row>
    <row r="11" spans="1:10" ht="15.75" thickBot="1" x14ac:dyDescent="0.2">
      <c r="A11" s="19">
        <v>0.19</v>
      </c>
      <c r="B11" s="19">
        <v>1220</v>
      </c>
      <c r="C11" s="19">
        <f t="shared" si="0"/>
        <v>0</v>
      </c>
      <c r="D11" s="19">
        <f t="shared" si="1"/>
        <v>0</v>
      </c>
      <c r="E11" s="19">
        <f t="shared" si="2"/>
        <v>0</v>
      </c>
      <c r="F11" s="19">
        <f t="shared" si="3"/>
        <v>1220</v>
      </c>
      <c r="G11" s="20"/>
      <c r="J11" s="2"/>
    </row>
    <row r="12" spans="1:10" ht="15.75" thickBot="1" x14ac:dyDescent="0.2">
      <c r="A12" s="19">
        <v>0.21</v>
      </c>
      <c r="B12" s="19">
        <v>1175</v>
      </c>
      <c r="C12" s="19">
        <f t="shared" si="0"/>
        <v>0</v>
      </c>
      <c r="D12" s="19">
        <f t="shared" si="1"/>
        <v>0</v>
      </c>
      <c r="E12" s="19">
        <f t="shared" si="2"/>
        <v>0</v>
      </c>
      <c r="F12" s="19">
        <f t="shared" si="3"/>
        <v>1175</v>
      </c>
      <c r="G12" s="20"/>
      <c r="J12" s="2"/>
    </row>
    <row r="13" spans="1:10" ht="15.75" thickBot="1" x14ac:dyDescent="0.2">
      <c r="A13" s="19">
        <v>0.23</v>
      </c>
      <c r="B13" s="19">
        <v>1203</v>
      </c>
      <c r="C13" s="19">
        <f t="shared" si="0"/>
        <v>0</v>
      </c>
      <c r="D13" s="19">
        <f t="shared" si="1"/>
        <v>0</v>
      </c>
      <c r="E13" s="19">
        <f t="shared" si="2"/>
        <v>0</v>
      </c>
      <c r="F13" s="19">
        <f t="shared" si="3"/>
        <v>1203</v>
      </c>
      <c r="G13" s="20"/>
      <c r="J13" s="2"/>
    </row>
    <row r="14" spans="1:10" ht="15.75" thickBot="1" x14ac:dyDescent="0.2">
      <c r="A14" s="19">
        <v>0.25</v>
      </c>
      <c r="B14" s="19">
        <v>1298</v>
      </c>
      <c r="C14" s="19">
        <f t="shared" si="0"/>
        <v>0</v>
      </c>
      <c r="D14" s="19">
        <f t="shared" si="1"/>
        <v>0</v>
      </c>
      <c r="E14" s="19">
        <f t="shared" si="2"/>
        <v>0</v>
      </c>
      <c r="F14" s="19">
        <f t="shared" si="3"/>
        <v>1298</v>
      </c>
      <c r="G14" s="20"/>
      <c r="J14" s="2"/>
    </row>
    <row r="15" spans="1:10" ht="15.75" thickBot="1" x14ac:dyDescent="0.2">
      <c r="A15" s="19">
        <v>0.27</v>
      </c>
      <c r="B15" s="19">
        <v>1334</v>
      </c>
      <c r="C15" s="19">
        <f t="shared" si="0"/>
        <v>0</v>
      </c>
      <c r="D15" s="19">
        <f t="shared" si="1"/>
        <v>0</v>
      </c>
      <c r="E15" s="19">
        <f t="shared" si="2"/>
        <v>0</v>
      </c>
      <c r="F15" s="19">
        <f t="shared" si="3"/>
        <v>1334</v>
      </c>
      <c r="G15" s="20"/>
      <c r="J15" s="2"/>
    </row>
    <row r="16" spans="1:10" ht="15.75" thickBot="1" x14ac:dyDescent="0.2">
      <c r="A16" s="19">
        <v>0.28999999999999998</v>
      </c>
      <c r="B16" s="19">
        <v>1554</v>
      </c>
      <c r="C16" s="19">
        <f t="shared" si="0"/>
        <v>0</v>
      </c>
      <c r="D16" s="19">
        <f t="shared" si="1"/>
        <v>0</v>
      </c>
      <c r="E16" s="19">
        <f t="shared" si="2"/>
        <v>0</v>
      </c>
      <c r="F16" s="19">
        <f t="shared" si="3"/>
        <v>1554</v>
      </c>
      <c r="G16" s="20"/>
      <c r="J16" s="2"/>
    </row>
    <row r="17" spans="1:10" ht="15.75" thickBot="1" x14ac:dyDescent="0.2">
      <c r="A17" s="19">
        <v>0.31</v>
      </c>
      <c r="B17" s="19">
        <v>1791</v>
      </c>
      <c r="C17" s="19">
        <f t="shared" si="0"/>
        <v>0</v>
      </c>
      <c r="D17" s="19">
        <f t="shared" si="1"/>
        <v>0</v>
      </c>
      <c r="E17" s="19">
        <f t="shared" si="2"/>
        <v>0</v>
      </c>
      <c r="F17" s="19">
        <f t="shared" si="3"/>
        <v>1791</v>
      </c>
      <c r="G17" s="20"/>
      <c r="J17" s="2"/>
    </row>
    <row r="18" spans="1:10" ht="15.75" thickBot="1" x14ac:dyDescent="0.2">
      <c r="A18" s="19">
        <v>0.33</v>
      </c>
      <c r="B18" s="19">
        <v>2159</v>
      </c>
      <c r="C18" s="19">
        <f t="shared" si="0"/>
        <v>0</v>
      </c>
      <c r="D18" s="19">
        <f t="shared" si="1"/>
        <v>0</v>
      </c>
      <c r="E18" s="19">
        <f t="shared" si="2"/>
        <v>0</v>
      </c>
      <c r="F18" s="19">
        <f t="shared" si="3"/>
        <v>2159</v>
      </c>
      <c r="G18" s="20"/>
      <c r="J18" s="2"/>
    </row>
    <row r="19" spans="1:10" ht="15.75" thickBot="1" x14ac:dyDescent="0.2">
      <c r="A19" s="19">
        <v>0.35</v>
      </c>
      <c r="B19" s="19">
        <v>2624</v>
      </c>
      <c r="C19" s="19">
        <f t="shared" si="0"/>
        <v>0</v>
      </c>
      <c r="D19" s="19">
        <f t="shared" si="1"/>
        <v>0</v>
      </c>
      <c r="E19" s="19">
        <f t="shared" si="2"/>
        <v>0</v>
      </c>
      <c r="F19" s="19">
        <f t="shared" si="3"/>
        <v>2624</v>
      </c>
      <c r="G19" s="20"/>
      <c r="J19" s="2"/>
    </row>
    <row r="20" spans="1:10" ht="15.75" thickBot="1" x14ac:dyDescent="0.2">
      <c r="A20" s="19">
        <v>0.37</v>
      </c>
      <c r="B20" s="19">
        <v>3398</v>
      </c>
      <c r="C20" s="19">
        <f t="shared" si="0"/>
        <v>0</v>
      </c>
      <c r="D20" s="19">
        <f t="shared" si="1"/>
        <v>0</v>
      </c>
      <c r="E20" s="19">
        <f t="shared" si="2"/>
        <v>0</v>
      </c>
      <c r="F20" s="19">
        <f t="shared" si="3"/>
        <v>3398</v>
      </c>
      <c r="G20" s="20"/>
      <c r="J20" s="2"/>
    </row>
    <row r="21" spans="1:10" ht="15.75" thickBot="1" x14ac:dyDescent="0.2">
      <c r="A21" s="19">
        <v>0.39</v>
      </c>
      <c r="B21" s="19">
        <v>5608</v>
      </c>
      <c r="C21" s="19">
        <f t="shared" si="0"/>
        <v>0</v>
      </c>
      <c r="D21" s="19">
        <f t="shared" si="1"/>
        <v>0</v>
      </c>
      <c r="E21" s="19">
        <f t="shared" si="2"/>
        <v>0</v>
      </c>
      <c r="F21" s="19">
        <f t="shared" si="3"/>
        <v>5608</v>
      </c>
      <c r="G21" s="20"/>
      <c r="J21" s="2"/>
    </row>
    <row r="22" spans="1:10" ht="15.75" thickBot="1" x14ac:dyDescent="0.2">
      <c r="A22" s="19">
        <v>0.41</v>
      </c>
      <c r="B22" s="19">
        <v>6329</v>
      </c>
      <c r="C22" s="19">
        <f t="shared" si="0"/>
        <v>0</v>
      </c>
      <c r="D22" s="19">
        <f t="shared" si="1"/>
        <v>0</v>
      </c>
      <c r="E22" s="19">
        <f t="shared" si="2"/>
        <v>0</v>
      </c>
      <c r="F22" s="19">
        <f t="shared" si="3"/>
        <v>6329</v>
      </c>
      <c r="G22" s="20"/>
      <c r="J22" s="2"/>
    </row>
    <row r="23" spans="1:10" ht="15.75" thickBot="1" x14ac:dyDescent="0.2">
      <c r="A23" s="19">
        <v>0.43</v>
      </c>
      <c r="B23" s="19">
        <v>7804</v>
      </c>
      <c r="C23" s="19">
        <f t="shared" si="0"/>
        <v>0</v>
      </c>
      <c r="D23" s="19">
        <f t="shared" si="1"/>
        <v>0</v>
      </c>
      <c r="E23" s="19">
        <f t="shared" si="2"/>
        <v>0</v>
      </c>
      <c r="F23" s="19">
        <f t="shared" si="3"/>
        <v>7804</v>
      </c>
      <c r="G23" s="20"/>
      <c r="J23" s="2"/>
    </row>
    <row r="24" spans="1:10" ht="15.75" thickBot="1" x14ac:dyDescent="0.2">
      <c r="A24" s="19">
        <v>0.45</v>
      </c>
      <c r="B24" s="19">
        <v>9452</v>
      </c>
      <c r="C24" s="19">
        <f t="shared" si="0"/>
        <v>0</v>
      </c>
      <c r="D24" s="19">
        <f t="shared" si="1"/>
        <v>0</v>
      </c>
      <c r="E24" s="19">
        <f t="shared" si="2"/>
        <v>0</v>
      </c>
      <c r="F24" s="19">
        <f t="shared" si="3"/>
        <v>9452</v>
      </c>
      <c r="G24" s="20"/>
      <c r="J24" s="2"/>
    </row>
    <row r="25" spans="1:10" ht="15.75" thickBot="1" x14ac:dyDescent="0.2">
      <c r="A25" s="19">
        <v>0.47</v>
      </c>
      <c r="B25" s="19">
        <v>11127</v>
      </c>
      <c r="C25" s="19">
        <f t="shared" si="0"/>
        <v>0</v>
      </c>
      <c r="D25" s="19">
        <f t="shared" si="1"/>
        <v>0</v>
      </c>
      <c r="E25" s="19">
        <f t="shared" si="2"/>
        <v>0</v>
      </c>
      <c r="F25" s="19">
        <f t="shared" si="3"/>
        <v>11127</v>
      </c>
      <c r="G25" s="20"/>
      <c r="J25" s="2"/>
    </row>
    <row r="26" spans="1:10" ht="15.75" thickBot="1" x14ac:dyDescent="0.2">
      <c r="A26" s="19">
        <v>0.49</v>
      </c>
      <c r="B26" s="19">
        <v>13442</v>
      </c>
      <c r="C26" s="19">
        <f t="shared" si="0"/>
        <v>0</v>
      </c>
      <c r="D26" s="19">
        <f t="shared" si="1"/>
        <v>0</v>
      </c>
      <c r="E26" s="19">
        <f t="shared" si="2"/>
        <v>0</v>
      </c>
      <c r="F26" s="19">
        <f t="shared" si="3"/>
        <v>13442</v>
      </c>
      <c r="G26" s="20"/>
      <c r="J26" s="2"/>
    </row>
    <row r="27" spans="1:10" ht="15.75" thickBot="1" x14ac:dyDescent="0.2">
      <c r="A27" s="19">
        <v>0.51</v>
      </c>
      <c r="B27" s="19">
        <v>16494</v>
      </c>
      <c r="C27" s="19">
        <f t="shared" si="0"/>
        <v>0</v>
      </c>
      <c r="D27" s="19">
        <f t="shared" si="1"/>
        <v>0</v>
      </c>
      <c r="E27" s="19">
        <f t="shared" si="2"/>
        <v>0</v>
      </c>
      <c r="F27" s="19">
        <f t="shared" si="3"/>
        <v>16494</v>
      </c>
      <c r="G27" s="20"/>
      <c r="J27" s="2"/>
    </row>
    <row r="28" spans="1:10" ht="15.75" thickBot="1" x14ac:dyDescent="0.2">
      <c r="A28" s="19">
        <v>0.53</v>
      </c>
      <c r="B28" s="19">
        <v>20938</v>
      </c>
      <c r="C28" s="19">
        <f t="shared" si="0"/>
        <v>0</v>
      </c>
      <c r="D28" s="19">
        <f t="shared" si="1"/>
        <v>0</v>
      </c>
      <c r="E28" s="19">
        <f t="shared" si="2"/>
        <v>20938</v>
      </c>
      <c r="F28" s="19">
        <f t="shared" si="3"/>
        <v>0</v>
      </c>
      <c r="G28" s="20"/>
      <c r="J28" s="2"/>
    </row>
    <row r="29" spans="1:10" ht="15.75" thickBot="1" x14ac:dyDescent="0.2">
      <c r="A29" s="19">
        <v>0.55000000000000004</v>
      </c>
      <c r="B29" s="19">
        <v>25954</v>
      </c>
      <c r="C29" s="19">
        <f t="shared" si="0"/>
        <v>0</v>
      </c>
      <c r="D29" s="19">
        <f t="shared" si="1"/>
        <v>0</v>
      </c>
      <c r="E29" s="19">
        <f t="shared" si="2"/>
        <v>25954</v>
      </c>
      <c r="F29" s="19">
        <f t="shared" si="3"/>
        <v>0</v>
      </c>
      <c r="G29" s="20"/>
      <c r="J29" s="2"/>
    </row>
    <row r="30" spans="1:10" ht="15.75" thickBot="1" x14ac:dyDescent="0.2">
      <c r="A30" s="19">
        <v>0.56999999999999995</v>
      </c>
      <c r="B30" s="19">
        <v>32360</v>
      </c>
      <c r="C30" s="19">
        <f t="shared" si="0"/>
        <v>0</v>
      </c>
      <c r="D30" s="19">
        <f t="shared" si="1"/>
        <v>0</v>
      </c>
      <c r="E30" s="19">
        <f t="shared" si="2"/>
        <v>32360</v>
      </c>
      <c r="F30" s="19">
        <f t="shared" si="3"/>
        <v>0</v>
      </c>
      <c r="G30" s="20"/>
      <c r="J30" s="2"/>
    </row>
    <row r="31" spans="1:10" ht="15.75" thickBot="1" x14ac:dyDescent="0.2">
      <c r="A31" s="19">
        <v>0.59</v>
      </c>
      <c r="B31" s="19">
        <v>47960</v>
      </c>
      <c r="C31" s="19">
        <f t="shared" si="0"/>
        <v>0</v>
      </c>
      <c r="D31" s="19">
        <f t="shared" si="1"/>
        <v>47960</v>
      </c>
      <c r="E31" s="19">
        <f t="shared" si="2"/>
        <v>0</v>
      </c>
      <c r="F31" s="19">
        <f t="shared" si="3"/>
        <v>0</v>
      </c>
      <c r="G31" s="20"/>
      <c r="J31" s="2"/>
    </row>
    <row r="32" spans="1:10" ht="15.75" thickBot="1" x14ac:dyDescent="0.2">
      <c r="A32" s="19">
        <v>0.61</v>
      </c>
      <c r="B32" s="19">
        <v>48583</v>
      </c>
      <c r="C32" s="19">
        <f t="shared" si="0"/>
        <v>0</v>
      </c>
      <c r="D32" s="19">
        <f t="shared" si="1"/>
        <v>48583</v>
      </c>
      <c r="E32" s="19">
        <f t="shared" si="2"/>
        <v>0</v>
      </c>
      <c r="F32" s="19">
        <f t="shared" si="3"/>
        <v>0</v>
      </c>
      <c r="G32" s="20"/>
      <c r="J32" s="2"/>
    </row>
    <row r="33" spans="1:10" ht="15.75" thickBot="1" x14ac:dyDescent="0.2">
      <c r="A33" s="19">
        <v>0.63</v>
      </c>
      <c r="B33" s="19">
        <v>54439</v>
      </c>
      <c r="C33" s="19">
        <f t="shared" si="0"/>
        <v>0</v>
      </c>
      <c r="D33" s="19">
        <f t="shared" si="1"/>
        <v>54439</v>
      </c>
      <c r="E33" s="19">
        <f t="shared" si="2"/>
        <v>0</v>
      </c>
      <c r="F33" s="19">
        <f t="shared" si="3"/>
        <v>0</v>
      </c>
      <c r="G33" s="20"/>
      <c r="J33" s="2"/>
    </row>
    <row r="34" spans="1:10" ht="15.75" thickBot="1" x14ac:dyDescent="0.2">
      <c r="A34" s="19">
        <v>0.65</v>
      </c>
      <c r="B34" s="19">
        <v>57185</v>
      </c>
      <c r="C34" s="19">
        <f t="shared" si="0"/>
        <v>0</v>
      </c>
      <c r="D34" s="19">
        <f t="shared" si="1"/>
        <v>57185</v>
      </c>
      <c r="E34" s="19">
        <f t="shared" si="2"/>
        <v>0</v>
      </c>
      <c r="F34" s="19">
        <f t="shared" si="3"/>
        <v>0</v>
      </c>
      <c r="G34" s="20"/>
      <c r="J34" s="2"/>
    </row>
    <row r="35" spans="1:10" ht="15.75" thickBot="1" x14ac:dyDescent="0.2">
      <c r="A35" s="19">
        <v>0.67</v>
      </c>
      <c r="B35" s="19">
        <v>58526</v>
      </c>
      <c r="C35" s="19">
        <f t="shared" si="0"/>
        <v>0</v>
      </c>
      <c r="D35" s="19">
        <f t="shared" si="1"/>
        <v>58526</v>
      </c>
      <c r="E35" s="19">
        <f t="shared" si="2"/>
        <v>0</v>
      </c>
      <c r="F35" s="19">
        <f t="shared" si="3"/>
        <v>0</v>
      </c>
      <c r="G35" s="20"/>
      <c r="J35" s="2"/>
    </row>
    <row r="36" spans="1:10" ht="15.75" thickBot="1" x14ac:dyDescent="0.2">
      <c r="A36" s="19">
        <v>0.69</v>
      </c>
      <c r="B36" s="19">
        <v>57901</v>
      </c>
      <c r="C36" s="19">
        <f t="shared" si="0"/>
        <v>0</v>
      </c>
      <c r="D36" s="19">
        <f t="shared" si="1"/>
        <v>57901</v>
      </c>
      <c r="E36" s="19">
        <f t="shared" si="2"/>
        <v>0</v>
      </c>
      <c r="F36" s="19">
        <f t="shared" si="3"/>
        <v>0</v>
      </c>
      <c r="G36" s="20"/>
      <c r="J36" s="2"/>
    </row>
    <row r="37" spans="1:10" ht="15.75" thickBot="1" x14ac:dyDescent="0.2">
      <c r="A37" s="19">
        <v>0.71</v>
      </c>
      <c r="B37" s="19">
        <v>54867</v>
      </c>
      <c r="C37" s="19">
        <f t="shared" si="0"/>
        <v>0</v>
      </c>
      <c r="D37" s="19">
        <f t="shared" si="1"/>
        <v>54867</v>
      </c>
      <c r="E37" s="19">
        <f t="shared" si="2"/>
        <v>0</v>
      </c>
      <c r="F37" s="19">
        <f t="shared" si="3"/>
        <v>0</v>
      </c>
      <c r="G37" s="20"/>
      <c r="J37" s="2"/>
    </row>
    <row r="38" spans="1:10" ht="15.75" thickBot="1" x14ac:dyDescent="0.2">
      <c r="A38" s="19">
        <v>0.73</v>
      </c>
      <c r="B38" s="19">
        <v>51891</v>
      </c>
      <c r="C38" s="19">
        <f t="shared" si="0"/>
        <v>0</v>
      </c>
      <c r="D38" s="19">
        <f t="shared" si="1"/>
        <v>51891</v>
      </c>
      <c r="E38" s="19">
        <f t="shared" si="2"/>
        <v>0</v>
      </c>
      <c r="F38" s="19">
        <f t="shared" si="3"/>
        <v>0</v>
      </c>
      <c r="G38" s="20"/>
      <c r="J38" s="2"/>
    </row>
    <row r="39" spans="1:10" ht="15.75" thickBot="1" x14ac:dyDescent="0.2">
      <c r="A39" s="19">
        <v>0.75</v>
      </c>
      <c r="B39" s="19">
        <v>48162</v>
      </c>
      <c r="C39" s="19">
        <f t="shared" si="0"/>
        <v>0</v>
      </c>
      <c r="D39" s="19">
        <f t="shared" si="1"/>
        <v>48162</v>
      </c>
      <c r="E39" s="19">
        <f t="shared" si="2"/>
        <v>0</v>
      </c>
      <c r="F39" s="19">
        <f t="shared" si="3"/>
        <v>0</v>
      </c>
      <c r="G39" s="20"/>
      <c r="J39" s="2"/>
    </row>
    <row r="40" spans="1:10" ht="15.75" thickBot="1" x14ac:dyDescent="0.2">
      <c r="A40" s="19">
        <v>0.77</v>
      </c>
      <c r="B40" s="19">
        <v>45436</v>
      </c>
      <c r="C40" s="19">
        <f t="shared" si="0"/>
        <v>0</v>
      </c>
      <c r="D40" s="19">
        <f t="shared" si="1"/>
        <v>45436</v>
      </c>
      <c r="E40" s="19">
        <f t="shared" si="2"/>
        <v>0</v>
      </c>
      <c r="F40" s="19">
        <f t="shared" si="3"/>
        <v>0</v>
      </c>
      <c r="G40" s="20"/>
      <c r="J40" s="2"/>
    </row>
    <row r="41" spans="1:10" ht="15.75" thickBot="1" x14ac:dyDescent="0.2">
      <c r="A41" s="19">
        <v>0.79</v>
      </c>
      <c r="B41" s="19">
        <v>51316</v>
      </c>
      <c r="C41" s="19">
        <f t="shared" si="0"/>
        <v>0</v>
      </c>
      <c r="D41" s="19">
        <f t="shared" si="1"/>
        <v>51316</v>
      </c>
      <c r="E41" s="19">
        <f t="shared" si="2"/>
        <v>0</v>
      </c>
      <c r="F41" s="19">
        <f t="shared" si="3"/>
        <v>0</v>
      </c>
      <c r="G41" s="20"/>
      <c r="J41" s="2"/>
    </row>
    <row r="42" spans="1:10" ht="15.75" thickBot="1" x14ac:dyDescent="0.2">
      <c r="A42" s="19">
        <v>0.81</v>
      </c>
      <c r="B42" s="19">
        <v>41962</v>
      </c>
      <c r="C42" s="19">
        <f t="shared" si="0"/>
        <v>0</v>
      </c>
      <c r="D42" s="19">
        <f t="shared" si="1"/>
        <v>41962</v>
      </c>
      <c r="E42" s="19">
        <f t="shared" si="2"/>
        <v>0</v>
      </c>
      <c r="F42" s="19">
        <f t="shared" si="3"/>
        <v>0</v>
      </c>
      <c r="G42" s="20"/>
      <c r="J42" s="2"/>
    </row>
    <row r="43" spans="1:10" ht="15.75" thickBot="1" x14ac:dyDescent="0.2">
      <c r="A43" s="19">
        <v>0.83</v>
      </c>
      <c r="B43" s="19">
        <v>42315</v>
      </c>
      <c r="C43" s="19">
        <f t="shared" si="0"/>
        <v>0</v>
      </c>
      <c r="D43" s="19">
        <f t="shared" si="1"/>
        <v>42315</v>
      </c>
      <c r="E43" s="19">
        <f t="shared" si="2"/>
        <v>0</v>
      </c>
      <c r="F43" s="19">
        <f t="shared" si="3"/>
        <v>0</v>
      </c>
      <c r="G43" s="20"/>
      <c r="J43" s="2"/>
    </row>
    <row r="44" spans="1:10" ht="15.75" thickBot="1" x14ac:dyDescent="0.2">
      <c r="A44" s="19">
        <v>0.85</v>
      </c>
      <c r="B44" s="19">
        <v>49210</v>
      </c>
      <c r="C44" s="19">
        <f t="shared" si="0"/>
        <v>0</v>
      </c>
      <c r="D44" s="19">
        <f t="shared" si="1"/>
        <v>49210</v>
      </c>
      <c r="E44" s="19">
        <f t="shared" si="2"/>
        <v>0</v>
      </c>
      <c r="F44" s="19">
        <f t="shared" si="3"/>
        <v>0</v>
      </c>
      <c r="G44" s="20"/>
      <c r="J44" s="2"/>
    </row>
    <row r="45" spans="1:10" ht="15.75" thickBot="1" x14ac:dyDescent="0.2">
      <c r="A45" s="19">
        <v>0.87</v>
      </c>
      <c r="B45" s="19">
        <v>67430</v>
      </c>
      <c r="C45" s="19">
        <f t="shared" si="0"/>
        <v>0</v>
      </c>
      <c r="D45" s="19">
        <f t="shared" si="1"/>
        <v>67430</v>
      </c>
      <c r="E45" s="19">
        <f t="shared" si="2"/>
        <v>0</v>
      </c>
      <c r="F45" s="19">
        <f t="shared" si="3"/>
        <v>0</v>
      </c>
      <c r="G45" s="20"/>
      <c r="J45" s="2"/>
    </row>
    <row r="46" spans="1:10" ht="15.75" thickBot="1" x14ac:dyDescent="0.2">
      <c r="A46" s="19">
        <v>0.89</v>
      </c>
      <c r="B46" s="19">
        <v>102667</v>
      </c>
      <c r="C46" s="19">
        <f t="shared" si="0"/>
        <v>102667</v>
      </c>
      <c r="D46" s="19">
        <f t="shared" si="1"/>
        <v>0</v>
      </c>
      <c r="E46" s="19">
        <f t="shared" si="2"/>
        <v>0</v>
      </c>
      <c r="F46" s="19">
        <f t="shared" si="3"/>
        <v>0</v>
      </c>
      <c r="G46" s="20"/>
      <c r="J46" s="2"/>
    </row>
    <row r="47" spans="1:10" ht="15.75" thickBot="1" x14ac:dyDescent="0.2">
      <c r="A47" s="19">
        <v>0.91</v>
      </c>
      <c r="B47" s="19">
        <v>134190</v>
      </c>
      <c r="C47" s="19">
        <f t="shared" si="0"/>
        <v>134190</v>
      </c>
      <c r="D47" s="19">
        <f t="shared" si="1"/>
        <v>0</v>
      </c>
      <c r="E47" s="19">
        <f t="shared" si="2"/>
        <v>0</v>
      </c>
      <c r="F47" s="19">
        <f t="shared" si="3"/>
        <v>0</v>
      </c>
      <c r="G47" s="20"/>
      <c r="J47" s="2"/>
    </row>
    <row r="48" spans="1:10" ht="15.75" thickBot="1" x14ac:dyDescent="0.2">
      <c r="A48" s="19">
        <v>0.93</v>
      </c>
      <c r="B48" s="19">
        <v>142785</v>
      </c>
      <c r="C48" s="19">
        <f t="shared" si="0"/>
        <v>142785</v>
      </c>
      <c r="D48" s="19">
        <f t="shared" si="1"/>
        <v>0</v>
      </c>
      <c r="E48" s="19">
        <f t="shared" si="2"/>
        <v>0</v>
      </c>
      <c r="F48" s="19">
        <f t="shared" si="3"/>
        <v>0</v>
      </c>
      <c r="G48" s="20"/>
      <c r="J48" s="2"/>
    </row>
    <row r="49" spans="1:10" ht="15.75" thickBot="1" x14ac:dyDescent="0.2">
      <c r="A49" s="19">
        <v>0.95</v>
      </c>
      <c r="B49" s="19">
        <v>106729</v>
      </c>
      <c r="C49" s="19">
        <f t="shared" si="0"/>
        <v>106729</v>
      </c>
      <c r="D49" s="19">
        <f t="shared" si="1"/>
        <v>0</v>
      </c>
      <c r="E49" s="19">
        <f t="shared" si="2"/>
        <v>0</v>
      </c>
      <c r="F49" s="19">
        <f t="shared" si="3"/>
        <v>0</v>
      </c>
      <c r="G49" s="20"/>
      <c r="J49" s="2"/>
    </row>
    <row r="50" spans="1:10" ht="15.75" thickBot="1" x14ac:dyDescent="0.2">
      <c r="A50" s="19">
        <v>0.97</v>
      </c>
      <c r="B50" s="19">
        <v>86885</v>
      </c>
      <c r="C50" s="19">
        <f t="shared" si="0"/>
        <v>86885</v>
      </c>
      <c r="D50" s="19">
        <f t="shared" si="1"/>
        <v>0</v>
      </c>
      <c r="E50" s="19">
        <f t="shared" si="2"/>
        <v>0</v>
      </c>
      <c r="F50" s="19">
        <f t="shared" si="3"/>
        <v>0</v>
      </c>
      <c r="G50" s="20"/>
      <c r="J50" s="2"/>
    </row>
    <row r="51" spans="1:10" ht="15.75" thickBot="1" x14ac:dyDescent="0.2">
      <c r="A51" s="19">
        <v>0.99</v>
      </c>
      <c r="B51" s="19">
        <v>9677</v>
      </c>
      <c r="C51" s="19">
        <f t="shared" si="0"/>
        <v>0</v>
      </c>
      <c r="D51" s="19">
        <f t="shared" si="1"/>
        <v>0</v>
      </c>
      <c r="E51" s="19">
        <f t="shared" si="2"/>
        <v>0</v>
      </c>
      <c r="F51" s="19">
        <f t="shared" si="3"/>
        <v>9677</v>
      </c>
      <c r="G51" s="20"/>
      <c r="J51" s="2"/>
    </row>
    <row r="52" spans="1:10" ht="15.75" thickBot="1" x14ac:dyDescent="0.2">
      <c r="G52" s="20"/>
      <c r="H52" s="2"/>
      <c r="I52" s="2"/>
      <c r="J52" s="2"/>
    </row>
    <row r="53" spans="1:10" ht="15.75" thickBot="1" x14ac:dyDescent="0.2">
      <c r="G53" s="20"/>
      <c r="H53" s="2"/>
      <c r="I53" s="2"/>
      <c r="J53" s="2"/>
    </row>
    <row r="54" spans="1:10" ht="15.75" thickBot="1" x14ac:dyDescent="0.2">
      <c r="G54" s="20"/>
      <c r="H54" s="2"/>
      <c r="I54" s="2"/>
      <c r="J54" s="2"/>
    </row>
    <row r="55" spans="1:10" ht="15.75" thickBot="1" x14ac:dyDescent="0.2">
      <c r="G55" s="20"/>
      <c r="H55" s="2"/>
      <c r="I55" s="2"/>
      <c r="J55" s="2"/>
    </row>
    <row r="56" spans="1:10" ht="15.75" thickBot="1" x14ac:dyDescent="0.2">
      <c r="G56" s="20"/>
      <c r="H56" s="2"/>
      <c r="I56" s="2"/>
      <c r="J56" s="2"/>
    </row>
    <row r="57" spans="1:10" ht="15.75" thickBot="1" x14ac:dyDescent="0.2">
      <c r="G57" s="20"/>
      <c r="H57" s="2"/>
      <c r="I57" s="2"/>
      <c r="J57" s="2"/>
    </row>
    <row r="58" spans="1:10" ht="15.75" thickBot="1" x14ac:dyDescent="0.2">
      <c r="G58" s="20"/>
      <c r="H58" s="2"/>
      <c r="I58" s="2"/>
      <c r="J58" s="2"/>
    </row>
    <row r="59" spans="1:10" ht="15.75" thickBot="1" x14ac:dyDescent="0.2">
      <c r="G59" s="20"/>
      <c r="H59" s="2"/>
      <c r="I59" s="2"/>
      <c r="J59" s="2"/>
    </row>
    <row r="60" spans="1:10" ht="15.75" thickBot="1" x14ac:dyDescent="0.2">
      <c r="G60" s="20"/>
      <c r="H60" s="2"/>
      <c r="I60" s="2"/>
      <c r="J60" s="2"/>
    </row>
    <row r="61" spans="1:10" ht="15.75" thickBot="1" x14ac:dyDescent="0.2">
      <c r="G61" s="20"/>
      <c r="H61" s="2"/>
      <c r="I61" s="2"/>
      <c r="J61" s="2"/>
    </row>
    <row r="62" spans="1:10" ht="15.75" thickBot="1" x14ac:dyDescent="0.2">
      <c r="G62" s="20"/>
      <c r="H62" s="2"/>
      <c r="I62" s="2"/>
      <c r="J62" s="2"/>
    </row>
    <row r="63" spans="1:10" ht="15.75" thickBot="1" x14ac:dyDescent="0.2">
      <c r="G63" s="20"/>
      <c r="H63" s="2"/>
      <c r="I63" s="2"/>
      <c r="J63" s="2"/>
    </row>
    <row r="64" spans="1:10" ht="15.75" thickBot="1" x14ac:dyDescent="0.2">
      <c r="G64" s="20"/>
      <c r="H64" s="2"/>
      <c r="I64" s="2"/>
      <c r="J64" s="2"/>
    </row>
    <row r="65" spans="7:10" ht="15.75" thickBot="1" x14ac:dyDescent="0.2">
      <c r="G65" s="20"/>
      <c r="H65" s="2"/>
      <c r="I65" s="2"/>
      <c r="J65" s="2"/>
    </row>
    <row r="66" spans="7:10" ht="15.75" thickBot="1" x14ac:dyDescent="0.2">
      <c r="G66" s="20"/>
      <c r="H66" s="2"/>
      <c r="I66" s="2"/>
      <c r="J66" s="2"/>
    </row>
    <row r="67" spans="7:10" ht="15.75" thickBot="1" x14ac:dyDescent="0.2">
      <c r="G67" s="20"/>
      <c r="H67" s="2"/>
      <c r="I67" s="2"/>
      <c r="J67" s="2"/>
    </row>
    <row r="68" spans="7:10" ht="15.75" thickBot="1" x14ac:dyDescent="0.2">
      <c r="G68" s="20"/>
      <c r="H68" s="2"/>
      <c r="I68" s="2"/>
      <c r="J68" s="2"/>
    </row>
    <row r="69" spans="7:10" ht="15.75" thickBot="1" x14ac:dyDescent="0.2">
      <c r="G69" s="20"/>
      <c r="H69" s="2"/>
      <c r="I69" s="2"/>
      <c r="J69" s="2"/>
    </row>
    <row r="70" spans="7:10" ht="15.75" thickBot="1" x14ac:dyDescent="0.2">
      <c r="G70" s="20"/>
      <c r="H70" s="2"/>
      <c r="I70" s="2"/>
      <c r="J70" s="2"/>
    </row>
    <row r="71" spans="7:10" ht="15.75" thickBot="1" x14ac:dyDescent="0.2">
      <c r="G71" s="20"/>
      <c r="H71" s="2"/>
      <c r="I71" s="2"/>
      <c r="J71" s="2"/>
    </row>
    <row r="72" spans="7:10" ht="15.75" thickBot="1" x14ac:dyDescent="0.2">
      <c r="G72" s="20"/>
      <c r="H72" s="2"/>
      <c r="I72" s="2"/>
      <c r="J72" s="2"/>
    </row>
    <row r="73" spans="7:10" ht="15.75" thickBot="1" x14ac:dyDescent="0.2">
      <c r="G73" s="20"/>
      <c r="H73" s="2"/>
      <c r="I73" s="2"/>
      <c r="J73" s="2"/>
    </row>
    <row r="74" spans="7:10" ht="15.75" thickBot="1" x14ac:dyDescent="0.2">
      <c r="G74" s="20"/>
      <c r="H74" s="2"/>
      <c r="I74" s="2"/>
      <c r="J74" s="2"/>
    </row>
    <row r="75" spans="7:10" ht="15.75" thickBot="1" x14ac:dyDescent="0.2">
      <c r="G75" s="20"/>
      <c r="H75" s="2"/>
      <c r="I75" s="2"/>
      <c r="J75" s="2"/>
    </row>
    <row r="76" spans="7:10" ht="15.75" thickBot="1" x14ac:dyDescent="0.2">
      <c r="G76" s="20"/>
      <c r="H76" s="2"/>
      <c r="I76" s="2"/>
      <c r="J76" s="2"/>
    </row>
    <row r="77" spans="7:10" ht="15.75" thickBot="1" x14ac:dyDescent="0.2">
      <c r="G77" s="20"/>
      <c r="H77" s="2"/>
      <c r="I77" s="2"/>
      <c r="J77" s="2"/>
    </row>
    <row r="78" spans="7:10" ht="15.75" thickBot="1" x14ac:dyDescent="0.2">
      <c r="G78" s="20"/>
      <c r="H78" s="2"/>
      <c r="I78" s="2"/>
      <c r="J78" s="2"/>
    </row>
    <row r="79" spans="7:10" ht="15.75" thickBot="1" x14ac:dyDescent="0.2">
      <c r="G79" s="20"/>
      <c r="H79" s="2"/>
      <c r="I79" s="2"/>
      <c r="J79" s="2"/>
    </row>
    <row r="80" spans="7:10" ht="15.75" thickBot="1" x14ac:dyDescent="0.2">
      <c r="G80" s="20"/>
      <c r="H80" s="2"/>
      <c r="I80" s="2"/>
      <c r="J80" s="2"/>
    </row>
    <row r="81" spans="7:10" ht="15.75" thickBot="1" x14ac:dyDescent="0.2">
      <c r="G81" s="20"/>
      <c r="H81" s="2"/>
      <c r="I81" s="2"/>
      <c r="J81" s="2"/>
    </row>
    <row r="82" spans="7:10" ht="15.75" thickBot="1" x14ac:dyDescent="0.2">
      <c r="G82" s="20"/>
      <c r="H82" s="2"/>
      <c r="I82" s="2"/>
      <c r="J82" s="2"/>
    </row>
    <row r="83" spans="7:10" ht="15.75" thickBot="1" x14ac:dyDescent="0.2">
      <c r="G83" s="20"/>
      <c r="H83" s="2"/>
      <c r="I83" s="2"/>
      <c r="J83" s="2"/>
    </row>
    <row r="84" spans="7:10" ht="15.75" thickBot="1" x14ac:dyDescent="0.2">
      <c r="G84" s="20"/>
      <c r="H84" s="2"/>
      <c r="I84" s="2"/>
      <c r="J84" s="2"/>
    </row>
    <row r="85" spans="7:10" ht="15.75" thickBot="1" x14ac:dyDescent="0.2">
      <c r="G85" s="20"/>
      <c r="H85" s="2"/>
      <c r="I85" s="2"/>
      <c r="J85" s="2"/>
    </row>
    <row r="86" spans="7:10" ht="15.75" thickBot="1" x14ac:dyDescent="0.2">
      <c r="G86" s="20"/>
      <c r="H86" s="2"/>
      <c r="I86" s="2"/>
      <c r="J86" s="2"/>
    </row>
    <row r="87" spans="7:10" ht="15.75" thickBot="1" x14ac:dyDescent="0.2">
      <c r="G87" s="20"/>
      <c r="H87" s="2"/>
      <c r="I87" s="2"/>
      <c r="J87" s="2"/>
    </row>
    <row r="88" spans="7:10" ht="15.75" thickBot="1" x14ac:dyDescent="0.2">
      <c r="G88" s="20"/>
      <c r="H88" s="2"/>
      <c r="I88" s="2"/>
      <c r="J88" s="2"/>
    </row>
    <row r="89" spans="7:10" ht="15.75" thickBot="1" x14ac:dyDescent="0.2">
      <c r="G89" s="20"/>
      <c r="H89" s="2"/>
      <c r="I89" s="2"/>
      <c r="J89" s="2"/>
    </row>
    <row r="90" spans="7:10" ht="15.75" thickBot="1" x14ac:dyDescent="0.2">
      <c r="G90" s="20"/>
      <c r="H90" s="2"/>
      <c r="I90" s="2"/>
      <c r="J90" s="2"/>
    </row>
    <row r="91" spans="7:10" ht="15.75" thickBot="1" x14ac:dyDescent="0.2">
      <c r="G91" s="20"/>
      <c r="H91" s="2"/>
      <c r="I91" s="2"/>
      <c r="J91" s="2"/>
    </row>
    <row r="92" spans="7:10" ht="15.75" thickBot="1" x14ac:dyDescent="0.2">
      <c r="G92" s="20"/>
      <c r="H92" s="2"/>
      <c r="I92" s="2"/>
      <c r="J92" s="2"/>
    </row>
    <row r="93" spans="7:10" ht="15.75" thickBot="1" x14ac:dyDescent="0.2">
      <c r="G93" s="20"/>
      <c r="H93" s="2"/>
      <c r="I93" s="2"/>
      <c r="J93" s="2"/>
    </row>
    <row r="94" spans="7:10" ht="15.75" thickBot="1" x14ac:dyDescent="0.2">
      <c r="G94" s="20"/>
      <c r="H94" s="2"/>
      <c r="I94" s="2"/>
      <c r="J94" s="2"/>
    </row>
    <row r="95" spans="7:10" ht="15.75" thickBot="1" x14ac:dyDescent="0.2">
      <c r="G95" s="20"/>
      <c r="H95" s="2"/>
      <c r="I95" s="2"/>
      <c r="J95" s="2"/>
    </row>
    <row r="96" spans="7:10" ht="15.75" thickBot="1" x14ac:dyDescent="0.2">
      <c r="G96" s="20"/>
      <c r="H96" s="2"/>
      <c r="I96" s="2"/>
      <c r="J96" s="2"/>
    </row>
    <row r="97" spans="7:10" ht="15.75" thickBot="1" x14ac:dyDescent="0.2">
      <c r="G97" s="20"/>
      <c r="H97" s="2"/>
      <c r="I97" s="2"/>
      <c r="J97" s="2"/>
    </row>
    <row r="98" spans="7:10" ht="15.75" thickBot="1" x14ac:dyDescent="0.2">
      <c r="G98" s="20"/>
      <c r="H98" s="2"/>
      <c r="I98" s="2"/>
      <c r="J98" s="2"/>
    </row>
    <row r="99" spans="7:10" ht="15.75" thickBot="1" x14ac:dyDescent="0.2">
      <c r="G99" s="20"/>
      <c r="H99" s="2"/>
      <c r="I99" s="2"/>
      <c r="J99" s="2"/>
    </row>
    <row r="100" spans="7:10" ht="15.75" thickBot="1" x14ac:dyDescent="0.2">
      <c r="G100" s="20"/>
      <c r="H100" s="2"/>
      <c r="I100" s="2"/>
      <c r="J100" s="2"/>
    </row>
    <row r="101" spans="7:10" ht="15.75" thickBot="1" x14ac:dyDescent="0.2">
      <c r="G101" s="20"/>
      <c r="H101" s="2"/>
      <c r="I101" s="2"/>
      <c r="J101" s="2"/>
    </row>
    <row r="102" spans="7:10" ht="15.75" thickBot="1" x14ac:dyDescent="0.2">
      <c r="G102" s="20"/>
      <c r="H102" s="2"/>
      <c r="I102" s="2"/>
      <c r="J102" s="2"/>
    </row>
    <row r="103" spans="7:10" ht="15.75" thickBot="1" x14ac:dyDescent="0.2">
      <c r="G103" s="20"/>
      <c r="H103" s="2"/>
      <c r="I103" s="2"/>
      <c r="J103" s="2"/>
    </row>
    <row r="104" spans="7:10" ht="15.75" thickBot="1" x14ac:dyDescent="0.2">
      <c r="G104" s="20"/>
      <c r="H104" s="2"/>
      <c r="I104" s="2"/>
      <c r="J104" s="2"/>
    </row>
    <row r="105" spans="7:10" ht="15.75" thickBot="1" x14ac:dyDescent="0.2">
      <c r="G105" s="20"/>
      <c r="H105" s="2"/>
      <c r="I105" s="2"/>
      <c r="J105" s="2"/>
    </row>
    <row r="106" spans="7:10" ht="15.75" thickBot="1" x14ac:dyDescent="0.2">
      <c r="G106" s="20"/>
      <c r="H106" s="2"/>
      <c r="I106" s="2"/>
      <c r="J106" s="2"/>
    </row>
    <row r="107" spans="7:10" ht="15.75" thickBot="1" x14ac:dyDescent="0.2">
      <c r="G107" s="20"/>
      <c r="H107" s="2"/>
      <c r="I107" s="2"/>
      <c r="J107" s="2"/>
    </row>
    <row r="108" spans="7:10" ht="15.75" thickBot="1" x14ac:dyDescent="0.2">
      <c r="G108" s="20"/>
      <c r="H108" s="2"/>
      <c r="I108" s="2"/>
      <c r="J108" s="2"/>
    </row>
    <row r="109" spans="7:10" ht="15.75" thickBot="1" x14ac:dyDescent="0.2">
      <c r="G109" s="20"/>
      <c r="H109" s="2"/>
      <c r="I109" s="2"/>
      <c r="J109" s="2"/>
    </row>
    <row r="110" spans="7:10" ht="15.75" thickBot="1" x14ac:dyDescent="0.2">
      <c r="G110" s="20"/>
      <c r="H110" s="2"/>
      <c r="I110" s="2"/>
      <c r="J110" s="2"/>
    </row>
    <row r="111" spans="7:10" ht="15.75" thickBot="1" x14ac:dyDescent="0.2">
      <c r="G111" s="20"/>
      <c r="H111" s="2"/>
      <c r="I111" s="2"/>
      <c r="J111" s="2"/>
    </row>
    <row r="112" spans="7:10" ht="15.75" thickBot="1" x14ac:dyDescent="0.2">
      <c r="G112" s="20"/>
      <c r="H112" s="2"/>
      <c r="I112" s="2"/>
      <c r="J112" s="2"/>
    </row>
    <row r="113" spans="7:10" ht="15.75" thickBot="1" x14ac:dyDescent="0.2">
      <c r="G113" s="20"/>
      <c r="H113" s="2"/>
      <c r="I113" s="2"/>
      <c r="J113" s="2"/>
    </row>
    <row r="114" spans="7:10" ht="15.75" thickBot="1" x14ac:dyDescent="0.2">
      <c r="G114" s="20"/>
      <c r="H114" s="2"/>
      <c r="I114" s="2"/>
      <c r="J114" s="2"/>
    </row>
    <row r="115" spans="7:10" ht="15.75" thickBot="1" x14ac:dyDescent="0.2">
      <c r="G115" s="20"/>
      <c r="H115" s="2"/>
      <c r="I115" s="2"/>
      <c r="J115" s="2"/>
    </row>
    <row r="116" spans="7:10" ht="15.75" thickBot="1" x14ac:dyDescent="0.2">
      <c r="G116" s="20"/>
      <c r="H116" s="2"/>
      <c r="I116" s="2"/>
      <c r="J116" s="2"/>
    </row>
    <row r="117" spans="7:10" ht="15.75" thickBot="1" x14ac:dyDescent="0.2">
      <c r="G117" s="20"/>
      <c r="H117" s="2"/>
      <c r="I117" s="2"/>
      <c r="J117" s="2"/>
    </row>
    <row r="118" spans="7:10" ht="15.75" thickBot="1" x14ac:dyDescent="0.2">
      <c r="G118" s="20"/>
      <c r="H118" s="2"/>
      <c r="I118" s="2"/>
      <c r="J118" s="2"/>
    </row>
    <row r="119" spans="7:10" ht="15.75" thickBot="1" x14ac:dyDescent="0.2">
      <c r="G119" s="20"/>
      <c r="H119" s="2"/>
      <c r="I119" s="2"/>
      <c r="J119" s="2"/>
    </row>
    <row r="120" spans="7:10" ht="15.75" thickBot="1" x14ac:dyDescent="0.2">
      <c r="G120" s="20"/>
      <c r="H120" s="2"/>
      <c r="I120" s="2"/>
      <c r="J120" s="2"/>
    </row>
    <row r="121" spans="7:10" ht="15.75" thickBot="1" x14ac:dyDescent="0.2">
      <c r="G121" s="20"/>
      <c r="H121" s="2"/>
      <c r="I121" s="2"/>
      <c r="J121" s="2"/>
    </row>
    <row r="122" spans="7:10" ht="15.75" thickBot="1" x14ac:dyDescent="0.2">
      <c r="G122" s="20"/>
      <c r="H122" s="2"/>
      <c r="I122" s="2"/>
      <c r="J122" s="2"/>
    </row>
    <row r="123" spans="7:10" ht="15.75" thickBot="1" x14ac:dyDescent="0.2">
      <c r="G123" s="20"/>
      <c r="H123" s="2"/>
      <c r="I123" s="2"/>
      <c r="J123" s="2"/>
    </row>
    <row r="124" spans="7:10" ht="15.75" thickBot="1" x14ac:dyDescent="0.2">
      <c r="G124" s="20"/>
      <c r="H124" s="2"/>
      <c r="I124" s="2"/>
      <c r="J124" s="2"/>
    </row>
    <row r="125" spans="7:10" ht="15.75" thickBot="1" x14ac:dyDescent="0.2">
      <c r="G125" s="20"/>
      <c r="H125" s="2"/>
      <c r="I125" s="2"/>
      <c r="J125" s="2"/>
    </row>
    <row r="126" spans="7:10" ht="15.75" thickBot="1" x14ac:dyDescent="0.2">
      <c r="G126" s="20"/>
      <c r="H126" s="2"/>
      <c r="I126" s="2"/>
      <c r="J126" s="2"/>
    </row>
    <row r="127" spans="7:10" ht="15.75" thickBot="1" x14ac:dyDescent="0.2">
      <c r="G127" s="20"/>
      <c r="H127" s="2"/>
      <c r="I127" s="2"/>
      <c r="J127" s="2"/>
    </row>
    <row r="128" spans="7:10" ht="15.75" thickBot="1" x14ac:dyDescent="0.2">
      <c r="G128" s="20"/>
      <c r="H128" s="2"/>
      <c r="I128" s="2"/>
      <c r="J128" s="2"/>
    </row>
    <row r="129" spans="7:10" ht="15.75" thickBot="1" x14ac:dyDescent="0.2">
      <c r="G129" s="20"/>
      <c r="H129" s="2"/>
      <c r="I129" s="2"/>
      <c r="J129" s="2"/>
    </row>
    <row r="130" spans="7:10" ht="15.75" thickBot="1" x14ac:dyDescent="0.2">
      <c r="G130" s="20"/>
      <c r="H130" s="2"/>
      <c r="I130" s="2"/>
      <c r="J130" s="2"/>
    </row>
    <row r="131" spans="7:10" ht="15.75" thickBot="1" x14ac:dyDescent="0.2">
      <c r="G131" s="20"/>
      <c r="H131" s="2"/>
      <c r="I131" s="2"/>
      <c r="J131" s="2"/>
    </row>
    <row r="132" spans="7:10" ht="15.75" thickBot="1" x14ac:dyDescent="0.2">
      <c r="G132" s="20"/>
      <c r="H132" s="2"/>
      <c r="I132" s="2"/>
      <c r="J132" s="2"/>
    </row>
    <row r="133" spans="7:10" ht="15.75" thickBot="1" x14ac:dyDescent="0.2">
      <c r="G133" s="20"/>
      <c r="H133" s="2"/>
      <c r="I133" s="2"/>
      <c r="J133" s="2"/>
    </row>
    <row r="134" spans="7:10" ht="15.75" thickBot="1" x14ac:dyDescent="0.2">
      <c r="G134" s="20"/>
      <c r="H134" s="2"/>
      <c r="I134" s="2"/>
      <c r="J134" s="2"/>
    </row>
    <row r="135" spans="7:10" ht="15.75" thickBot="1" x14ac:dyDescent="0.2">
      <c r="G135" s="20"/>
      <c r="H135" s="2"/>
      <c r="I135" s="2"/>
      <c r="J135" s="2"/>
    </row>
    <row r="136" spans="7:10" ht="15.75" thickBot="1" x14ac:dyDescent="0.2">
      <c r="G136" s="20"/>
      <c r="H136" s="2"/>
      <c r="I136" s="2"/>
      <c r="J136" s="2"/>
    </row>
    <row r="137" spans="7:10" ht="15.75" thickBot="1" x14ac:dyDescent="0.2">
      <c r="G137" s="20"/>
      <c r="H137" s="2"/>
      <c r="I137" s="2"/>
      <c r="J137" s="2"/>
    </row>
    <row r="138" spans="7:10" ht="15.75" thickBot="1" x14ac:dyDescent="0.2">
      <c r="G138" s="20"/>
      <c r="H138" s="2"/>
      <c r="I138" s="2"/>
      <c r="J138" s="2"/>
    </row>
    <row r="139" spans="7:10" ht="15.75" thickBot="1" x14ac:dyDescent="0.2">
      <c r="G139" s="20"/>
      <c r="H139" s="2"/>
      <c r="I139" s="2"/>
      <c r="J139" s="2"/>
    </row>
    <row r="140" spans="7:10" ht="15.75" thickBot="1" x14ac:dyDescent="0.2">
      <c r="G140" s="20"/>
      <c r="H140" s="2"/>
      <c r="I140" s="2"/>
      <c r="J140" s="2"/>
    </row>
    <row r="141" spans="7:10" ht="15.75" thickBot="1" x14ac:dyDescent="0.2">
      <c r="G141" s="20"/>
      <c r="H141" s="2"/>
      <c r="I141" s="2"/>
      <c r="J141" s="2"/>
    </row>
    <row r="142" spans="7:10" ht="15.75" thickBot="1" x14ac:dyDescent="0.2">
      <c r="G142" s="20"/>
      <c r="H142" s="2"/>
      <c r="I142" s="2"/>
      <c r="J142" s="2"/>
    </row>
    <row r="143" spans="7:10" ht="15.75" thickBot="1" x14ac:dyDescent="0.2">
      <c r="G143" s="20"/>
      <c r="H143" s="2"/>
      <c r="I143" s="2"/>
      <c r="J143" s="2"/>
    </row>
    <row r="144" spans="7:10" ht="15.75" thickBot="1" x14ac:dyDescent="0.2">
      <c r="G144" s="20"/>
      <c r="H144" s="2"/>
      <c r="I144" s="2"/>
      <c r="J144" s="2"/>
    </row>
    <row r="145" spans="7:10" ht="15.75" thickBot="1" x14ac:dyDescent="0.2">
      <c r="G145" s="20"/>
      <c r="H145" s="2"/>
      <c r="I145" s="2"/>
      <c r="J145" s="2"/>
    </row>
    <row r="146" spans="7:10" ht="15.75" thickBot="1" x14ac:dyDescent="0.2">
      <c r="G146" s="20"/>
      <c r="H146" s="2"/>
      <c r="I146" s="2"/>
      <c r="J146" s="2"/>
    </row>
    <row r="147" spans="7:10" ht="15.75" thickBot="1" x14ac:dyDescent="0.2">
      <c r="G147" s="20"/>
      <c r="H147" s="2"/>
      <c r="I147" s="2"/>
      <c r="J147" s="2"/>
    </row>
    <row r="148" spans="7:10" ht="15.75" thickBot="1" x14ac:dyDescent="0.2">
      <c r="G148" s="20"/>
      <c r="H148" s="2"/>
      <c r="I148" s="2"/>
      <c r="J148" s="2"/>
    </row>
    <row r="149" spans="7:10" ht="15.75" thickBot="1" x14ac:dyDescent="0.2">
      <c r="G149" s="20"/>
      <c r="H149" s="2"/>
      <c r="I149" s="2"/>
      <c r="J149" s="2"/>
    </row>
    <row r="150" spans="7:10" ht="15.75" thickBot="1" x14ac:dyDescent="0.2">
      <c r="G150" s="20"/>
      <c r="H150" s="2"/>
      <c r="I150" s="2"/>
      <c r="J150" s="2"/>
    </row>
    <row r="151" spans="7:10" ht="15.75" thickBot="1" x14ac:dyDescent="0.2">
      <c r="G151" s="20"/>
      <c r="H151" s="2"/>
      <c r="I151" s="2"/>
      <c r="J151" s="2"/>
    </row>
    <row r="152" spans="7:10" ht="15.75" thickBot="1" x14ac:dyDescent="0.2">
      <c r="G152" s="20"/>
      <c r="H152" s="2"/>
      <c r="I152" s="2"/>
      <c r="J152" s="2"/>
    </row>
    <row r="153" spans="7:10" ht="15.75" thickBot="1" x14ac:dyDescent="0.2">
      <c r="G153" s="20"/>
      <c r="H153" s="2"/>
      <c r="I153" s="2"/>
      <c r="J153" s="2"/>
    </row>
    <row r="154" spans="7:10" ht="15.75" thickBot="1" x14ac:dyDescent="0.2">
      <c r="G154" s="20"/>
      <c r="H154" s="2"/>
      <c r="I154" s="2"/>
      <c r="J154" s="2"/>
    </row>
    <row r="155" spans="7:10" ht="15.75" thickBot="1" x14ac:dyDescent="0.2">
      <c r="G155" s="20"/>
      <c r="H155" s="2"/>
      <c r="I155" s="2"/>
      <c r="J155" s="2"/>
    </row>
    <row r="156" spans="7:10" ht="15.75" thickBot="1" x14ac:dyDescent="0.2">
      <c r="G156" s="20"/>
      <c r="H156" s="2"/>
      <c r="I156" s="2"/>
      <c r="J156" s="2"/>
    </row>
    <row r="157" spans="7:10" ht="15.75" thickBot="1" x14ac:dyDescent="0.2">
      <c r="G157" s="20"/>
      <c r="H157" s="2"/>
      <c r="I157" s="2"/>
      <c r="J157" s="2"/>
    </row>
    <row r="158" spans="7:10" ht="15.75" thickBot="1" x14ac:dyDescent="0.2">
      <c r="G158" s="20"/>
      <c r="H158" s="2"/>
      <c r="I158" s="2"/>
      <c r="J158" s="2"/>
    </row>
    <row r="159" spans="7:10" ht="15.75" thickBot="1" x14ac:dyDescent="0.2">
      <c r="G159" s="20"/>
      <c r="H159" s="2"/>
      <c r="I159" s="2"/>
      <c r="J159" s="2"/>
    </row>
    <row r="160" spans="7:10" ht="15.75" thickBot="1" x14ac:dyDescent="0.2">
      <c r="G160" s="20"/>
      <c r="H160" s="2"/>
      <c r="I160" s="2"/>
      <c r="J160" s="2"/>
    </row>
    <row r="161" spans="7:10" ht="15.75" thickBot="1" x14ac:dyDescent="0.2">
      <c r="G161" s="20"/>
      <c r="H161" s="2"/>
      <c r="I161" s="2"/>
      <c r="J161" s="2"/>
    </row>
    <row r="162" spans="7:10" ht="15.75" thickBot="1" x14ac:dyDescent="0.2">
      <c r="G162" s="20"/>
      <c r="H162" s="2"/>
      <c r="I162" s="2"/>
      <c r="J162" s="2"/>
    </row>
    <row r="163" spans="7:10" ht="15.75" thickBot="1" x14ac:dyDescent="0.2">
      <c r="G163" s="20"/>
      <c r="H163" s="2"/>
      <c r="I163" s="2"/>
      <c r="J163" s="2"/>
    </row>
    <row r="164" spans="7:10" ht="15.75" thickBot="1" x14ac:dyDescent="0.2">
      <c r="G164" s="20"/>
      <c r="H164" s="2"/>
      <c r="I164" s="2"/>
      <c r="J164" s="2"/>
    </row>
    <row r="165" spans="7:10" ht="15.75" thickBot="1" x14ac:dyDescent="0.2">
      <c r="G165" s="20"/>
      <c r="H165" s="2"/>
      <c r="I165" s="2"/>
      <c r="J165" s="2"/>
    </row>
    <row r="166" spans="7:10" ht="15.75" thickBot="1" x14ac:dyDescent="0.2">
      <c r="G166" s="20"/>
      <c r="H166" s="2"/>
      <c r="I166" s="2"/>
      <c r="J166" s="2"/>
    </row>
    <row r="167" spans="7:10" ht="15.75" thickBot="1" x14ac:dyDescent="0.2">
      <c r="G167" s="20"/>
      <c r="H167" s="2"/>
      <c r="I167" s="2"/>
      <c r="J167" s="2"/>
    </row>
    <row r="168" spans="7:10" ht="15.75" thickBot="1" x14ac:dyDescent="0.2">
      <c r="G168" s="20"/>
      <c r="H168" s="2"/>
      <c r="I168" s="2"/>
      <c r="J168" s="2"/>
    </row>
    <row r="169" spans="7:10" ht="15.75" thickBot="1" x14ac:dyDescent="0.2">
      <c r="G169" s="20"/>
      <c r="H169" s="2"/>
      <c r="I169" s="2"/>
      <c r="J169" s="2"/>
    </row>
    <row r="170" spans="7:10" ht="15.75" thickBot="1" x14ac:dyDescent="0.2">
      <c r="G170" s="20"/>
      <c r="H170" s="2"/>
      <c r="I170" s="2"/>
      <c r="J170" s="2"/>
    </row>
    <row r="171" spans="7:10" ht="15.75" thickBot="1" x14ac:dyDescent="0.2">
      <c r="G171" s="20"/>
      <c r="H171" s="2"/>
      <c r="I171" s="2"/>
      <c r="J171" s="2"/>
    </row>
    <row r="172" spans="7:10" ht="15.75" thickBot="1" x14ac:dyDescent="0.2">
      <c r="G172" s="20"/>
      <c r="H172" s="2"/>
      <c r="I172" s="2"/>
      <c r="J172" s="2"/>
    </row>
    <row r="173" spans="7:10" ht="15.75" thickBot="1" x14ac:dyDescent="0.2">
      <c r="G173" s="20"/>
      <c r="H173" s="2"/>
      <c r="I173" s="2"/>
      <c r="J173" s="2"/>
    </row>
    <row r="174" spans="7:10" ht="15.75" thickBot="1" x14ac:dyDescent="0.2">
      <c r="G174" s="20"/>
      <c r="H174" s="2"/>
      <c r="I174" s="2"/>
      <c r="J174" s="2"/>
    </row>
    <row r="175" spans="7:10" ht="15.75" thickBot="1" x14ac:dyDescent="0.2">
      <c r="G175" s="20"/>
      <c r="H175" s="2"/>
      <c r="I175" s="2"/>
      <c r="J175" s="2"/>
    </row>
    <row r="176" spans="7:10" ht="15.75" thickBot="1" x14ac:dyDescent="0.2">
      <c r="G176" s="20"/>
      <c r="H176" s="2"/>
      <c r="I176" s="2"/>
      <c r="J176" s="2"/>
    </row>
    <row r="177" spans="7:10" ht="15.75" thickBot="1" x14ac:dyDescent="0.2">
      <c r="G177" s="20"/>
      <c r="H177" s="2"/>
      <c r="I177" s="2"/>
      <c r="J177" s="2"/>
    </row>
    <row r="178" spans="7:10" ht="15.75" thickBot="1" x14ac:dyDescent="0.2">
      <c r="G178" s="20"/>
      <c r="H178" s="2"/>
      <c r="I178" s="2"/>
      <c r="J178" s="2"/>
    </row>
    <row r="179" spans="7:10" ht="15.75" thickBot="1" x14ac:dyDescent="0.2">
      <c r="G179" s="20"/>
      <c r="H179" s="2"/>
      <c r="I179" s="2"/>
      <c r="J179" s="2"/>
    </row>
    <row r="180" spans="7:10" ht="15.75" thickBot="1" x14ac:dyDescent="0.2">
      <c r="G180" s="20"/>
      <c r="H180" s="2"/>
      <c r="I180" s="2"/>
      <c r="J180" s="2"/>
    </row>
    <row r="181" spans="7:10" ht="15.75" thickBot="1" x14ac:dyDescent="0.2">
      <c r="G181" s="20"/>
      <c r="H181" s="2"/>
      <c r="I181" s="2"/>
      <c r="J181" s="2"/>
    </row>
    <row r="182" spans="7:10" ht="15.75" thickBot="1" x14ac:dyDescent="0.2">
      <c r="G182" s="20"/>
      <c r="H182" s="2"/>
      <c r="I182" s="2"/>
      <c r="J182" s="2"/>
    </row>
    <row r="183" spans="7:10" ht="15.75" thickBot="1" x14ac:dyDescent="0.2">
      <c r="G183" s="20"/>
      <c r="H183" s="2"/>
      <c r="I183" s="2"/>
      <c r="J183" s="2"/>
    </row>
    <row r="184" spans="7:10" ht="15.75" thickBot="1" x14ac:dyDescent="0.2">
      <c r="G184" s="20"/>
      <c r="H184" s="2"/>
      <c r="I184" s="2"/>
      <c r="J184" s="2"/>
    </row>
    <row r="185" spans="7:10" ht="15.75" thickBot="1" x14ac:dyDescent="0.2">
      <c r="G185" s="20"/>
      <c r="H185" s="2"/>
      <c r="I185" s="2"/>
      <c r="J185" s="2"/>
    </row>
    <row r="186" spans="7:10" ht="15.75" thickBot="1" x14ac:dyDescent="0.2">
      <c r="G186" s="20"/>
      <c r="H186" s="2"/>
      <c r="I186" s="2"/>
      <c r="J186" s="2"/>
    </row>
    <row r="187" spans="7:10" ht="15.75" thickBot="1" x14ac:dyDescent="0.2">
      <c r="G187" s="20"/>
      <c r="H187" s="2"/>
      <c r="I187" s="2"/>
      <c r="J187" s="2"/>
    </row>
    <row r="188" spans="7:10" ht="15.75" thickBot="1" x14ac:dyDescent="0.2">
      <c r="G188" s="20"/>
      <c r="H188" s="2"/>
      <c r="I188" s="2"/>
      <c r="J188" s="2"/>
    </row>
    <row r="189" spans="7:10" ht="15.75" thickBot="1" x14ac:dyDescent="0.2">
      <c r="G189" s="20"/>
      <c r="H189" s="2"/>
      <c r="I189" s="2"/>
      <c r="J189" s="2"/>
    </row>
    <row r="190" spans="7:10" ht="15.75" thickBot="1" x14ac:dyDescent="0.2">
      <c r="G190" s="20"/>
      <c r="H190" s="2"/>
      <c r="I190" s="2"/>
      <c r="J190" s="2"/>
    </row>
    <row r="191" spans="7:10" ht="15.75" thickBot="1" x14ac:dyDescent="0.2">
      <c r="G191" s="20"/>
      <c r="H191" s="2"/>
      <c r="I191" s="2"/>
      <c r="J191" s="2"/>
    </row>
    <row r="192" spans="7:10" ht="15.75" thickBot="1" x14ac:dyDescent="0.2">
      <c r="G192" s="20"/>
      <c r="H192" s="2"/>
      <c r="I192" s="2"/>
      <c r="J192" s="2"/>
    </row>
    <row r="193" spans="7:10" ht="15.75" thickBot="1" x14ac:dyDescent="0.2">
      <c r="G193" s="20"/>
      <c r="H193" s="2"/>
      <c r="I193" s="2"/>
      <c r="J193" s="2"/>
    </row>
    <row r="194" spans="7:10" ht="15.75" thickBot="1" x14ac:dyDescent="0.2">
      <c r="G194" s="20"/>
      <c r="H194" s="2"/>
      <c r="I194" s="2"/>
      <c r="J194" s="2"/>
    </row>
    <row r="195" spans="7:10" ht="15.75" thickBot="1" x14ac:dyDescent="0.2">
      <c r="G195" s="20"/>
      <c r="H195" s="2"/>
      <c r="I195" s="2"/>
      <c r="J195" s="2"/>
    </row>
    <row r="196" spans="7:10" ht="15.75" thickBot="1" x14ac:dyDescent="0.2">
      <c r="G196" s="20"/>
      <c r="H196" s="2"/>
      <c r="I196" s="2"/>
      <c r="J196" s="2"/>
    </row>
    <row r="197" spans="7:10" ht="15.75" thickBot="1" x14ac:dyDescent="0.2">
      <c r="G197" s="20"/>
      <c r="H197" s="2"/>
      <c r="I197" s="2"/>
      <c r="J197" s="2"/>
    </row>
    <row r="198" spans="7:10" ht="15.75" thickBot="1" x14ac:dyDescent="0.2">
      <c r="G198" s="20"/>
      <c r="H198" s="2"/>
      <c r="I198" s="2"/>
      <c r="J198" s="2"/>
    </row>
    <row r="199" spans="7:10" ht="15.75" thickBot="1" x14ac:dyDescent="0.2">
      <c r="G199" s="20"/>
      <c r="H199" s="2"/>
      <c r="I199" s="2"/>
      <c r="J199" s="2"/>
    </row>
    <row r="200" spans="7:10" ht="15.75" thickBot="1" x14ac:dyDescent="0.2">
      <c r="G200" s="20"/>
      <c r="H200" s="2"/>
      <c r="I200" s="2"/>
      <c r="J200" s="2"/>
    </row>
    <row r="201" spans="7:10" ht="15.75" thickBot="1" x14ac:dyDescent="0.2">
      <c r="G201" s="20"/>
      <c r="H201" s="2"/>
      <c r="I201" s="2"/>
      <c r="J201" s="2"/>
    </row>
    <row r="202" spans="7:10" ht="15.75" thickBot="1" x14ac:dyDescent="0.2">
      <c r="G202" s="20"/>
      <c r="H202" s="2"/>
      <c r="I202" s="2"/>
      <c r="J202" s="2"/>
    </row>
    <row r="203" spans="7:10" ht="15.75" thickBot="1" x14ac:dyDescent="0.2">
      <c r="G203" s="20"/>
      <c r="H203" s="2"/>
      <c r="I203" s="2"/>
      <c r="J203" s="2"/>
    </row>
    <row r="204" spans="7:10" ht="15.75" thickBot="1" x14ac:dyDescent="0.2">
      <c r="G204" s="20"/>
      <c r="H204" s="2"/>
      <c r="I204" s="2"/>
      <c r="J204" s="2"/>
    </row>
    <row r="205" spans="7:10" ht="15.75" thickBot="1" x14ac:dyDescent="0.2">
      <c r="G205" s="20"/>
      <c r="H205" s="2"/>
      <c r="I205" s="2"/>
      <c r="J205" s="2"/>
    </row>
    <row r="206" spans="7:10" ht="15.75" thickBot="1" x14ac:dyDescent="0.2">
      <c r="G206" s="20"/>
      <c r="H206" s="2"/>
      <c r="I206" s="2"/>
      <c r="J206" s="2"/>
    </row>
    <row r="207" spans="7:10" ht="15.75" thickBot="1" x14ac:dyDescent="0.2">
      <c r="G207" s="20"/>
      <c r="H207" s="2"/>
      <c r="I207" s="2"/>
      <c r="J207" s="2"/>
    </row>
    <row r="208" spans="7:10" ht="15.75" thickBot="1" x14ac:dyDescent="0.2">
      <c r="G208" s="20"/>
      <c r="H208" s="2"/>
      <c r="I208" s="2"/>
      <c r="J208" s="2"/>
    </row>
    <row r="209" spans="7:10" ht="15.75" thickBot="1" x14ac:dyDescent="0.2">
      <c r="G209" s="20"/>
      <c r="H209" s="2"/>
      <c r="I209" s="2"/>
      <c r="J209" s="2"/>
    </row>
    <row r="210" spans="7:10" ht="15.75" thickBot="1" x14ac:dyDescent="0.2">
      <c r="G210" s="20"/>
      <c r="H210" s="2"/>
      <c r="I210" s="2"/>
      <c r="J210" s="2"/>
    </row>
    <row r="211" spans="7:10" ht="15.75" thickBot="1" x14ac:dyDescent="0.2">
      <c r="G211" s="20"/>
      <c r="H211" s="2"/>
      <c r="I211" s="2"/>
      <c r="J211" s="2"/>
    </row>
    <row r="212" spans="7:10" ht="15.75" thickBot="1" x14ac:dyDescent="0.2">
      <c r="G212" s="20"/>
      <c r="H212" s="2"/>
      <c r="I212" s="2"/>
      <c r="J212" s="2"/>
    </row>
    <row r="213" spans="7:10" ht="15.75" thickBot="1" x14ac:dyDescent="0.2">
      <c r="G213" s="20"/>
      <c r="H213" s="2"/>
      <c r="I213" s="2"/>
      <c r="J213" s="2"/>
    </row>
    <row r="214" spans="7:10" ht="15.75" thickBot="1" x14ac:dyDescent="0.2">
      <c r="G214" s="20"/>
      <c r="H214" s="2"/>
      <c r="I214" s="2"/>
      <c r="J214" s="2"/>
    </row>
    <row r="215" spans="7:10" ht="15.75" thickBot="1" x14ac:dyDescent="0.2">
      <c r="G215" s="20"/>
      <c r="H215" s="2"/>
      <c r="I215" s="2"/>
      <c r="J215" s="2"/>
    </row>
    <row r="216" spans="7:10" ht="15.75" thickBot="1" x14ac:dyDescent="0.2">
      <c r="G216" s="20"/>
      <c r="H216" s="2"/>
      <c r="I216" s="2"/>
      <c r="J216" s="2"/>
    </row>
    <row r="217" spans="7:10" ht="15.75" thickBot="1" x14ac:dyDescent="0.2">
      <c r="G217" s="20"/>
      <c r="H217" s="2"/>
      <c r="I217" s="2"/>
      <c r="J217" s="2"/>
    </row>
    <row r="218" spans="7:10" ht="15.75" thickBot="1" x14ac:dyDescent="0.2">
      <c r="G218" s="20"/>
      <c r="H218" s="2"/>
      <c r="I218" s="2"/>
      <c r="J218" s="2"/>
    </row>
    <row r="219" spans="7:10" ht="15.75" thickBot="1" x14ac:dyDescent="0.2">
      <c r="G219" s="20"/>
      <c r="H219" s="2"/>
      <c r="I219" s="2"/>
      <c r="J219" s="2"/>
    </row>
    <row r="220" spans="7:10" ht="15.75" thickBot="1" x14ac:dyDescent="0.2">
      <c r="G220" s="20"/>
      <c r="H220" s="2"/>
      <c r="I220" s="2"/>
      <c r="J220" s="2"/>
    </row>
    <row r="221" spans="7:10" ht="15.75" thickBot="1" x14ac:dyDescent="0.2">
      <c r="G221" s="20"/>
      <c r="H221" s="2"/>
      <c r="I221" s="2"/>
      <c r="J221" s="2"/>
    </row>
    <row r="222" spans="7:10" ht="15.75" thickBot="1" x14ac:dyDescent="0.2">
      <c r="G222" s="20"/>
      <c r="H222" s="2"/>
      <c r="I222" s="2"/>
      <c r="J222" s="2"/>
    </row>
    <row r="223" spans="7:10" ht="15.75" thickBot="1" x14ac:dyDescent="0.2">
      <c r="G223" s="20"/>
      <c r="H223" s="2"/>
      <c r="I223" s="2"/>
      <c r="J223" s="2"/>
    </row>
    <row r="224" spans="7:10" ht="15.75" thickBot="1" x14ac:dyDescent="0.2">
      <c r="G224" s="20"/>
      <c r="H224" s="2"/>
      <c r="I224" s="2"/>
      <c r="J224" s="2"/>
    </row>
    <row r="225" spans="7:10" ht="15.75" thickBot="1" x14ac:dyDescent="0.2">
      <c r="G225" s="20"/>
      <c r="H225" s="2"/>
      <c r="I225" s="2"/>
      <c r="J225" s="2"/>
    </row>
    <row r="226" spans="7:10" ht="15.75" thickBot="1" x14ac:dyDescent="0.2">
      <c r="G226" s="20"/>
      <c r="H226" s="2"/>
      <c r="I226" s="2"/>
      <c r="J226" s="2"/>
    </row>
    <row r="227" spans="7:10" ht="15.75" thickBot="1" x14ac:dyDescent="0.2">
      <c r="G227" s="20"/>
      <c r="H227" s="2"/>
      <c r="I227" s="2"/>
      <c r="J227" s="2"/>
    </row>
    <row r="228" spans="7:10" ht="15.75" thickBot="1" x14ac:dyDescent="0.2">
      <c r="G228" s="20"/>
      <c r="H228" s="2"/>
      <c r="I228" s="2"/>
      <c r="J228" s="2"/>
    </row>
    <row r="229" spans="7:10" ht="15.75" thickBot="1" x14ac:dyDescent="0.2">
      <c r="G229" s="20"/>
      <c r="H229" s="2"/>
      <c r="I229" s="2"/>
      <c r="J229" s="2"/>
    </row>
    <row r="230" spans="7:10" ht="15.75" thickBot="1" x14ac:dyDescent="0.2">
      <c r="G230" s="20"/>
      <c r="H230" s="2"/>
      <c r="I230" s="2"/>
      <c r="J230" s="2"/>
    </row>
    <row r="231" spans="7:10" ht="15.75" thickBot="1" x14ac:dyDescent="0.2">
      <c r="G231" s="20"/>
      <c r="H231" s="2"/>
      <c r="I231" s="2"/>
      <c r="J231" s="2"/>
    </row>
    <row r="232" spans="7:10" ht="15.75" thickBot="1" x14ac:dyDescent="0.2">
      <c r="G232" s="20"/>
      <c r="H232" s="2"/>
      <c r="I232" s="2"/>
      <c r="J232" s="2"/>
    </row>
    <row r="233" spans="7:10" ht="15.75" thickBot="1" x14ac:dyDescent="0.2">
      <c r="G233" s="20"/>
      <c r="H233" s="2"/>
      <c r="I233" s="2"/>
      <c r="J233" s="2"/>
    </row>
    <row r="234" spans="7:10" ht="15.75" thickBot="1" x14ac:dyDescent="0.2">
      <c r="G234" s="20"/>
      <c r="H234" s="2"/>
      <c r="I234" s="2"/>
      <c r="J234" s="2"/>
    </row>
    <row r="235" spans="7:10" ht="15.75" thickBot="1" x14ac:dyDescent="0.2">
      <c r="G235" s="20"/>
      <c r="H235" s="2"/>
      <c r="I235" s="2"/>
      <c r="J235" s="2"/>
    </row>
    <row r="236" spans="7:10" ht="15.75" thickBot="1" x14ac:dyDescent="0.2">
      <c r="G236" s="20"/>
      <c r="H236" s="2"/>
      <c r="I236" s="2"/>
      <c r="J236" s="2"/>
    </row>
    <row r="237" spans="7:10" ht="15.75" thickBot="1" x14ac:dyDescent="0.2">
      <c r="G237" s="20"/>
      <c r="H237" s="2"/>
      <c r="I237" s="2"/>
      <c r="J237" s="2"/>
    </row>
    <row r="238" spans="7:10" ht="15.75" thickBot="1" x14ac:dyDescent="0.2">
      <c r="G238" s="20"/>
      <c r="H238" s="2"/>
      <c r="I238" s="2"/>
      <c r="J238" s="2"/>
    </row>
    <row r="239" spans="7:10" ht="15.75" thickBot="1" x14ac:dyDescent="0.2">
      <c r="G239" s="20"/>
      <c r="H239" s="2"/>
      <c r="I239" s="2"/>
      <c r="J239" s="2"/>
    </row>
    <row r="240" spans="7:10" ht="15.75" thickBot="1" x14ac:dyDescent="0.2">
      <c r="G240" s="20"/>
      <c r="H240" s="2"/>
      <c r="I240" s="2"/>
      <c r="J240" s="2"/>
    </row>
    <row r="241" spans="7:10" ht="15.75" thickBot="1" x14ac:dyDescent="0.2">
      <c r="G241" s="20"/>
      <c r="H241" s="2"/>
      <c r="I241" s="2"/>
      <c r="J241" s="2"/>
    </row>
    <row r="242" spans="7:10" ht="15.75" thickBot="1" x14ac:dyDescent="0.2">
      <c r="G242" s="20"/>
      <c r="H242" s="2"/>
      <c r="I242" s="2"/>
      <c r="J242" s="2"/>
    </row>
    <row r="243" spans="7:10" ht="15.75" thickBot="1" x14ac:dyDescent="0.2">
      <c r="G243" s="20"/>
      <c r="H243" s="2"/>
      <c r="I243" s="2"/>
      <c r="J243" s="2"/>
    </row>
    <row r="244" spans="7:10" ht="15.75" thickBot="1" x14ac:dyDescent="0.2">
      <c r="G244" s="20"/>
      <c r="H244" s="2"/>
      <c r="I244" s="2"/>
      <c r="J244" s="2"/>
    </row>
    <row r="245" spans="7:10" ht="15.75" thickBot="1" x14ac:dyDescent="0.2">
      <c r="G245" s="20"/>
      <c r="H245" s="2"/>
      <c r="I245" s="2"/>
      <c r="J245" s="2"/>
    </row>
    <row r="246" spans="7:10" ht="15.75" thickBot="1" x14ac:dyDescent="0.2">
      <c r="G246" s="20"/>
      <c r="H246" s="2"/>
      <c r="I246" s="2"/>
      <c r="J246" s="2"/>
    </row>
    <row r="247" spans="7:10" ht="15.75" thickBot="1" x14ac:dyDescent="0.2">
      <c r="G247" s="20"/>
      <c r="H247" s="2"/>
      <c r="I247" s="2"/>
      <c r="J247" s="2"/>
    </row>
    <row r="248" spans="7:10" ht="15.75" thickBot="1" x14ac:dyDescent="0.2">
      <c r="G248" s="20"/>
      <c r="H248" s="2"/>
      <c r="I248" s="2"/>
      <c r="J248" s="2"/>
    </row>
    <row r="249" spans="7:10" ht="15.75" thickBot="1" x14ac:dyDescent="0.2">
      <c r="G249" s="20"/>
      <c r="H249" s="2"/>
      <c r="I249" s="2"/>
      <c r="J249" s="2"/>
    </row>
    <row r="250" spans="7:10" ht="15.75" thickBot="1" x14ac:dyDescent="0.2">
      <c r="G250" s="20"/>
      <c r="H250" s="2"/>
      <c r="I250" s="2"/>
      <c r="J250" s="2"/>
    </row>
    <row r="251" spans="7:10" ht="15.75" thickBot="1" x14ac:dyDescent="0.2">
      <c r="G251" s="20"/>
      <c r="H251" s="2"/>
      <c r="I251" s="2"/>
      <c r="J251" s="2"/>
    </row>
    <row r="252" spans="7:10" ht="15.75" thickBot="1" x14ac:dyDescent="0.2">
      <c r="G252" s="20"/>
      <c r="H252" s="2"/>
      <c r="I252" s="2"/>
      <c r="J252" s="2"/>
    </row>
    <row r="253" spans="7:10" ht="15.75" thickBot="1" x14ac:dyDescent="0.2">
      <c r="G253" s="20"/>
      <c r="H253" s="2"/>
      <c r="I253" s="2"/>
      <c r="J253" s="2"/>
    </row>
    <row r="254" spans="7:10" ht="15.75" thickBot="1" x14ac:dyDescent="0.2">
      <c r="G254" s="20"/>
      <c r="H254" s="2"/>
      <c r="I254" s="2"/>
      <c r="J254" s="2"/>
    </row>
    <row r="255" spans="7:10" ht="15.75" thickBot="1" x14ac:dyDescent="0.2">
      <c r="G255" s="20"/>
      <c r="H255" s="2"/>
      <c r="I255" s="2"/>
      <c r="J255" s="2"/>
    </row>
    <row r="256" spans="7:10" ht="15.75" thickBot="1" x14ac:dyDescent="0.2">
      <c r="G256" s="20"/>
      <c r="H256" s="2"/>
      <c r="I256" s="2"/>
      <c r="J256" s="2"/>
    </row>
    <row r="257" spans="7:10" ht="15.75" thickBot="1" x14ac:dyDescent="0.2">
      <c r="G257" s="20"/>
      <c r="H257" s="2"/>
      <c r="I257" s="2"/>
      <c r="J257" s="2"/>
    </row>
    <row r="258" spans="7:10" ht="15.75" thickBot="1" x14ac:dyDescent="0.2">
      <c r="G258" s="20"/>
      <c r="H258" s="2"/>
      <c r="I258" s="2"/>
      <c r="J258" s="2"/>
    </row>
    <row r="259" spans="7:10" ht="15.75" thickBot="1" x14ac:dyDescent="0.2">
      <c r="G259" s="20"/>
      <c r="H259" s="2"/>
      <c r="I259" s="2"/>
      <c r="J259" s="2"/>
    </row>
    <row r="260" spans="7:10" ht="15.75" thickBot="1" x14ac:dyDescent="0.2">
      <c r="G260" s="20"/>
      <c r="H260" s="2"/>
      <c r="I260" s="2"/>
      <c r="J260" s="2"/>
    </row>
    <row r="261" spans="7:10" ht="15.75" thickBot="1" x14ac:dyDescent="0.2">
      <c r="G261" s="20"/>
      <c r="H261" s="2"/>
      <c r="I261" s="2"/>
      <c r="J261" s="2"/>
    </row>
    <row r="262" spans="7:10" ht="15.75" thickBot="1" x14ac:dyDescent="0.2">
      <c r="G262" s="20"/>
      <c r="H262" s="2"/>
      <c r="I262" s="2"/>
      <c r="J262" s="2"/>
    </row>
    <row r="263" spans="7:10" ht="15.75" thickBot="1" x14ac:dyDescent="0.2">
      <c r="G263" s="20"/>
      <c r="H263" s="2"/>
      <c r="I263" s="2"/>
      <c r="J263" s="2"/>
    </row>
    <row r="264" spans="7:10" ht="15.75" thickBot="1" x14ac:dyDescent="0.2">
      <c r="G264" s="20"/>
      <c r="H264" s="2"/>
      <c r="I264" s="2"/>
      <c r="J264" s="2"/>
    </row>
    <row r="265" spans="7:10" ht="15.75" thickBot="1" x14ac:dyDescent="0.2">
      <c r="G265" s="20"/>
      <c r="H265" s="2"/>
      <c r="I265" s="2"/>
      <c r="J265" s="2"/>
    </row>
    <row r="266" spans="7:10" ht="15.75" thickBot="1" x14ac:dyDescent="0.2">
      <c r="G266" s="20"/>
      <c r="H266" s="2"/>
      <c r="I266" s="2"/>
      <c r="J266" s="2"/>
    </row>
    <row r="267" spans="7:10" ht="15.75" thickBot="1" x14ac:dyDescent="0.2">
      <c r="G267" s="20"/>
      <c r="H267" s="2"/>
      <c r="I267" s="2"/>
      <c r="J267" s="2"/>
    </row>
    <row r="268" spans="7:10" ht="15.75" thickBot="1" x14ac:dyDescent="0.2">
      <c r="G268" s="20"/>
      <c r="H268" s="2"/>
      <c r="I268" s="2"/>
      <c r="J268" s="2"/>
    </row>
    <row r="269" spans="7:10" ht="15.75" thickBot="1" x14ac:dyDescent="0.2">
      <c r="G269" s="20"/>
      <c r="H269" s="2"/>
      <c r="I269" s="2"/>
      <c r="J269" s="2"/>
    </row>
    <row r="270" spans="7:10" ht="15.75" thickBot="1" x14ac:dyDescent="0.2">
      <c r="G270" s="20"/>
      <c r="H270" s="2"/>
      <c r="I270" s="2"/>
      <c r="J270" s="2"/>
    </row>
    <row r="271" spans="7:10" ht="15.75" thickBot="1" x14ac:dyDescent="0.2">
      <c r="G271" s="20"/>
      <c r="H271" s="2"/>
      <c r="I271" s="2"/>
      <c r="J271" s="2"/>
    </row>
    <row r="272" spans="7:10" ht="15.75" thickBot="1" x14ac:dyDescent="0.2">
      <c r="G272" s="20"/>
      <c r="H272" s="2"/>
      <c r="I272" s="2"/>
      <c r="J272" s="2"/>
    </row>
    <row r="273" spans="7:10" ht="15.75" thickBot="1" x14ac:dyDescent="0.2">
      <c r="G273" s="20"/>
      <c r="H273" s="2"/>
      <c r="I273" s="2"/>
      <c r="J273" s="2"/>
    </row>
    <row r="274" spans="7:10" ht="15.75" thickBot="1" x14ac:dyDescent="0.2">
      <c r="G274" s="20"/>
      <c r="H274" s="2"/>
      <c r="I274" s="2"/>
      <c r="J274" s="2"/>
    </row>
    <row r="275" spans="7:10" ht="15.75" thickBot="1" x14ac:dyDescent="0.2">
      <c r="G275" s="20"/>
      <c r="H275" s="2"/>
      <c r="I275" s="2"/>
      <c r="J275" s="2"/>
    </row>
    <row r="276" spans="7:10" ht="15.75" thickBot="1" x14ac:dyDescent="0.2">
      <c r="G276" s="20"/>
      <c r="H276" s="2"/>
      <c r="I276" s="2"/>
      <c r="J276" s="2"/>
    </row>
    <row r="277" spans="7:10" ht="15.75" thickBot="1" x14ac:dyDescent="0.2">
      <c r="G277" s="20"/>
      <c r="H277" s="2"/>
      <c r="I277" s="2"/>
      <c r="J277" s="2"/>
    </row>
    <row r="278" spans="7:10" ht="15.75" thickBot="1" x14ac:dyDescent="0.2">
      <c r="G278" s="20"/>
      <c r="H278" s="2"/>
      <c r="I278" s="2"/>
      <c r="J278" s="2"/>
    </row>
    <row r="279" spans="7:10" ht="15.75" thickBot="1" x14ac:dyDescent="0.2">
      <c r="G279" s="20"/>
      <c r="H279" s="2"/>
      <c r="I279" s="2"/>
      <c r="J279" s="2"/>
    </row>
    <row r="280" spans="7:10" ht="15.75" thickBot="1" x14ac:dyDescent="0.2">
      <c r="G280" s="20"/>
      <c r="H280" s="2"/>
      <c r="I280" s="2"/>
      <c r="J280" s="2"/>
    </row>
    <row r="281" spans="7:10" ht="15.75" thickBot="1" x14ac:dyDescent="0.2">
      <c r="G281" s="20"/>
      <c r="H281" s="2"/>
      <c r="I281" s="2"/>
      <c r="J281" s="2"/>
    </row>
    <row r="282" spans="7:10" ht="15.75" thickBot="1" x14ac:dyDescent="0.2">
      <c r="G282" s="20"/>
      <c r="H282" s="2"/>
      <c r="I282" s="2"/>
      <c r="J282" s="2"/>
    </row>
    <row r="283" spans="7:10" ht="15.75" thickBot="1" x14ac:dyDescent="0.2">
      <c r="G283" s="20"/>
      <c r="H283" s="2"/>
      <c r="I283" s="2"/>
      <c r="J283" s="2"/>
    </row>
    <row r="284" spans="7:10" ht="15.75" thickBot="1" x14ac:dyDescent="0.2">
      <c r="G284" s="20"/>
      <c r="H284" s="2"/>
      <c r="I284" s="2"/>
      <c r="J284" s="2"/>
    </row>
    <row r="285" spans="7:10" ht="15.75" thickBot="1" x14ac:dyDescent="0.2">
      <c r="G285" s="20"/>
      <c r="H285" s="2"/>
      <c r="I285" s="2"/>
      <c r="J285" s="2"/>
    </row>
    <row r="286" spans="7:10" ht="15.75" thickBot="1" x14ac:dyDescent="0.2">
      <c r="G286" s="20"/>
      <c r="H286" s="2"/>
      <c r="I286" s="2"/>
      <c r="J286" s="2"/>
    </row>
    <row r="287" spans="7:10" ht="15.75" thickBot="1" x14ac:dyDescent="0.2">
      <c r="G287" s="20"/>
      <c r="H287" s="2"/>
      <c r="I287" s="2"/>
      <c r="J287" s="2"/>
    </row>
    <row r="288" spans="7:10" ht="15.75" thickBot="1" x14ac:dyDescent="0.2">
      <c r="G288" s="20"/>
      <c r="H288" s="2"/>
      <c r="I288" s="2"/>
      <c r="J288" s="2"/>
    </row>
    <row r="289" spans="7:10" ht="15.75" thickBot="1" x14ac:dyDescent="0.2">
      <c r="G289" s="20"/>
      <c r="H289" s="2"/>
      <c r="I289" s="2"/>
      <c r="J289" s="2"/>
    </row>
    <row r="290" spans="7:10" ht="15.75" thickBot="1" x14ac:dyDescent="0.2">
      <c r="G290" s="20"/>
      <c r="H290" s="2"/>
      <c r="I290" s="2"/>
      <c r="J290" s="2"/>
    </row>
    <row r="291" spans="7:10" ht="15.75" thickBot="1" x14ac:dyDescent="0.2">
      <c r="G291" s="20"/>
      <c r="H291" s="2"/>
      <c r="I291" s="2"/>
      <c r="J291" s="2"/>
    </row>
    <row r="292" spans="7:10" ht="15.75" thickBot="1" x14ac:dyDescent="0.2">
      <c r="G292" s="20"/>
      <c r="H292" s="2"/>
      <c r="I292" s="2"/>
      <c r="J292" s="2"/>
    </row>
    <row r="293" spans="7:10" ht="15.75" thickBot="1" x14ac:dyDescent="0.2">
      <c r="G293" s="20"/>
      <c r="H293" s="2"/>
      <c r="I293" s="2"/>
      <c r="J293" s="2"/>
    </row>
    <row r="294" spans="7:10" ht="15.75" thickBot="1" x14ac:dyDescent="0.2">
      <c r="G294" s="20"/>
      <c r="H294" s="2"/>
      <c r="I294" s="2"/>
      <c r="J294" s="2"/>
    </row>
    <row r="295" spans="7:10" ht="15.75" thickBot="1" x14ac:dyDescent="0.2">
      <c r="G295" s="20"/>
      <c r="H295" s="2"/>
      <c r="I295" s="2"/>
      <c r="J295" s="2"/>
    </row>
    <row r="296" spans="7:10" ht="15.75" thickBot="1" x14ac:dyDescent="0.2">
      <c r="G296" s="20"/>
      <c r="H296" s="2"/>
      <c r="I296" s="2"/>
      <c r="J296" s="2"/>
    </row>
    <row r="297" spans="7:10" ht="15.75" thickBot="1" x14ac:dyDescent="0.2">
      <c r="G297" s="20"/>
      <c r="H297" s="2"/>
      <c r="I297" s="2"/>
      <c r="J297" s="2"/>
    </row>
    <row r="298" spans="7:10" ht="15.75" thickBot="1" x14ac:dyDescent="0.2">
      <c r="G298" s="20"/>
      <c r="H298" s="2"/>
      <c r="I298" s="2"/>
      <c r="J298" s="2"/>
    </row>
    <row r="299" spans="7:10" ht="15.75" thickBot="1" x14ac:dyDescent="0.2">
      <c r="G299" s="20"/>
      <c r="H299" s="2"/>
      <c r="I299" s="2"/>
      <c r="J299" s="2"/>
    </row>
    <row r="300" spans="7:10" ht="15.75" thickBot="1" x14ac:dyDescent="0.2">
      <c r="G300" s="20"/>
      <c r="H300" s="2"/>
      <c r="I300" s="2"/>
      <c r="J300" s="2"/>
    </row>
    <row r="301" spans="7:10" ht="15.75" thickBot="1" x14ac:dyDescent="0.2">
      <c r="G301" s="20"/>
      <c r="H301" s="2"/>
      <c r="I301" s="2"/>
      <c r="J301" s="2"/>
    </row>
    <row r="302" spans="7:10" ht="15.75" thickBot="1" x14ac:dyDescent="0.2">
      <c r="G302" s="20"/>
      <c r="H302" s="2"/>
      <c r="I302" s="2"/>
      <c r="J302" s="2"/>
    </row>
    <row r="303" spans="7:10" ht="15.75" thickBot="1" x14ac:dyDescent="0.2">
      <c r="G303" s="20"/>
      <c r="H303" s="2"/>
      <c r="I303" s="2"/>
      <c r="J303" s="2"/>
    </row>
    <row r="304" spans="7:10" ht="15.75" thickBot="1" x14ac:dyDescent="0.2">
      <c r="G304" s="20"/>
      <c r="H304" s="2"/>
      <c r="I304" s="2"/>
      <c r="J304" s="2"/>
    </row>
    <row r="305" spans="7:10" ht="15.75" thickBot="1" x14ac:dyDescent="0.2">
      <c r="G305" s="20"/>
      <c r="H305" s="2"/>
      <c r="I305" s="2"/>
      <c r="J305" s="2"/>
    </row>
    <row r="306" spans="7:10" ht="15.75" thickBot="1" x14ac:dyDescent="0.2">
      <c r="G306" s="20"/>
      <c r="H306" s="2"/>
      <c r="I306" s="2"/>
      <c r="J306" s="2"/>
    </row>
    <row r="307" spans="7:10" ht="15.75" thickBot="1" x14ac:dyDescent="0.2">
      <c r="G307" s="20"/>
      <c r="H307" s="2"/>
      <c r="I307" s="2"/>
      <c r="J307" s="2"/>
    </row>
    <row r="308" spans="7:10" ht="15.75" thickBot="1" x14ac:dyDescent="0.2">
      <c r="G308" s="20"/>
      <c r="H308" s="2"/>
      <c r="I308" s="2"/>
      <c r="J308" s="2"/>
    </row>
    <row r="309" spans="7:10" ht="15.75" thickBot="1" x14ac:dyDescent="0.2">
      <c r="G309" s="20"/>
      <c r="H309" s="2"/>
      <c r="I309" s="2"/>
      <c r="J309" s="2"/>
    </row>
    <row r="310" spans="7:10" ht="15.75" thickBot="1" x14ac:dyDescent="0.2">
      <c r="G310" s="20"/>
      <c r="H310" s="2"/>
      <c r="I310" s="2"/>
      <c r="J310" s="2"/>
    </row>
    <row r="311" spans="7:10" ht="15.75" thickBot="1" x14ac:dyDescent="0.2">
      <c r="G311" s="20"/>
      <c r="H311" s="2"/>
      <c r="I311" s="2"/>
      <c r="J311" s="2"/>
    </row>
    <row r="312" spans="7:10" ht="15.75" thickBot="1" x14ac:dyDescent="0.2">
      <c r="G312" s="20"/>
      <c r="H312" s="2"/>
      <c r="I312" s="2"/>
      <c r="J312" s="2"/>
    </row>
    <row r="313" spans="7:10" ht="15.75" thickBot="1" x14ac:dyDescent="0.2">
      <c r="G313" s="20"/>
      <c r="H313" s="2"/>
      <c r="I313" s="2"/>
      <c r="J313" s="2"/>
    </row>
    <row r="314" spans="7:10" ht="15.75" thickBot="1" x14ac:dyDescent="0.2">
      <c r="G314" s="20"/>
      <c r="H314" s="2"/>
      <c r="I314" s="2"/>
      <c r="J314" s="2"/>
    </row>
    <row r="315" spans="7:10" ht="15.75" thickBot="1" x14ac:dyDescent="0.2">
      <c r="G315" s="20"/>
      <c r="H315" s="2"/>
      <c r="I315" s="2"/>
      <c r="J315" s="2"/>
    </row>
    <row r="316" spans="7:10" ht="15.75" thickBot="1" x14ac:dyDescent="0.2">
      <c r="G316" s="20"/>
      <c r="H316" s="2"/>
      <c r="I316" s="2"/>
      <c r="J316" s="2"/>
    </row>
    <row r="317" spans="7:10" ht="15.75" thickBot="1" x14ac:dyDescent="0.2">
      <c r="G317" s="20"/>
      <c r="H317" s="2"/>
      <c r="I317" s="2"/>
      <c r="J317" s="2"/>
    </row>
    <row r="318" spans="7:10" ht="15.75" thickBot="1" x14ac:dyDescent="0.2">
      <c r="G318" s="20"/>
      <c r="H318" s="2"/>
      <c r="I318" s="2"/>
      <c r="J318" s="2"/>
    </row>
    <row r="319" spans="7:10" ht="15.75" thickBot="1" x14ac:dyDescent="0.2">
      <c r="G319" s="20"/>
      <c r="H319" s="2"/>
      <c r="I319" s="2"/>
      <c r="J319" s="2"/>
    </row>
    <row r="320" spans="7:10" ht="15.75" thickBot="1" x14ac:dyDescent="0.2">
      <c r="G320" s="20"/>
      <c r="H320" s="2"/>
      <c r="I320" s="2"/>
      <c r="J320" s="2"/>
    </row>
    <row r="321" spans="7:10" ht="15.75" thickBot="1" x14ac:dyDescent="0.2">
      <c r="G321" s="20"/>
      <c r="H321" s="2"/>
      <c r="I321" s="2"/>
      <c r="J321" s="2"/>
    </row>
    <row r="322" spans="7:10" ht="15.75" thickBot="1" x14ac:dyDescent="0.2">
      <c r="G322" s="20"/>
      <c r="H322" s="2"/>
      <c r="I322" s="2"/>
      <c r="J322" s="2"/>
    </row>
    <row r="323" spans="7:10" ht="15.75" thickBot="1" x14ac:dyDescent="0.2">
      <c r="G323" s="20"/>
      <c r="H323" s="2"/>
      <c r="I323" s="2"/>
      <c r="J323" s="2"/>
    </row>
    <row r="324" spans="7:10" ht="15.75" thickBot="1" x14ac:dyDescent="0.2">
      <c r="G324" s="20"/>
      <c r="H324" s="2"/>
      <c r="I324" s="2"/>
      <c r="J324" s="2"/>
    </row>
    <row r="325" spans="7:10" ht="15.75" thickBot="1" x14ac:dyDescent="0.2">
      <c r="G325" s="20"/>
      <c r="H325" s="2"/>
      <c r="I325" s="2"/>
      <c r="J325" s="2"/>
    </row>
    <row r="326" spans="7:10" ht="15.75" thickBot="1" x14ac:dyDescent="0.2">
      <c r="G326" s="20"/>
      <c r="H326" s="2"/>
      <c r="I326" s="2"/>
      <c r="J326" s="2"/>
    </row>
    <row r="327" spans="7:10" ht="15.75" thickBot="1" x14ac:dyDescent="0.2">
      <c r="G327" s="20"/>
      <c r="H327" s="2"/>
      <c r="I327" s="2"/>
      <c r="J327" s="2"/>
    </row>
    <row r="328" spans="7:10" ht="15.75" thickBot="1" x14ac:dyDescent="0.2">
      <c r="G328" s="20"/>
      <c r="H328" s="2"/>
      <c r="I328" s="2"/>
      <c r="J328" s="2"/>
    </row>
    <row r="329" spans="7:10" ht="15.75" thickBot="1" x14ac:dyDescent="0.2">
      <c r="G329" s="20"/>
      <c r="H329" s="2"/>
      <c r="I329" s="2"/>
      <c r="J329" s="2"/>
    </row>
    <row r="330" spans="7:10" ht="15.75" thickBot="1" x14ac:dyDescent="0.2">
      <c r="G330" s="20"/>
      <c r="H330" s="2"/>
      <c r="I330" s="2"/>
      <c r="J330" s="2"/>
    </row>
    <row r="331" spans="7:10" ht="15.75" thickBot="1" x14ac:dyDescent="0.2">
      <c r="G331" s="20"/>
      <c r="H331" s="2"/>
      <c r="I331" s="2"/>
      <c r="J331" s="2"/>
    </row>
    <row r="332" spans="7:10" ht="15.75" thickBot="1" x14ac:dyDescent="0.2">
      <c r="G332" s="20"/>
      <c r="H332" s="2"/>
      <c r="I332" s="2"/>
      <c r="J332" s="2"/>
    </row>
    <row r="333" spans="7:10" ht="15.75" thickBot="1" x14ac:dyDescent="0.2">
      <c r="G333" s="20"/>
      <c r="H333" s="2"/>
      <c r="I333" s="2"/>
      <c r="J333" s="2"/>
    </row>
    <row r="334" spans="7:10" ht="15.75" thickBot="1" x14ac:dyDescent="0.2">
      <c r="G334" s="20"/>
      <c r="H334" s="2"/>
      <c r="I334" s="2"/>
      <c r="J334" s="2"/>
    </row>
    <row r="335" spans="7:10" ht="15.75" thickBot="1" x14ac:dyDescent="0.2">
      <c r="G335" s="20"/>
      <c r="H335" s="2"/>
      <c r="I335" s="2"/>
      <c r="J335" s="2"/>
    </row>
    <row r="336" spans="7:10" ht="15.75" thickBot="1" x14ac:dyDescent="0.2">
      <c r="G336" s="20"/>
      <c r="H336" s="2"/>
      <c r="I336" s="2"/>
      <c r="J336" s="2"/>
    </row>
    <row r="337" spans="7:10" ht="15.75" thickBot="1" x14ac:dyDescent="0.2">
      <c r="G337" s="20"/>
      <c r="H337" s="2"/>
      <c r="I337" s="2"/>
      <c r="J337" s="2"/>
    </row>
    <row r="338" spans="7:10" ht="15.75" thickBot="1" x14ac:dyDescent="0.2">
      <c r="G338" s="20"/>
      <c r="H338" s="2"/>
      <c r="I338" s="2"/>
      <c r="J338" s="2"/>
    </row>
    <row r="339" spans="7:10" ht="15.75" thickBot="1" x14ac:dyDescent="0.2">
      <c r="G339" s="20"/>
      <c r="H339" s="2"/>
      <c r="I339" s="2"/>
      <c r="J339" s="2"/>
    </row>
    <row r="340" spans="7:10" ht="15.75" thickBot="1" x14ac:dyDescent="0.2">
      <c r="G340" s="20"/>
      <c r="H340" s="2"/>
      <c r="I340" s="2"/>
      <c r="J340" s="2"/>
    </row>
    <row r="341" spans="7:10" ht="15.75" thickBot="1" x14ac:dyDescent="0.2">
      <c r="G341" s="20"/>
      <c r="H341" s="2"/>
      <c r="I341" s="2"/>
      <c r="J341" s="2"/>
    </row>
    <row r="342" spans="7:10" ht="15.75" thickBot="1" x14ac:dyDescent="0.2">
      <c r="G342" s="20"/>
      <c r="H342" s="2"/>
      <c r="I342" s="2"/>
      <c r="J342" s="2"/>
    </row>
    <row r="343" spans="7:10" ht="15.75" thickBot="1" x14ac:dyDescent="0.2">
      <c r="G343" s="20"/>
      <c r="H343" s="2"/>
      <c r="I343" s="2"/>
      <c r="J343" s="2"/>
    </row>
    <row r="344" spans="7:10" ht="15.75" thickBot="1" x14ac:dyDescent="0.2">
      <c r="G344" s="20"/>
      <c r="H344" s="2"/>
      <c r="I344" s="2"/>
      <c r="J344" s="2"/>
    </row>
    <row r="345" spans="7:10" ht="15.75" thickBot="1" x14ac:dyDescent="0.2">
      <c r="G345" s="20"/>
      <c r="H345" s="2"/>
      <c r="I345" s="2"/>
      <c r="J345" s="2"/>
    </row>
    <row r="346" spans="7:10" ht="15.75" thickBot="1" x14ac:dyDescent="0.2">
      <c r="G346" s="20"/>
      <c r="H346" s="2"/>
      <c r="I346" s="2"/>
      <c r="J346" s="2"/>
    </row>
    <row r="347" spans="7:10" ht="15.75" thickBot="1" x14ac:dyDescent="0.2">
      <c r="G347" s="20"/>
      <c r="H347" s="2"/>
      <c r="I347" s="2"/>
      <c r="J347" s="2"/>
    </row>
    <row r="348" spans="7:10" ht="15.75" thickBot="1" x14ac:dyDescent="0.2">
      <c r="G348" s="20"/>
      <c r="H348" s="2"/>
      <c r="I348" s="2"/>
      <c r="J348" s="2"/>
    </row>
    <row r="349" spans="7:10" ht="15.75" thickBot="1" x14ac:dyDescent="0.2">
      <c r="G349" s="20"/>
      <c r="H349" s="2"/>
      <c r="I349" s="2"/>
      <c r="J349" s="2"/>
    </row>
    <row r="350" spans="7:10" ht="15.75" thickBot="1" x14ac:dyDescent="0.2">
      <c r="G350" s="20"/>
      <c r="H350" s="2"/>
      <c r="I350" s="2"/>
      <c r="J350" s="2"/>
    </row>
    <row r="351" spans="7:10" ht="15.75" thickBot="1" x14ac:dyDescent="0.2">
      <c r="G351" s="20"/>
      <c r="H351" s="2"/>
      <c r="I351" s="2"/>
      <c r="J351" s="2"/>
    </row>
    <row r="352" spans="7:10" ht="15.75" thickBot="1" x14ac:dyDescent="0.2">
      <c r="G352" s="20"/>
      <c r="H352" s="2"/>
      <c r="I352" s="2"/>
      <c r="J352" s="2"/>
    </row>
    <row r="353" spans="7:10" ht="15.75" thickBot="1" x14ac:dyDescent="0.2">
      <c r="G353" s="20"/>
      <c r="H353" s="2"/>
      <c r="I353" s="2"/>
      <c r="J353" s="2"/>
    </row>
    <row r="354" spans="7:10" ht="15.75" thickBot="1" x14ac:dyDescent="0.2">
      <c r="G354" s="20"/>
      <c r="H354" s="2"/>
      <c r="I354" s="2"/>
      <c r="J354" s="2"/>
    </row>
    <row r="355" spans="7:10" ht="15.75" thickBot="1" x14ac:dyDescent="0.2">
      <c r="G355" s="20"/>
      <c r="H355" s="2"/>
      <c r="I355" s="2"/>
      <c r="J355" s="2"/>
    </row>
    <row r="356" spans="7:10" ht="15.75" thickBot="1" x14ac:dyDescent="0.2">
      <c r="G356" s="20"/>
      <c r="H356" s="2"/>
      <c r="I356" s="2"/>
      <c r="J356" s="2"/>
    </row>
    <row r="357" spans="7:10" ht="15.75" thickBot="1" x14ac:dyDescent="0.2">
      <c r="G357" s="20"/>
      <c r="H357" s="2"/>
      <c r="I357" s="2"/>
      <c r="J357" s="2"/>
    </row>
    <row r="358" spans="7:10" ht="15.75" thickBot="1" x14ac:dyDescent="0.2">
      <c r="G358" s="20"/>
      <c r="H358" s="2"/>
      <c r="I358" s="2"/>
      <c r="J358" s="2"/>
    </row>
    <row r="359" spans="7:10" ht="15.75" thickBot="1" x14ac:dyDescent="0.2">
      <c r="G359" s="20"/>
      <c r="H359" s="2"/>
      <c r="I359" s="2"/>
      <c r="J359" s="2"/>
    </row>
    <row r="360" spans="7:10" ht="15.75" thickBot="1" x14ac:dyDescent="0.2">
      <c r="G360" s="20"/>
      <c r="H360" s="2"/>
      <c r="I360" s="2"/>
      <c r="J360" s="2"/>
    </row>
    <row r="361" spans="7:10" ht="15.75" thickBot="1" x14ac:dyDescent="0.2">
      <c r="G361" s="20"/>
      <c r="H361" s="2"/>
      <c r="I361" s="2"/>
      <c r="J361" s="2"/>
    </row>
    <row r="362" spans="7:10" ht="15.75" thickBot="1" x14ac:dyDescent="0.2">
      <c r="G362" s="20"/>
      <c r="H362" s="2"/>
      <c r="I362" s="2"/>
      <c r="J362" s="2"/>
    </row>
    <row r="363" spans="7:10" ht="15.75" thickBot="1" x14ac:dyDescent="0.2">
      <c r="G363" s="20"/>
      <c r="H363" s="2"/>
      <c r="I363" s="2"/>
      <c r="J363" s="2"/>
    </row>
    <row r="364" spans="7:10" ht="15.75" thickBot="1" x14ac:dyDescent="0.2">
      <c r="G364" s="20"/>
      <c r="H364" s="2"/>
      <c r="I364" s="2"/>
      <c r="J364" s="2"/>
    </row>
    <row r="365" spans="7:10" ht="15.75" thickBot="1" x14ac:dyDescent="0.2">
      <c r="G365" s="20"/>
      <c r="H365" s="2"/>
      <c r="I365" s="2"/>
      <c r="J365" s="2"/>
    </row>
    <row r="366" spans="7:10" ht="15.75" thickBot="1" x14ac:dyDescent="0.2">
      <c r="G366" s="20"/>
      <c r="H366" s="2"/>
      <c r="I366" s="2"/>
      <c r="J366" s="2"/>
    </row>
    <row r="367" spans="7:10" ht="15.75" thickBot="1" x14ac:dyDescent="0.2">
      <c r="G367" s="20"/>
      <c r="H367" s="2"/>
      <c r="I367" s="2"/>
      <c r="J367" s="2"/>
    </row>
    <row r="368" spans="7:10" ht="15.75" thickBot="1" x14ac:dyDescent="0.2">
      <c r="G368" s="20"/>
      <c r="H368" s="2"/>
      <c r="I368" s="2"/>
      <c r="J368" s="2"/>
    </row>
    <row r="369" spans="7:10" ht="15.75" thickBot="1" x14ac:dyDescent="0.2">
      <c r="G369" s="20"/>
      <c r="H369" s="2"/>
      <c r="I369" s="2"/>
      <c r="J369" s="2"/>
    </row>
    <row r="370" spans="7:10" ht="15.75" thickBot="1" x14ac:dyDescent="0.2">
      <c r="G370" s="20"/>
      <c r="H370" s="2"/>
      <c r="I370" s="2"/>
      <c r="J370" s="2"/>
    </row>
    <row r="371" spans="7:10" ht="15.75" thickBot="1" x14ac:dyDescent="0.2">
      <c r="G371" s="20"/>
      <c r="H371" s="2"/>
      <c r="I371" s="2"/>
      <c r="J371" s="2"/>
    </row>
    <row r="372" spans="7:10" ht="15.75" thickBot="1" x14ac:dyDescent="0.2">
      <c r="G372" s="20"/>
      <c r="H372" s="2"/>
      <c r="I372" s="2"/>
      <c r="J372" s="2"/>
    </row>
    <row r="373" spans="7:10" ht="15.75" thickBot="1" x14ac:dyDescent="0.2">
      <c r="G373" s="20"/>
      <c r="H373" s="2"/>
      <c r="I373" s="2"/>
      <c r="J373" s="2"/>
    </row>
    <row r="374" spans="7:10" ht="15.75" thickBot="1" x14ac:dyDescent="0.2">
      <c r="G374" s="20"/>
      <c r="H374" s="2"/>
      <c r="I374" s="2"/>
      <c r="J374" s="2"/>
    </row>
    <row r="375" spans="7:10" ht="15.75" thickBot="1" x14ac:dyDescent="0.2">
      <c r="G375" s="20"/>
      <c r="H375" s="2"/>
      <c r="I375" s="2"/>
      <c r="J375" s="2"/>
    </row>
    <row r="376" spans="7:10" ht="15.75" thickBot="1" x14ac:dyDescent="0.2">
      <c r="G376" s="20"/>
      <c r="H376" s="2"/>
      <c r="I376" s="2"/>
      <c r="J376" s="2"/>
    </row>
    <row r="377" spans="7:10" ht="15.75" thickBot="1" x14ac:dyDescent="0.2">
      <c r="G377" s="20"/>
      <c r="H377" s="2"/>
      <c r="I377" s="2"/>
      <c r="J377" s="2"/>
    </row>
    <row r="378" spans="7:10" ht="15.75" thickBot="1" x14ac:dyDescent="0.2">
      <c r="G378" s="20"/>
      <c r="H378" s="2"/>
      <c r="I378" s="2"/>
      <c r="J378" s="2"/>
    </row>
    <row r="379" spans="7:10" ht="15.75" thickBot="1" x14ac:dyDescent="0.2">
      <c r="G379" s="20"/>
      <c r="H379" s="2"/>
      <c r="I379" s="2"/>
      <c r="J379" s="2"/>
    </row>
    <row r="380" spans="7:10" ht="15.75" thickBot="1" x14ac:dyDescent="0.2">
      <c r="G380" s="20"/>
      <c r="H380" s="2"/>
      <c r="I380" s="2"/>
      <c r="J380" s="2"/>
    </row>
    <row r="381" spans="7:10" ht="15.75" thickBot="1" x14ac:dyDescent="0.2">
      <c r="G381" s="20"/>
      <c r="H381" s="2"/>
      <c r="I381" s="2"/>
      <c r="J381" s="2"/>
    </row>
    <row r="382" spans="7:10" ht="15.75" thickBot="1" x14ac:dyDescent="0.2">
      <c r="G382" s="20"/>
      <c r="H382" s="2"/>
      <c r="I382" s="2"/>
      <c r="J382" s="2"/>
    </row>
    <row r="383" spans="7:10" ht="15.75" thickBot="1" x14ac:dyDescent="0.2">
      <c r="G383" s="20"/>
      <c r="H383" s="2"/>
      <c r="I383" s="2"/>
      <c r="J383" s="2"/>
    </row>
    <row r="384" spans="7:10" ht="15.75" thickBot="1" x14ac:dyDescent="0.2">
      <c r="G384" s="20"/>
      <c r="H384" s="2"/>
      <c r="I384" s="2"/>
      <c r="J384" s="2"/>
    </row>
    <row r="385" spans="7:10" ht="15.75" thickBot="1" x14ac:dyDescent="0.2">
      <c r="G385" s="20"/>
      <c r="H385" s="2"/>
      <c r="I385" s="2"/>
      <c r="J385" s="2"/>
    </row>
    <row r="386" spans="7:10" ht="15.75" thickBot="1" x14ac:dyDescent="0.2">
      <c r="G386" s="20"/>
      <c r="H386" s="2"/>
      <c r="I386" s="2"/>
      <c r="J386" s="2"/>
    </row>
    <row r="387" spans="7:10" ht="15.75" thickBot="1" x14ac:dyDescent="0.2">
      <c r="G387" s="20"/>
      <c r="H387" s="2"/>
      <c r="I387" s="2"/>
      <c r="J387" s="2"/>
    </row>
    <row r="388" spans="7:10" ht="15.75" thickBot="1" x14ac:dyDescent="0.2">
      <c r="G388" s="20"/>
      <c r="H388" s="2"/>
      <c r="I388" s="2"/>
      <c r="J388" s="2"/>
    </row>
    <row r="389" spans="7:10" ht="15.75" thickBot="1" x14ac:dyDescent="0.2">
      <c r="G389" s="20"/>
      <c r="H389" s="2"/>
      <c r="I389" s="2"/>
      <c r="J389" s="2"/>
    </row>
    <row r="390" spans="7:10" ht="15.75" thickBot="1" x14ac:dyDescent="0.2">
      <c r="G390" s="20"/>
      <c r="H390" s="2"/>
      <c r="I390" s="2"/>
      <c r="J390" s="2"/>
    </row>
    <row r="391" spans="7:10" ht="15.75" thickBot="1" x14ac:dyDescent="0.2">
      <c r="G391" s="20"/>
      <c r="H391" s="2"/>
      <c r="I391" s="2"/>
      <c r="J391" s="2"/>
    </row>
    <row r="392" spans="7:10" ht="15.75" thickBot="1" x14ac:dyDescent="0.2">
      <c r="G392" s="20"/>
      <c r="H392" s="2"/>
      <c r="I392" s="2"/>
      <c r="J392" s="2"/>
    </row>
    <row r="393" spans="7:10" ht="15.75" thickBot="1" x14ac:dyDescent="0.2">
      <c r="G393" s="20"/>
      <c r="H393" s="2"/>
      <c r="I393" s="2"/>
      <c r="J393" s="2"/>
    </row>
    <row r="394" spans="7:10" ht="15.75" thickBot="1" x14ac:dyDescent="0.2">
      <c r="G394" s="20"/>
      <c r="H394" s="2"/>
      <c r="I394" s="2"/>
      <c r="J394" s="2"/>
    </row>
    <row r="395" spans="7:10" ht="15.75" thickBot="1" x14ac:dyDescent="0.2">
      <c r="G395" s="20"/>
      <c r="H395" s="2"/>
      <c r="I395" s="2"/>
      <c r="J395" s="2"/>
    </row>
    <row r="396" spans="7:10" ht="15.75" thickBot="1" x14ac:dyDescent="0.2">
      <c r="G396" s="20"/>
      <c r="H396" s="2"/>
      <c r="I396" s="2"/>
      <c r="J396" s="2"/>
    </row>
    <row r="397" spans="7:10" ht="15.75" thickBot="1" x14ac:dyDescent="0.2">
      <c r="G397" s="20"/>
      <c r="H397" s="2"/>
      <c r="I397" s="2"/>
      <c r="J397" s="2"/>
    </row>
    <row r="398" spans="7:10" ht="15.75" thickBot="1" x14ac:dyDescent="0.2">
      <c r="G398" s="20"/>
      <c r="H398" s="2"/>
      <c r="I398" s="2"/>
      <c r="J398" s="2"/>
    </row>
    <row r="399" spans="7:10" ht="15.75" thickBot="1" x14ac:dyDescent="0.2">
      <c r="G399" s="20"/>
      <c r="H399" s="2"/>
      <c r="I399" s="2"/>
      <c r="J399" s="2"/>
    </row>
    <row r="400" spans="7:10" ht="15.75" thickBot="1" x14ac:dyDescent="0.2">
      <c r="G400" s="20"/>
      <c r="H400" s="2"/>
      <c r="I400" s="2"/>
      <c r="J400" s="2"/>
    </row>
    <row r="401" spans="7:10" ht="15.75" thickBot="1" x14ac:dyDescent="0.2">
      <c r="G401" s="20"/>
      <c r="H401" s="2"/>
      <c r="I401" s="2"/>
      <c r="J401" s="2"/>
    </row>
    <row r="402" spans="7:10" ht="15.75" thickBot="1" x14ac:dyDescent="0.2">
      <c r="G402" s="20"/>
      <c r="H402" s="2"/>
      <c r="I402" s="2"/>
      <c r="J402" s="2"/>
    </row>
    <row r="403" spans="7:10" ht="15.75" thickBot="1" x14ac:dyDescent="0.2">
      <c r="G403" s="20"/>
      <c r="H403" s="2"/>
      <c r="I403" s="2"/>
      <c r="J403" s="2"/>
    </row>
    <row r="404" spans="7:10" ht="15.75" thickBot="1" x14ac:dyDescent="0.2">
      <c r="G404" s="20"/>
      <c r="H404" s="2"/>
      <c r="I404" s="2"/>
      <c r="J404" s="2"/>
    </row>
    <row r="405" spans="7:10" ht="15.75" thickBot="1" x14ac:dyDescent="0.2">
      <c r="G405" s="20"/>
      <c r="H405" s="2"/>
      <c r="I405" s="2"/>
      <c r="J405" s="2"/>
    </row>
    <row r="406" spans="7:10" ht="15.75" thickBot="1" x14ac:dyDescent="0.2">
      <c r="G406" s="20"/>
      <c r="H406" s="2"/>
      <c r="I406" s="2"/>
      <c r="J406" s="2"/>
    </row>
    <row r="407" spans="7:10" ht="15.75" thickBot="1" x14ac:dyDescent="0.2">
      <c r="G407" s="20"/>
      <c r="H407" s="2"/>
      <c r="I407" s="2"/>
      <c r="J407" s="2"/>
    </row>
    <row r="408" spans="7:10" ht="15.75" thickBot="1" x14ac:dyDescent="0.2">
      <c r="G408" s="20"/>
      <c r="H408" s="2"/>
      <c r="I408" s="2"/>
      <c r="J408" s="2"/>
    </row>
    <row r="409" spans="7:10" ht="15.75" thickBot="1" x14ac:dyDescent="0.2">
      <c r="G409" s="20"/>
      <c r="H409" s="2"/>
      <c r="I409" s="2"/>
      <c r="J409" s="2"/>
    </row>
    <row r="410" spans="7:10" ht="15.75" thickBot="1" x14ac:dyDescent="0.2">
      <c r="G410" s="20"/>
      <c r="H410" s="2"/>
      <c r="I410" s="2"/>
      <c r="J410" s="2"/>
    </row>
    <row r="411" spans="7:10" ht="15.75" thickBot="1" x14ac:dyDescent="0.2">
      <c r="G411" s="20"/>
      <c r="H411" s="2"/>
      <c r="I411" s="2"/>
      <c r="J411" s="2"/>
    </row>
    <row r="412" spans="7:10" ht="15.75" thickBot="1" x14ac:dyDescent="0.2">
      <c r="G412" s="20"/>
      <c r="H412" s="2"/>
      <c r="I412" s="2"/>
      <c r="J412" s="2"/>
    </row>
    <row r="413" spans="7:10" ht="15.75" thickBot="1" x14ac:dyDescent="0.2">
      <c r="G413" s="20"/>
      <c r="H413" s="2"/>
      <c r="I413" s="2"/>
      <c r="J413" s="2"/>
    </row>
    <row r="414" spans="7:10" ht="15.75" thickBot="1" x14ac:dyDescent="0.2">
      <c r="G414" s="20"/>
      <c r="H414" s="2"/>
      <c r="I414" s="2"/>
      <c r="J414" s="2"/>
    </row>
    <row r="415" spans="7:10" ht="15.75" thickBot="1" x14ac:dyDescent="0.2">
      <c r="G415" s="20"/>
      <c r="H415" s="2"/>
      <c r="I415" s="2"/>
      <c r="J415" s="2"/>
    </row>
    <row r="416" spans="7:10" ht="15.75" thickBot="1" x14ac:dyDescent="0.2">
      <c r="G416" s="20"/>
      <c r="H416" s="2"/>
      <c r="I416" s="2"/>
      <c r="J416" s="2"/>
    </row>
    <row r="417" spans="7:10" ht="15.75" thickBot="1" x14ac:dyDescent="0.2">
      <c r="G417" s="20"/>
      <c r="H417" s="2"/>
      <c r="I417" s="2"/>
      <c r="J417" s="2"/>
    </row>
    <row r="418" spans="7:10" ht="15.75" thickBot="1" x14ac:dyDescent="0.2">
      <c r="G418" s="20"/>
      <c r="H418" s="2"/>
      <c r="I418" s="2"/>
      <c r="J418" s="2"/>
    </row>
    <row r="419" spans="7:10" ht="15.75" thickBot="1" x14ac:dyDescent="0.2">
      <c r="G419" s="20"/>
      <c r="H419" s="2"/>
      <c r="I419" s="2"/>
      <c r="J419" s="2"/>
    </row>
    <row r="420" spans="7:10" ht="15.75" thickBot="1" x14ac:dyDescent="0.2">
      <c r="G420" s="20"/>
      <c r="H420" s="2"/>
      <c r="I420" s="2"/>
      <c r="J420" s="2"/>
    </row>
    <row r="421" spans="7:10" ht="15.75" thickBot="1" x14ac:dyDescent="0.2">
      <c r="G421" s="20"/>
      <c r="H421" s="2"/>
      <c r="I421" s="2"/>
      <c r="J421" s="2"/>
    </row>
    <row r="422" spans="7:10" ht="15.75" thickBot="1" x14ac:dyDescent="0.2">
      <c r="G422" s="20"/>
      <c r="H422" s="2"/>
      <c r="I422" s="2"/>
      <c r="J422" s="2"/>
    </row>
    <row r="423" spans="7:10" ht="15.75" thickBot="1" x14ac:dyDescent="0.2">
      <c r="G423" s="20"/>
      <c r="H423" s="2"/>
      <c r="I423" s="2"/>
      <c r="J423" s="2"/>
    </row>
    <row r="424" spans="7:10" ht="15.75" thickBot="1" x14ac:dyDescent="0.2">
      <c r="G424" s="20"/>
      <c r="H424" s="2"/>
      <c r="I424" s="2"/>
      <c r="J424" s="2"/>
    </row>
    <row r="425" spans="7:10" ht="15.75" thickBot="1" x14ac:dyDescent="0.2">
      <c r="G425" s="20"/>
      <c r="H425" s="2"/>
      <c r="I425" s="2"/>
      <c r="J425" s="2"/>
    </row>
    <row r="426" spans="7:10" ht="15.75" thickBot="1" x14ac:dyDescent="0.2">
      <c r="G426" s="20"/>
      <c r="H426" s="2"/>
      <c r="I426" s="2"/>
      <c r="J426" s="2"/>
    </row>
    <row r="427" spans="7:10" ht="15.75" thickBot="1" x14ac:dyDescent="0.2">
      <c r="G427" s="20"/>
      <c r="H427" s="2"/>
      <c r="I427" s="2"/>
      <c r="J427" s="2"/>
    </row>
    <row r="428" spans="7:10" ht="15.75" thickBot="1" x14ac:dyDescent="0.2">
      <c r="G428" s="20"/>
      <c r="H428" s="2"/>
      <c r="I428" s="2"/>
      <c r="J428" s="2"/>
    </row>
    <row r="429" spans="7:10" ht="15.75" thickBot="1" x14ac:dyDescent="0.2">
      <c r="G429" s="20"/>
      <c r="H429" s="2"/>
      <c r="I429" s="2"/>
      <c r="J429" s="2"/>
    </row>
    <row r="430" spans="7:10" ht="15.75" thickBot="1" x14ac:dyDescent="0.2">
      <c r="G430" s="20"/>
      <c r="H430" s="2"/>
      <c r="I430" s="2"/>
      <c r="J430" s="2"/>
    </row>
    <row r="431" spans="7:10" ht="15.75" thickBot="1" x14ac:dyDescent="0.2">
      <c r="G431" s="20"/>
      <c r="H431" s="2"/>
      <c r="I431" s="2"/>
      <c r="J431" s="2"/>
    </row>
    <row r="432" spans="7:10" ht="15.75" thickBot="1" x14ac:dyDescent="0.2">
      <c r="G432" s="20"/>
      <c r="H432" s="2"/>
      <c r="I432" s="2"/>
      <c r="J432" s="2"/>
    </row>
    <row r="433" spans="7:10" ht="15.75" thickBot="1" x14ac:dyDescent="0.2">
      <c r="G433" s="20"/>
      <c r="H433" s="2"/>
      <c r="I433" s="2"/>
      <c r="J433" s="2"/>
    </row>
    <row r="434" spans="7:10" ht="15.75" thickBot="1" x14ac:dyDescent="0.2">
      <c r="G434" s="20"/>
      <c r="H434" s="2"/>
      <c r="I434" s="2"/>
      <c r="J434" s="2"/>
    </row>
    <row r="435" spans="7:10" ht="15.75" thickBot="1" x14ac:dyDescent="0.2">
      <c r="G435" s="20"/>
      <c r="H435" s="2"/>
      <c r="I435" s="2"/>
      <c r="J435" s="2"/>
    </row>
    <row r="436" spans="7:10" ht="15.75" thickBot="1" x14ac:dyDescent="0.2">
      <c r="G436" s="20"/>
      <c r="H436" s="2"/>
      <c r="I436" s="2"/>
      <c r="J436" s="2"/>
    </row>
    <row r="437" spans="7:10" ht="15.75" thickBot="1" x14ac:dyDescent="0.2">
      <c r="G437" s="20"/>
      <c r="H437" s="2"/>
      <c r="I437" s="2"/>
      <c r="J437" s="2"/>
    </row>
    <row r="438" spans="7:10" ht="15.75" thickBot="1" x14ac:dyDescent="0.2">
      <c r="G438" s="20"/>
      <c r="H438" s="2"/>
      <c r="I438" s="2"/>
      <c r="J438" s="2"/>
    </row>
    <row r="439" spans="7:10" ht="15.75" thickBot="1" x14ac:dyDescent="0.2">
      <c r="G439" s="20"/>
      <c r="H439" s="2"/>
      <c r="I439" s="2"/>
      <c r="J439" s="2"/>
    </row>
    <row r="440" spans="7:10" ht="15.75" thickBot="1" x14ac:dyDescent="0.2">
      <c r="G440" s="20"/>
      <c r="H440" s="2"/>
      <c r="I440" s="2"/>
      <c r="J440" s="2"/>
    </row>
    <row r="441" spans="7:10" ht="15.75" thickBot="1" x14ac:dyDescent="0.2">
      <c r="G441" s="20"/>
      <c r="H441" s="2"/>
      <c r="I441" s="2"/>
      <c r="J441" s="2"/>
    </row>
    <row r="442" spans="7:10" ht="15.75" thickBot="1" x14ac:dyDescent="0.2">
      <c r="G442" s="20"/>
      <c r="H442" s="2"/>
      <c r="I442" s="2"/>
      <c r="J442" s="2"/>
    </row>
    <row r="443" spans="7:10" ht="15.75" thickBot="1" x14ac:dyDescent="0.2">
      <c r="G443" s="20"/>
      <c r="H443" s="2"/>
      <c r="I443" s="2"/>
      <c r="J443" s="2"/>
    </row>
    <row r="444" spans="7:10" ht="15.75" thickBot="1" x14ac:dyDescent="0.2">
      <c r="G444" s="20"/>
      <c r="H444" s="2"/>
      <c r="I444" s="2"/>
      <c r="J444" s="2"/>
    </row>
    <row r="445" spans="7:10" ht="15.75" thickBot="1" x14ac:dyDescent="0.2">
      <c r="G445" s="20"/>
      <c r="H445" s="2"/>
      <c r="I445" s="2"/>
      <c r="J445" s="2"/>
    </row>
    <row r="446" spans="7:10" ht="15.75" thickBot="1" x14ac:dyDescent="0.2">
      <c r="G446" s="20"/>
      <c r="H446" s="2"/>
      <c r="I446" s="2"/>
      <c r="J446" s="2"/>
    </row>
    <row r="447" spans="7:10" ht="15.75" thickBot="1" x14ac:dyDescent="0.2">
      <c r="G447" s="20"/>
      <c r="H447" s="2"/>
      <c r="I447" s="2"/>
      <c r="J447" s="2"/>
    </row>
    <row r="448" spans="7:10" ht="15.75" thickBot="1" x14ac:dyDescent="0.2">
      <c r="G448" s="20"/>
      <c r="H448" s="2"/>
      <c r="I448" s="2"/>
      <c r="J448" s="2"/>
    </row>
    <row r="449" spans="7:10" ht="15.75" thickBot="1" x14ac:dyDescent="0.2">
      <c r="G449" s="20"/>
      <c r="H449" s="2"/>
      <c r="I449" s="2"/>
      <c r="J449" s="2"/>
    </row>
    <row r="450" spans="7:10" ht="15.75" thickBot="1" x14ac:dyDescent="0.2">
      <c r="G450" s="20"/>
      <c r="H450" s="2"/>
      <c r="I450" s="2"/>
      <c r="J450" s="2"/>
    </row>
    <row r="451" spans="7:10" ht="15.75" thickBot="1" x14ac:dyDescent="0.2">
      <c r="G451" s="20"/>
      <c r="H451" s="2"/>
      <c r="I451" s="2"/>
      <c r="J451" s="2"/>
    </row>
    <row r="452" spans="7:10" ht="15.75" thickBot="1" x14ac:dyDescent="0.2">
      <c r="G452" s="20"/>
      <c r="H452" s="2"/>
      <c r="I452" s="2"/>
      <c r="J452" s="2"/>
    </row>
    <row r="453" spans="7:10" ht="15.75" thickBot="1" x14ac:dyDescent="0.2">
      <c r="G453" s="20"/>
      <c r="H453" s="2"/>
      <c r="I453" s="2"/>
      <c r="J453" s="2"/>
    </row>
    <row r="454" spans="7:10" ht="15.75" thickBot="1" x14ac:dyDescent="0.2">
      <c r="G454" s="20"/>
      <c r="H454" s="2"/>
      <c r="I454" s="2"/>
      <c r="J454" s="2"/>
    </row>
    <row r="455" spans="7:10" ht="15.75" thickBot="1" x14ac:dyDescent="0.2">
      <c r="G455" s="20"/>
      <c r="H455" s="2"/>
      <c r="I455" s="2"/>
      <c r="J455" s="2"/>
    </row>
    <row r="456" spans="7:10" ht="15.75" thickBot="1" x14ac:dyDescent="0.2">
      <c r="G456" s="20"/>
      <c r="H456" s="2"/>
      <c r="I456" s="2"/>
      <c r="J456" s="2"/>
    </row>
    <row r="457" spans="7:10" ht="15.75" thickBot="1" x14ac:dyDescent="0.2">
      <c r="G457" s="20"/>
      <c r="H457" s="2"/>
      <c r="I457" s="2"/>
      <c r="J457" s="2"/>
    </row>
    <row r="458" spans="7:10" ht="15.75" thickBot="1" x14ac:dyDescent="0.2">
      <c r="G458" s="20"/>
      <c r="H458" s="2"/>
      <c r="I458" s="2"/>
      <c r="J458" s="2"/>
    </row>
    <row r="459" spans="7:10" ht="15.75" thickBot="1" x14ac:dyDescent="0.2">
      <c r="G459" s="20"/>
      <c r="H459" s="2"/>
      <c r="I459" s="2"/>
      <c r="J459" s="2"/>
    </row>
    <row r="460" spans="7:10" ht="15.75" thickBot="1" x14ac:dyDescent="0.2">
      <c r="G460" s="20"/>
      <c r="H460" s="2"/>
      <c r="I460" s="2"/>
      <c r="J460" s="2"/>
    </row>
    <row r="461" spans="7:10" ht="15.75" thickBot="1" x14ac:dyDescent="0.2">
      <c r="G461" s="20"/>
      <c r="H461" s="2"/>
      <c r="I461" s="2"/>
      <c r="J461" s="2"/>
    </row>
    <row r="462" spans="7:10" ht="15.75" thickBot="1" x14ac:dyDescent="0.2">
      <c r="G462" s="20"/>
      <c r="H462" s="2"/>
      <c r="I462" s="2"/>
      <c r="J462" s="2"/>
    </row>
    <row r="463" spans="7:10" ht="15.75" thickBot="1" x14ac:dyDescent="0.2">
      <c r="G463" s="20"/>
      <c r="H463" s="2"/>
      <c r="I463" s="2"/>
      <c r="J463" s="2"/>
    </row>
    <row r="464" spans="7:10" ht="15.75" thickBot="1" x14ac:dyDescent="0.2">
      <c r="G464" s="20"/>
      <c r="H464" s="2"/>
      <c r="I464" s="2"/>
      <c r="J464" s="2"/>
    </row>
    <row r="465" spans="7:10" ht="15.75" thickBot="1" x14ac:dyDescent="0.2">
      <c r="G465" s="20"/>
      <c r="H465" s="2"/>
      <c r="I465" s="2"/>
      <c r="J465" s="2"/>
    </row>
    <row r="466" spans="7:10" ht="15.75" thickBot="1" x14ac:dyDescent="0.2">
      <c r="G466" s="20"/>
      <c r="H466" s="2"/>
      <c r="I466" s="2"/>
      <c r="J466" s="2"/>
    </row>
    <row r="467" spans="7:10" ht="15.75" thickBot="1" x14ac:dyDescent="0.2">
      <c r="G467" s="20"/>
      <c r="H467" s="2"/>
      <c r="I467" s="2"/>
      <c r="J467" s="2"/>
    </row>
    <row r="468" spans="7:10" ht="15.75" thickBot="1" x14ac:dyDescent="0.2">
      <c r="G468" s="20"/>
      <c r="H468" s="2"/>
      <c r="I468" s="2"/>
      <c r="J468" s="2"/>
    </row>
    <row r="469" spans="7:10" ht="15.75" thickBot="1" x14ac:dyDescent="0.2">
      <c r="G469" s="20"/>
      <c r="H469" s="2"/>
      <c r="I469" s="2"/>
      <c r="J469" s="2"/>
    </row>
    <row r="470" spans="7:10" ht="15.75" thickBot="1" x14ac:dyDescent="0.2">
      <c r="G470" s="20"/>
      <c r="H470" s="2"/>
      <c r="I470" s="2"/>
      <c r="J470" s="2"/>
    </row>
    <row r="471" spans="7:10" ht="15.75" thickBot="1" x14ac:dyDescent="0.2">
      <c r="G471" s="20"/>
      <c r="H471" s="2"/>
      <c r="I471" s="2"/>
      <c r="J471" s="2"/>
    </row>
    <row r="472" spans="7:10" ht="15.75" thickBot="1" x14ac:dyDescent="0.2">
      <c r="G472" s="20"/>
      <c r="H472" s="2"/>
      <c r="I472" s="2"/>
      <c r="J472" s="2"/>
    </row>
    <row r="473" spans="7:10" ht="15.75" thickBot="1" x14ac:dyDescent="0.2">
      <c r="G473" s="20"/>
      <c r="H473" s="2"/>
      <c r="I473" s="2"/>
      <c r="J473" s="2"/>
    </row>
    <row r="474" spans="7:10" ht="15.75" thickBot="1" x14ac:dyDescent="0.2">
      <c r="G474" s="20"/>
      <c r="H474" s="2"/>
      <c r="I474" s="2"/>
      <c r="J474" s="2"/>
    </row>
    <row r="475" spans="7:10" ht="15.75" thickBot="1" x14ac:dyDescent="0.2">
      <c r="G475" s="20"/>
      <c r="H475" s="2"/>
      <c r="I475" s="2"/>
      <c r="J475" s="2"/>
    </row>
    <row r="476" spans="7:10" ht="15.75" thickBot="1" x14ac:dyDescent="0.2">
      <c r="G476" s="20"/>
      <c r="H476" s="2"/>
      <c r="I476" s="2"/>
      <c r="J476" s="2"/>
    </row>
    <row r="477" spans="7:10" ht="15.75" thickBot="1" x14ac:dyDescent="0.2">
      <c r="G477" s="20"/>
      <c r="H477" s="2"/>
      <c r="I477" s="2"/>
      <c r="J477" s="2"/>
    </row>
    <row r="478" spans="7:10" ht="15.75" thickBot="1" x14ac:dyDescent="0.2">
      <c r="G478" s="20"/>
      <c r="H478" s="2"/>
      <c r="I478" s="2"/>
      <c r="J478" s="2"/>
    </row>
    <row r="479" spans="7:10" ht="15.75" thickBot="1" x14ac:dyDescent="0.2">
      <c r="G479" s="20"/>
      <c r="H479" s="2"/>
      <c r="I479" s="2"/>
      <c r="J479" s="2"/>
    </row>
    <row r="480" spans="7:10" ht="15.75" thickBot="1" x14ac:dyDescent="0.2">
      <c r="G480" s="20"/>
      <c r="H480" s="2"/>
      <c r="I480" s="2"/>
      <c r="J480" s="2"/>
    </row>
    <row r="481" spans="7:10" ht="15.75" thickBot="1" x14ac:dyDescent="0.2">
      <c r="G481" s="20"/>
      <c r="H481" s="2"/>
      <c r="I481" s="2"/>
      <c r="J481" s="2"/>
    </row>
    <row r="482" spans="7:10" ht="15.75" thickBot="1" x14ac:dyDescent="0.2">
      <c r="G482" s="20"/>
      <c r="H482" s="2"/>
      <c r="I482" s="2"/>
      <c r="J482" s="2"/>
    </row>
    <row r="483" spans="7:10" ht="15.75" thickBot="1" x14ac:dyDescent="0.2">
      <c r="G483" s="20"/>
      <c r="H483" s="2"/>
      <c r="I483" s="2"/>
      <c r="J483" s="2"/>
    </row>
    <row r="484" spans="7:10" ht="15.75" thickBot="1" x14ac:dyDescent="0.2">
      <c r="G484" s="20"/>
      <c r="H484" s="2"/>
      <c r="I484" s="2"/>
      <c r="J484" s="2"/>
    </row>
    <row r="485" spans="7:10" ht="15.75" thickBot="1" x14ac:dyDescent="0.2">
      <c r="G485" s="20"/>
      <c r="H485" s="2"/>
      <c r="I485" s="2"/>
      <c r="J485" s="2"/>
    </row>
    <row r="486" spans="7:10" ht="15.75" thickBot="1" x14ac:dyDescent="0.2">
      <c r="G486" s="20"/>
      <c r="H486" s="2"/>
      <c r="I486" s="2"/>
      <c r="J486" s="2"/>
    </row>
    <row r="487" spans="7:10" ht="15.75" thickBot="1" x14ac:dyDescent="0.2">
      <c r="G487" s="20"/>
      <c r="H487" s="2"/>
      <c r="I487" s="2"/>
      <c r="J487" s="2"/>
    </row>
    <row r="488" spans="7:10" ht="15.75" thickBot="1" x14ac:dyDescent="0.2">
      <c r="G488" s="20"/>
      <c r="H488" s="2"/>
      <c r="I488" s="2"/>
      <c r="J488" s="2"/>
    </row>
    <row r="489" spans="7:10" ht="15.75" thickBot="1" x14ac:dyDescent="0.2">
      <c r="G489" s="20"/>
      <c r="H489" s="2"/>
      <c r="I489" s="2"/>
      <c r="J489" s="2"/>
    </row>
    <row r="490" spans="7:10" ht="15.75" thickBot="1" x14ac:dyDescent="0.2">
      <c r="G490" s="20"/>
      <c r="H490" s="2"/>
      <c r="I490" s="2"/>
      <c r="J490" s="2"/>
    </row>
    <row r="491" spans="7:10" ht="15.75" thickBot="1" x14ac:dyDescent="0.2">
      <c r="G491" s="20"/>
      <c r="H491" s="2"/>
      <c r="I491" s="2"/>
      <c r="J491" s="2"/>
    </row>
    <row r="492" spans="7:10" ht="15.75" thickBot="1" x14ac:dyDescent="0.2">
      <c r="G492" s="20"/>
      <c r="H492" s="2"/>
      <c r="I492" s="2"/>
      <c r="J492" s="2"/>
    </row>
    <row r="493" spans="7:10" ht="15.75" thickBot="1" x14ac:dyDescent="0.2">
      <c r="G493" s="20"/>
      <c r="H493" s="2"/>
      <c r="I493" s="2"/>
      <c r="J493" s="2"/>
    </row>
    <row r="494" spans="7:10" ht="15.75" thickBot="1" x14ac:dyDescent="0.2">
      <c r="G494" s="20"/>
      <c r="H494" s="2"/>
      <c r="I494" s="2"/>
      <c r="J494" s="2"/>
    </row>
    <row r="495" spans="7:10" ht="15.75" thickBot="1" x14ac:dyDescent="0.2">
      <c r="G495" s="20"/>
      <c r="H495" s="2"/>
      <c r="I495" s="2"/>
      <c r="J495" s="2"/>
    </row>
    <row r="496" spans="7:10" ht="15.75" thickBot="1" x14ac:dyDescent="0.2">
      <c r="G496" s="20"/>
      <c r="H496" s="2"/>
      <c r="I496" s="2"/>
      <c r="J496" s="2"/>
    </row>
    <row r="497" spans="7:10" ht="15.75" thickBot="1" x14ac:dyDescent="0.2">
      <c r="G497" s="20"/>
      <c r="H497" s="2"/>
      <c r="I497" s="2"/>
      <c r="J497" s="2"/>
    </row>
    <row r="498" spans="7:10" ht="15.75" thickBot="1" x14ac:dyDescent="0.2">
      <c r="G498" s="20"/>
      <c r="H498" s="2"/>
      <c r="I498" s="2"/>
      <c r="J498" s="2"/>
    </row>
    <row r="499" spans="7:10" ht="15.75" thickBot="1" x14ac:dyDescent="0.2">
      <c r="G499" s="20"/>
      <c r="H499" s="2"/>
      <c r="I499" s="2"/>
      <c r="J499" s="2"/>
    </row>
    <row r="500" spans="7:10" ht="15.75" thickBot="1" x14ac:dyDescent="0.2">
      <c r="G500" s="20"/>
      <c r="H500" s="2"/>
      <c r="I500" s="2"/>
      <c r="J500" s="2"/>
    </row>
    <row r="501" spans="7:10" ht="15.75" thickBot="1" x14ac:dyDescent="0.2">
      <c r="G501" s="20"/>
      <c r="H501" s="2"/>
      <c r="I501" s="2"/>
      <c r="J501" s="2"/>
    </row>
    <row r="502" spans="7:10" ht="15.75" thickBot="1" x14ac:dyDescent="0.2">
      <c r="G502" s="20"/>
      <c r="H502" s="2"/>
      <c r="I502" s="2"/>
      <c r="J502" s="2"/>
    </row>
    <row r="503" spans="7:10" ht="15.75" thickBot="1" x14ac:dyDescent="0.2">
      <c r="G503" s="20"/>
      <c r="H503" s="2"/>
      <c r="I503" s="2"/>
      <c r="J503" s="2"/>
    </row>
    <row r="504" spans="7:10" ht="15.75" thickBot="1" x14ac:dyDescent="0.2">
      <c r="G504" s="20"/>
      <c r="H504" s="2"/>
      <c r="I504" s="2"/>
      <c r="J504" s="2"/>
    </row>
    <row r="505" spans="7:10" ht="15.75" thickBot="1" x14ac:dyDescent="0.2">
      <c r="G505" s="20"/>
      <c r="H505" s="2"/>
      <c r="I505" s="2"/>
      <c r="J505" s="2"/>
    </row>
    <row r="506" spans="7:10" ht="15.75" thickBot="1" x14ac:dyDescent="0.2">
      <c r="G506" s="20"/>
      <c r="H506" s="2"/>
      <c r="I506" s="2"/>
      <c r="J506" s="2"/>
    </row>
    <row r="507" spans="7:10" ht="15.75" thickBot="1" x14ac:dyDescent="0.2">
      <c r="G507" s="20"/>
      <c r="H507" s="2"/>
      <c r="I507" s="2"/>
      <c r="J507" s="2"/>
    </row>
    <row r="508" spans="7:10" ht="15.75" thickBot="1" x14ac:dyDescent="0.2">
      <c r="G508" s="20"/>
      <c r="H508" s="2"/>
      <c r="I508" s="2"/>
      <c r="J508" s="2"/>
    </row>
    <row r="509" spans="7:10" ht="15.75" thickBot="1" x14ac:dyDescent="0.2">
      <c r="G509" s="20"/>
      <c r="H509" s="2"/>
      <c r="I509" s="2"/>
      <c r="J509" s="2"/>
    </row>
    <row r="510" spans="7:10" ht="15.75" thickBot="1" x14ac:dyDescent="0.2">
      <c r="G510" s="20"/>
      <c r="H510" s="2"/>
      <c r="I510" s="2"/>
      <c r="J510" s="2"/>
    </row>
    <row r="511" spans="7:10" ht="15.75" thickBot="1" x14ac:dyDescent="0.2">
      <c r="G511" s="20"/>
      <c r="H511" s="2"/>
      <c r="I511" s="2"/>
      <c r="J511" s="2"/>
    </row>
    <row r="512" spans="7:10" ht="15.75" thickBot="1" x14ac:dyDescent="0.2">
      <c r="G512" s="20"/>
      <c r="H512" s="2"/>
      <c r="I512" s="2"/>
      <c r="J512" s="2"/>
    </row>
    <row r="513" spans="7:10" ht="15.75" thickBot="1" x14ac:dyDescent="0.2">
      <c r="G513" s="20"/>
      <c r="H513" s="2"/>
      <c r="I513" s="2"/>
      <c r="J513" s="2"/>
    </row>
    <row r="514" spans="7:10" ht="15.75" thickBot="1" x14ac:dyDescent="0.2">
      <c r="G514" s="20"/>
      <c r="H514" s="2"/>
      <c r="I514" s="2"/>
      <c r="J514" s="2"/>
    </row>
    <row r="515" spans="7:10" ht="15.75" thickBot="1" x14ac:dyDescent="0.2">
      <c r="G515" s="20"/>
      <c r="H515" s="2"/>
      <c r="I515" s="2"/>
      <c r="J515" s="2"/>
    </row>
    <row r="516" spans="7:10" ht="15.75" thickBot="1" x14ac:dyDescent="0.2">
      <c r="G516" s="20"/>
      <c r="H516" s="2"/>
      <c r="I516" s="2"/>
      <c r="J516" s="2"/>
    </row>
    <row r="517" spans="7:10" ht="15.75" thickBot="1" x14ac:dyDescent="0.2">
      <c r="G517" s="20"/>
      <c r="H517" s="2"/>
      <c r="I517" s="2"/>
      <c r="J517" s="2"/>
    </row>
    <row r="518" spans="7:10" ht="15.75" thickBot="1" x14ac:dyDescent="0.2">
      <c r="G518" s="20"/>
      <c r="H518" s="2"/>
      <c r="I518" s="2"/>
      <c r="J518" s="2"/>
    </row>
    <row r="519" spans="7:10" ht="15.75" thickBot="1" x14ac:dyDescent="0.2">
      <c r="G519" s="20"/>
      <c r="H519" s="2"/>
      <c r="I519" s="2"/>
      <c r="J519" s="2"/>
    </row>
    <row r="520" spans="7:10" ht="15.75" thickBot="1" x14ac:dyDescent="0.2">
      <c r="G520" s="20"/>
      <c r="H520" s="2"/>
      <c r="I520" s="2"/>
      <c r="J520" s="2"/>
    </row>
    <row r="521" spans="7:10" ht="15.75" thickBot="1" x14ac:dyDescent="0.2">
      <c r="G521" s="20"/>
      <c r="H521" s="2"/>
      <c r="I521" s="2"/>
      <c r="J521" s="2"/>
    </row>
    <row r="522" spans="7:10" ht="15.75" thickBot="1" x14ac:dyDescent="0.2">
      <c r="G522" s="20"/>
      <c r="H522" s="2"/>
      <c r="I522" s="2"/>
      <c r="J522" s="2"/>
    </row>
    <row r="523" spans="7:10" ht="15.75" thickBot="1" x14ac:dyDescent="0.2">
      <c r="G523" s="20"/>
      <c r="H523" s="2"/>
      <c r="I523" s="2"/>
      <c r="J523" s="2"/>
    </row>
    <row r="524" spans="7:10" ht="15.75" thickBot="1" x14ac:dyDescent="0.2">
      <c r="G524" s="20"/>
      <c r="H524" s="2"/>
      <c r="I524" s="2"/>
      <c r="J524" s="2"/>
    </row>
    <row r="525" spans="7:10" ht="15.75" thickBot="1" x14ac:dyDescent="0.2">
      <c r="G525" s="20"/>
      <c r="H525" s="2"/>
      <c r="I525" s="2"/>
      <c r="J525" s="2"/>
    </row>
    <row r="526" spans="7:10" ht="15.75" thickBot="1" x14ac:dyDescent="0.2">
      <c r="G526" s="20"/>
      <c r="H526" s="2"/>
      <c r="I526" s="2"/>
      <c r="J526" s="2"/>
    </row>
    <row r="527" spans="7:10" ht="15.75" thickBot="1" x14ac:dyDescent="0.2">
      <c r="G527" s="20"/>
      <c r="H527" s="2"/>
      <c r="I527" s="2"/>
      <c r="J527" s="2"/>
    </row>
    <row r="528" spans="7:10" ht="15.75" thickBot="1" x14ac:dyDescent="0.2">
      <c r="G528" s="20"/>
      <c r="H528" s="2"/>
      <c r="I528" s="2"/>
      <c r="J528" s="2"/>
    </row>
    <row r="529" spans="7:10" ht="15.75" thickBot="1" x14ac:dyDescent="0.2">
      <c r="G529" s="20"/>
      <c r="H529" s="2"/>
      <c r="I529" s="2"/>
      <c r="J529" s="2"/>
    </row>
    <row r="530" spans="7:10" ht="15.75" thickBot="1" x14ac:dyDescent="0.2">
      <c r="G530" s="20"/>
      <c r="H530" s="2"/>
      <c r="I530" s="2"/>
      <c r="J530" s="2"/>
    </row>
    <row r="531" spans="7:10" ht="15.75" thickBot="1" x14ac:dyDescent="0.2">
      <c r="G531" s="20"/>
      <c r="H531" s="2"/>
      <c r="I531" s="2"/>
      <c r="J531" s="2"/>
    </row>
    <row r="532" spans="7:10" ht="15.75" thickBot="1" x14ac:dyDescent="0.2">
      <c r="G532" s="20"/>
      <c r="H532" s="2"/>
      <c r="I532" s="2"/>
      <c r="J532" s="2"/>
    </row>
    <row r="533" spans="7:10" ht="15.75" thickBot="1" x14ac:dyDescent="0.2">
      <c r="G533" s="20"/>
      <c r="H533" s="2"/>
      <c r="I533" s="2"/>
      <c r="J533" s="2"/>
    </row>
    <row r="534" spans="7:10" ht="15.75" thickBot="1" x14ac:dyDescent="0.2">
      <c r="G534" s="20"/>
      <c r="H534" s="2"/>
      <c r="I534" s="2"/>
      <c r="J534" s="2"/>
    </row>
    <row r="535" spans="7:10" ht="15.75" thickBot="1" x14ac:dyDescent="0.2">
      <c r="G535" s="20"/>
      <c r="H535" s="2"/>
      <c r="I535" s="2"/>
      <c r="J535" s="2"/>
    </row>
    <row r="536" spans="7:10" ht="15.75" thickBot="1" x14ac:dyDescent="0.2">
      <c r="G536" s="20"/>
      <c r="H536" s="2"/>
      <c r="I536" s="2"/>
      <c r="J536" s="2"/>
    </row>
    <row r="537" spans="7:10" ht="15.75" thickBot="1" x14ac:dyDescent="0.2">
      <c r="G537" s="20"/>
      <c r="H537" s="2"/>
      <c r="I537" s="2"/>
      <c r="J537" s="2"/>
    </row>
    <row r="538" spans="7:10" ht="15.75" thickBot="1" x14ac:dyDescent="0.2">
      <c r="G538" s="20"/>
      <c r="H538" s="2"/>
      <c r="I538" s="2"/>
      <c r="J538" s="2"/>
    </row>
    <row r="539" spans="7:10" ht="15.75" thickBot="1" x14ac:dyDescent="0.2">
      <c r="G539" s="20"/>
      <c r="H539" s="2"/>
      <c r="I539" s="2"/>
      <c r="J539" s="2"/>
    </row>
    <row r="540" spans="7:10" ht="15.75" thickBot="1" x14ac:dyDescent="0.2">
      <c r="G540" s="20"/>
      <c r="H540" s="2"/>
      <c r="I540" s="2"/>
      <c r="J540" s="2"/>
    </row>
    <row r="541" spans="7:10" ht="15.75" thickBot="1" x14ac:dyDescent="0.2">
      <c r="G541" s="20"/>
      <c r="H541" s="2"/>
      <c r="I541" s="2"/>
      <c r="J541" s="2"/>
    </row>
    <row r="542" spans="7:10" ht="15.75" thickBot="1" x14ac:dyDescent="0.2">
      <c r="G542" s="20"/>
      <c r="H542" s="2"/>
      <c r="I542" s="2"/>
      <c r="J542" s="2"/>
    </row>
    <row r="543" spans="7:10" ht="15.75" thickBot="1" x14ac:dyDescent="0.2">
      <c r="G543" s="20"/>
      <c r="H543" s="2"/>
      <c r="I543" s="2"/>
      <c r="J543" s="2"/>
    </row>
    <row r="544" spans="7:10" ht="15.75" thickBot="1" x14ac:dyDescent="0.2">
      <c r="G544" s="20"/>
      <c r="H544" s="2"/>
      <c r="I544" s="2"/>
      <c r="J544" s="2"/>
    </row>
    <row r="545" spans="7:10" ht="15.75" thickBot="1" x14ac:dyDescent="0.2">
      <c r="G545" s="20"/>
      <c r="H545" s="2"/>
      <c r="I545" s="2"/>
      <c r="J545" s="2"/>
    </row>
    <row r="546" spans="7:10" ht="15.75" thickBot="1" x14ac:dyDescent="0.2">
      <c r="G546" s="20"/>
      <c r="H546" s="2"/>
      <c r="I546" s="2"/>
      <c r="J546" s="2"/>
    </row>
    <row r="547" spans="7:10" ht="15.75" thickBot="1" x14ac:dyDescent="0.2">
      <c r="G547" s="20"/>
      <c r="H547" s="2"/>
      <c r="I547" s="2"/>
      <c r="J547" s="2"/>
    </row>
    <row r="548" spans="7:10" ht="15.75" thickBot="1" x14ac:dyDescent="0.2">
      <c r="G548" s="20"/>
      <c r="H548" s="2"/>
      <c r="I548" s="2"/>
      <c r="J548" s="2"/>
    </row>
    <row r="549" spans="7:10" ht="15.75" thickBot="1" x14ac:dyDescent="0.2">
      <c r="G549" s="20"/>
      <c r="H549" s="2"/>
      <c r="I549" s="2"/>
      <c r="J549" s="2"/>
    </row>
    <row r="550" spans="7:10" ht="15.75" thickBot="1" x14ac:dyDescent="0.2">
      <c r="G550" s="20"/>
      <c r="H550" s="2"/>
      <c r="I550" s="2"/>
      <c r="J550" s="2"/>
    </row>
    <row r="551" spans="7:10" ht="15.75" thickBot="1" x14ac:dyDescent="0.2">
      <c r="G551" s="20"/>
      <c r="H551" s="2"/>
      <c r="I551" s="2"/>
      <c r="J551" s="2"/>
    </row>
    <row r="552" spans="7:10" ht="15.75" thickBot="1" x14ac:dyDescent="0.2">
      <c r="G552" s="20"/>
      <c r="H552" s="2"/>
      <c r="I552" s="2"/>
      <c r="J552" s="2"/>
    </row>
    <row r="553" spans="7:10" ht="15.75" thickBot="1" x14ac:dyDescent="0.2">
      <c r="G553" s="20"/>
      <c r="H553" s="2"/>
      <c r="I553" s="2"/>
      <c r="J553" s="2"/>
    </row>
    <row r="554" spans="7:10" ht="15.75" thickBot="1" x14ac:dyDescent="0.2">
      <c r="G554" s="20"/>
      <c r="H554" s="2"/>
      <c r="I554" s="2"/>
      <c r="J554" s="2"/>
    </row>
    <row r="555" spans="7:10" ht="15.75" thickBot="1" x14ac:dyDescent="0.2">
      <c r="G555" s="20"/>
      <c r="H555" s="2"/>
      <c r="I555" s="2"/>
      <c r="J555" s="2"/>
    </row>
    <row r="556" spans="7:10" ht="15.75" thickBot="1" x14ac:dyDescent="0.2">
      <c r="G556" s="20"/>
      <c r="H556" s="2"/>
      <c r="I556" s="2"/>
      <c r="J556" s="2"/>
    </row>
    <row r="557" spans="7:10" ht="15.75" thickBot="1" x14ac:dyDescent="0.2">
      <c r="G557" s="20"/>
      <c r="H557" s="2"/>
      <c r="I557" s="2"/>
      <c r="J557" s="2"/>
    </row>
    <row r="558" spans="7:10" ht="15.75" thickBot="1" x14ac:dyDescent="0.2">
      <c r="G558" s="20"/>
      <c r="H558" s="2"/>
      <c r="I558" s="2"/>
      <c r="J558" s="2"/>
    </row>
    <row r="559" spans="7:10" ht="15.75" thickBot="1" x14ac:dyDescent="0.2">
      <c r="G559" s="20"/>
      <c r="H559" s="2"/>
      <c r="I559" s="2"/>
      <c r="J559" s="2"/>
    </row>
    <row r="560" spans="7:10" ht="15.75" thickBot="1" x14ac:dyDescent="0.2">
      <c r="G560" s="20"/>
      <c r="H560" s="2"/>
      <c r="I560" s="2"/>
      <c r="J560" s="2"/>
    </row>
    <row r="561" spans="7:10" ht="15.75" thickBot="1" x14ac:dyDescent="0.2">
      <c r="G561" s="20"/>
      <c r="H561" s="2"/>
      <c r="I561" s="2"/>
      <c r="J561" s="2"/>
    </row>
    <row r="562" spans="7:10" ht="15.75" thickBot="1" x14ac:dyDescent="0.2">
      <c r="G562" s="20"/>
      <c r="H562" s="2"/>
      <c r="I562" s="2"/>
      <c r="J562" s="2"/>
    </row>
    <row r="563" spans="7:10" ht="15.75" thickBot="1" x14ac:dyDescent="0.2">
      <c r="G563" s="20"/>
      <c r="H563" s="2"/>
      <c r="I563" s="2"/>
      <c r="J563" s="2"/>
    </row>
    <row r="564" spans="7:10" ht="15.75" thickBot="1" x14ac:dyDescent="0.2">
      <c r="G564" s="20"/>
      <c r="H564" s="2"/>
      <c r="I564" s="2"/>
      <c r="J564" s="2"/>
    </row>
    <row r="565" spans="7:10" ht="15.75" thickBot="1" x14ac:dyDescent="0.2">
      <c r="G565" s="20"/>
      <c r="H565" s="2"/>
      <c r="I565" s="2"/>
      <c r="J565" s="2"/>
    </row>
    <row r="566" spans="7:10" ht="15.75" thickBot="1" x14ac:dyDescent="0.2">
      <c r="G566" s="20"/>
      <c r="H566" s="2"/>
      <c r="I566" s="2"/>
      <c r="J566" s="2"/>
    </row>
    <row r="567" spans="7:10" ht="15.75" thickBot="1" x14ac:dyDescent="0.2">
      <c r="G567" s="20"/>
      <c r="H567" s="2"/>
      <c r="I567" s="2"/>
      <c r="J567" s="2"/>
    </row>
    <row r="568" spans="7:10" ht="15.75" thickBot="1" x14ac:dyDescent="0.2">
      <c r="G568" s="20"/>
      <c r="H568" s="2"/>
      <c r="I568" s="2"/>
      <c r="J568" s="2"/>
    </row>
    <row r="569" spans="7:10" ht="15.75" thickBot="1" x14ac:dyDescent="0.2">
      <c r="G569" s="20"/>
      <c r="H569" s="2"/>
      <c r="I569" s="2"/>
      <c r="J569" s="2"/>
    </row>
    <row r="570" spans="7:10" ht="15.75" thickBot="1" x14ac:dyDescent="0.2">
      <c r="G570" s="20"/>
      <c r="H570" s="2"/>
      <c r="I570" s="2"/>
      <c r="J570" s="2"/>
    </row>
    <row r="571" spans="7:10" ht="15.75" thickBot="1" x14ac:dyDescent="0.2">
      <c r="G571" s="20"/>
      <c r="H571" s="2"/>
      <c r="I571" s="2"/>
      <c r="J571" s="2"/>
    </row>
    <row r="572" spans="7:10" ht="15.75" thickBot="1" x14ac:dyDescent="0.2">
      <c r="G572" s="20"/>
      <c r="H572" s="2"/>
      <c r="I572" s="2"/>
      <c r="J572" s="2"/>
    </row>
    <row r="573" spans="7:10" ht="15.75" thickBot="1" x14ac:dyDescent="0.2">
      <c r="G573" s="20"/>
      <c r="H573" s="2"/>
      <c r="I573" s="2"/>
      <c r="J573" s="2"/>
    </row>
    <row r="574" spans="7:10" ht="15.75" thickBot="1" x14ac:dyDescent="0.2">
      <c r="G574" s="20"/>
      <c r="H574" s="2"/>
      <c r="I574" s="2"/>
      <c r="J574" s="2"/>
    </row>
    <row r="575" spans="7:10" ht="15.75" thickBot="1" x14ac:dyDescent="0.2">
      <c r="G575" s="20"/>
      <c r="H575" s="2"/>
      <c r="I575" s="2"/>
      <c r="J575" s="2"/>
    </row>
    <row r="576" spans="7:10" ht="15.75" thickBot="1" x14ac:dyDescent="0.2">
      <c r="G576" s="20"/>
      <c r="H576" s="2"/>
      <c r="I576" s="2"/>
      <c r="J576" s="2"/>
    </row>
    <row r="577" spans="7:10" ht="15.75" thickBot="1" x14ac:dyDescent="0.2">
      <c r="G577" s="20"/>
      <c r="H577" s="2"/>
      <c r="I577" s="2"/>
      <c r="J577" s="2"/>
    </row>
    <row r="578" spans="7:10" ht="15.75" thickBot="1" x14ac:dyDescent="0.2">
      <c r="G578" s="20"/>
      <c r="H578" s="2"/>
      <c r="I578" s="2"/>
      <c r="J578" s="2"/>
    </row>
    <row r="579" spans="7:10" ht="15.75" thickBot="1" x14ac:dyDescent="0.2">
      <c r="G579" s="20"/>
      <c r="H579" s="2"/>
      <c r="I579" s="2"/>
      <c r="J579" s="2"/>
    </row>
    <row r="580" spans="7:10" ht="15.75" thickBot="1" x14ac:dyDescent="0.2">
      <c r="G580" s="20"/>
      <c r="H580" s="2"/>
      <c r="I580" s="2"/>
      <c r="J580" s="2"/>
    </row>
    <row r="581" spans="7:10" ht="15.75" thickBot="1" x14ac:dyDescent="0.2">
      <c r="G581" s="20"/>
      <c r="H581" s="2"/>
      <c r="I581" s="2"/>
      <c r="J581" s="2"/>
    </row>
    <row r="582" spans="7:10" ht="15.75" thickBot="1" x14ac:dyDescent="0.2">
      <c r="G582" s="20"/>
      <c r="H582" s="2"/>
      <c r="I582" s="2"/>
      <c r="J582" s="2"/>
    </row>
    <row r="583" spans="7:10" ht="15.75" thickBot="1" x14ac:dyDescent="0.2">
      <c r="G583" s="20"/>
      <c r="H583" s="2"/>
      <c r="I583" s="2"/>
      <c r="J583" s="2"/>
    </row>
    <row r="584" spans="7:10" ht="15.75" thickBot="1" x14ac:dyDescent="0.2">
      <c r="G584" s="20"/>
      <c r="H584" s="2"/>
      <c r="I584" s="2"/>
      <c r="J584" s="2"/>
    </row>
    <row r="585" spans="7:10" ht="15.75" thickBot="1" x14ac:dyDescent="0.2">
      <c r="G585" s="20"/>
      <c r="H585" s="2"/>
      <c r="I585" s="2"/>
      <c r="J585" s="2"/>
    </row>
    <row r="586" spans="7:10" ht="15.75" thickBot="1" x14ac:dyDescent="0.2">
      <c r="G586" s="20"/>
      <c r="H586" s="2"/>
      <c r="I586" s="2"/>
      <c r="J586" s="2"/>
    </row>
    <row r="587" spans="7:10" ht="15.75" thickBot="1" x14ac:dyDescent="0.2">
      <c r="G587" s="20"/>
      <c r="H587" s="2"/>
      <c r="I587" s="2"/>
      <c r="J587" s="2"/>
    </row>
    <row r="588" spans="7:10" ht="15.75" thickBot="1" x14ac:dyDescent="0.2">
      <c r="G588" s="20"/>
      <c r="H588" s="2"/>
      <c r="I588" s="2"/>
      <c r="J588" s="2"/>
    </row>
    <row r="589" spans="7:10" ht="15.75" thickBot="1" x14ac:dyDescent="0.2">
      <c r="G589" s="20"/>
      <c r="H589" s="2"/>
      <c r="I589" s="2"/>
      <c r="J589" s="2"/>
    </row>
    <row r="590" spans="7:10" ht="15.75" thickBot="1" x14ac:dyDescent="0.2">
      <c r="G590" s="20"/>
      <c r="H590" s="2"/>
      <c r="I590" s="2"/>
      <c r="J590" s="2"/>
    </row>
    <row r="591" spans="7:10" ht="15.75" thickBot="1" x14ac:dyDescent="0.2">
      <c r="G591" s="20"/>
      <c r="H591" s="2"/>
      <c r="I591" s="2"/>
      <c r="J591" s="2"/>
    </row>
    <row r="592" spans="7:10" ht="15.75" thickBot="1" x14ac:dyDescent="0.2">
      <c r="G592" s="20"/>
      <c r="H592" s="2"/>
      <c r="I592" s="2"/>
      <c r="J592" s="2"/>
    </row>
    <row r="593" spans="7:10" ht="15.75" thickBot="1" x14ac:dyDescent="0.2">
      <c r="G593" s="20"/>
      <c r="H593" s="2"/>
      <c r="I593" s="2"/>
      <c r="J593" s="2"/>
    </row>
    <row r="594" spans="7:10" ht="15.75" thickBot="1" x14ac:dyDescent="0.2">
      <c r="G594" s="20"/>
      <c r="H594" s="2"/>
      <c r="I594" s="2"/>
      <c r="J594" s="2"/>
    </row>
    <row r="595" spans="7:10" ht="15.75" thickBot="1" x14ac:dyDescent="0.2">
      <c r="G595" s="20"/>
      <c r="H595" s="2"/>
      <c r="I595" s="2"/>
      <c r="J595" s="2"/>
    </row>
    <row r="596" spans="7:10" ht="15.75" thickBot="1" x14ac:dyDescent="0.2">
      <c r="G596" s="20"/>
      <c r="H596" s="2"/>
      <c r="I596" s="2"/>
      <c r="J596" s="2"/>
    </row>
    <row r="597" spans="7:10" ht="15.75" thickBot="1" x14ac:dyDescent="0.2">
      <c r="G597" s="20"/>
      <c r="H597" s="2"/>
      <c r="I597" s="2"/>
      <c r="J597" s="2"/>
    </row>
    <row r="598" spans="7:10" ht="15.75" thickBot="1" x14ac:dyDescent="0.2">
      <c r="G598" s="20"/>
      <c r="H598" s="2"/>
      <c r="I598" s="2"/>
      <c r="J598" s="2"/>
    </row>
    <row r="599" spans="7:10" ht="15.75" thickBot="1" x14ac:dyDescent="0.2">
      <c r="G599" s="20"/>
      <c r="H599" s="2"/>
      <c r="I599" s="2"/>
      <c r="J599" s="2"/>
    </row>
    <row r="600" spans="7:10" ht="15.75" thickBot="1" x14ac:dyDescent="0.2">
      <c r="G600" s="20"/>
      <c r="H600" s="2"/>
      <c r="I600" s="2"/>
      <c r="J600" s="2"/>
    </row>
    <row r="601" spans="7:10" ht="15.75" thickBot="1" x14ac:dyDescent="0.2">
      <c r="G601" s="20"/>
      <c r="H601" s="2"/>
      <c r="I601" s="2"/>
      <c r="J601" s="2"/>
    </row>
    <row r="602" spans="7:10" ht="15.75" thickBot="1" x14ac:dyDescent="0.2">
      <c r="G602" s="20"/>
      <c r="H602" s="2"/>
      <c r="I602" s="2"/>
      <c r="J602" s="2"/>
    </row>
    <row r="603" spans="7:10" ht="15.75" thickBot="1" x14ac:dyDescent="0.2">
      <c r="G603" s="20"/>
      <c r="H603" s="2"/>
      <c r="I603" s="2"/>
      <c r="J603" s="2"/>
    </row>
    <row r="604" spans="7:10" ht="15.75" thickBot="1" x14ac:dyDescent="0.2">
      <c r="G604" s="20"/>
      <c r="H604" s="2"/>
      <c r="I604" s="2"/>
      <c r="J604" s="2"/>
    </row>
    <row r="605" spans="7:10" ht="15.75" thickBot="1" x14ac:dyDescent="0.2">
      <c r="G605" s="20"/>
      <c r="H605" s="2"/>
      <c r="I605" s="2"/>
      <c r="J605" s="2"/>
    </row>
    <row r="606" spans="7:10" ht="15.75" thickBot="1" x14ac:dyDescent="0.2">
      <c r="G606" s="20"/>
      <c r="H606" s="2"/>
      <c r="I606" s="2"/>
      <c r="J606" s="2"/>
    </row>
    <row r="607" spans="7:10" ht="15.75" thickBot="1" x14ac:dyDescent="0.2">
      <c r="G607" s="20"/>
      <c r="H607" s="2"/>
      <c r="I607" s="2"/>
      <c r="J607" s="2"/>
    </row>
    <row r="608" spans="7:10" ht="15.75" thickBot="1" x14ac:dyDescent="0.2">
      <c r="G608" s="20"/>
      <c r="H608" s="2"/>
      <c r="I608" s="2"/>
      <c r="J608" s="2"/>
    </row>
    <row r="609" spans="7:10" ht="15.75" thickBot="1" x14ac:dyDescent="0.2">
      <c r="G609" s="20"/>
      <c r="H609" s="2"/>
      <c r="I609" s="2"/>
      <c r="J609" s="2"/>
    </row>
    <row r="610" spans="7:10" ht="15.75" thickBot="1" x14ac:dyDescent="0.2">
      <c r="G610" s="20"/>
      <c r="H610" s="2"/>
      <c r="I610" s="2"/>
      <c r="J610" s="2"/>
    </row>
    <row r="611" spans="7:10" ht="15.75" thickBot="1" x14ac:dyDescent="0.2">
      <c r="G611" s="20"/>
      <c r="H611" s="2"/>
      <c r="I611" s="2"/>
      <c r="J611" s="2"/>
    </row>
    <row r="612" spans="7:10" ht="15.75" thickBot="1" x14ac:dyDescent="0.2">
      <c r="G612" s="20"/>
      <c r="H612" s="2"/>
      <c r="I612" s="2"/>
      <c r="J612" s="2"/>
    </row>
    <row r="613" spans="7:10" ht="15.75" thickBot="1" x14ac:dyDescent="0.2">
      <c r="G613" s="20"/>
      <c r="H613" s="2"/>
      <c r="I613" s="2"/>
      <c r="J613" s="2"/>
    </row>
    <row r="614" spans="7:10" ht="15.75" thickBot="1" x14ac:dyDescent="0.2">
      <c r="G614" s="20"/>
      <c r="H614" s="2"/>
      <c r="I614" s="2"/>
      <c r="J614" s="2"/>
    </row>
    <row r="615" spans="7:10" ht="15.75" thickBot="1" x14ac:dyDescent="0.2">
      <c r="G615" s="20"/>
      <c r="H615" s="2"/>
      <c r="I615" s="2"/>
      <c r="J615" s="2"/>
    </row>
    <row r="616" spans="7:10" ht="15.75" thickBot="1" x14ac:dyDescent="0.2">
      <c r="G616" s="20"/>
      <c r="H616" s="2"/>
      <c r="I616" s="2"/>
      <c r="J616" s="2"/>
    </row>
    <row r="617" spans="7:10" ht="15.75" thickBot="1" x14ac:dyDescent="0.2">
      <c r="G617" s="20"/>
      <c r="H617" s="2"/>
      <c r="I617" s="2"/>
      <c r="J617" s="2"/>
    </row>
    <row r="618" spans="7:10" ht="15.75" thickBot="1" x14ac:dyDescent="0.2">
      <c r="G618" s="20"/>
      <c r="H618" s="2"/>
      <c r="I618" s="2"/>
      <c r="J618" s="2"/>
    </row>
    <row r="619" spans="7:10" ht="15.75" thickBot="1" x14ac:dyDescent="0.2">
      <c r="G619" s="20"/>
      <c r="H619" s="2"/>
      <c r="I619" s="2"/>
      <c r="J619" s="2"/>
    </row>
    <row r="620" spans="7:10" ht="15.75" thickBot="1" x14ac:dyDescent="0.2">
      <c r="G620" s="20"/>
      <c r="H620" s="2"/>
      <c r="I620" s="2"/>
      <c r="J620" s="2"/>
    </row>
    <row r="621" spans="7:10" ht="15.75" thickBot="1" x14ac:dyDescent="0.2">
      <c r="G621" s="20"/>
      <c r="H621" s="2"/>
      <c r="I621" s="2"/>
      <c r="J621" s="2"/>
    </row>
    <row r="622" spans="7:10" ht="15.75" thickBot="1" x14ac:dyDescent="0.2">
      <c r="G622" s="20"/>
      <c r="H622" s="2"/>
      <c r="I622" s="2"/>
      <c r="J622" s="2"/>
    </row>
    <row r="623" spans="7:10" ht="15.75" thickBot="1" x14ac:dyDescent="0.2">
      <c r="G623" s="20"/>
      <c r="H623" s="2"/>
      <c r="I623" s="2"/>
      <c r="J623" s="2"/>
    </row>
    <row r="624" spans="7:10" ht="15.75" thickBot="1" x14ac:dyDescent="0.2">
      <c r="G624" s="20"/>
      <c r="H624" s="2"/>
      <c r="I624" s="2"/>
      <c r="J624" s="2"/>
    </row>
    <row r="625" spans="7:10" ht="15.75" thickBot="1" x14ac:dyDescent="0.2">
      <c r="G625" s="20"/>
      <c r="H625" s="2"/>
      <c r="I625" s="2"/>
      <c r="J625" s="2"/>
    </row>
    <row r="626" spans="7:10" ht="15.75" thickBot="1" x14ac:dyDescent="0.2">
      <c r="G626" s="20"/>
      <c r="H626" s="2"/>
      <c r="I626" s="2"/>
      <c r="J626" s="2"/>
    </row>
    <row r="627" spans="7:10" ht="15.75" thickBot="1" x14ac:dyDescent="0.2">
      <c r="G627" s="20"/>
      <c r="H627" s="2"/>
      <c r="I627" s="2"/>
      <c r="J627" s="2"/>
    </row>
    <row r="628" spans="7:10" ht="15.75" thickBot="1" x14ac:dyDescent="0.2">
      <c r="G628" s="20"/>
      <c r="H628" s="2"/>
      <c r="I628" s="2"/>
      <c r="J628" s="2"/>
    </row>
    <row r="629" spans="7:10" ht="15.75" thickBot="1" x14ac:dyDescent="0.2">
      <c r="G629" s="20"/>
      <c r="H629" s="2"/>
      <c r="I629" s="2"/>
      <c r="J629" s="2"/>
    </row>
    <row r="630" spans="7:10" ht="15.75" thickBot="1" x14ac:dyDescent="0.2">
      <c r="G630" s="20"/>
      <c r="H630" s="2"/>
      <c r="I630" s="2"/>
      <c r="J630" s="2"/>
    </row>
    <row r="631" spans="7:10" ht="15.75" thickBot="1" x14ac:dyDescent="0.2">
      <c r="G631" s="20"/>
      <c r="H631" s="2"/>
      <c r="I631" s="2"/>
      <c r="J631" s="2"/>
    </row>
    <row r="632" spans="7:10" ht="15.75" thickBot="1" x14ac:dyDescent="0.2">
      <c r="G632" s="20"/>
      <c r="H632" s="2"/>
      <c r="I632" s="2"/>
      <c r="J632" s="2"/>
    </row>
    <row r="633" spans="7:10" ht="15.75" thickBot="1" x14ac:dyDescent="0.2">
      <c r="G633" s="20"/>
      <c r="H633" s="2"/>
      <c r="I633" s="2"/>
      <c r="J633" s="2"/>
    </row>
    <row r="634" spans="7:10" ht="15.75" thickBot="1" x14ac:dyDescent="0.2">
      <c r="G634" s="20"/>
      <c r="H634" s="2"/>
      <c r="I634" s="2"/>
      <c r="J634" s="2"/>
    </row>
    <row r="635" spans="7:10" ht="15.75" thickBot="1" x14ac:dyDescent="0.2">
      <c r="G635" s="20"/>
      <c r="H635" s="2"/>
      <c r="I635" s="2"/>
      <c r="J635" s="2"/>
    </row>
    <row r="636" spans="7:10" ht="15.75" thickBot="1" x14ac:dyDescent="0.2">
      <c r="G636" s="20"/>
      <c r="H636" s="2"/>
      <c r="I636" s="2"/>
      <c r="J636" s="2"/>
    </row>
    <row r="637" spans="7:10" ht="15.75" thickBot="1" x14ac:dyDescent="0.2">
      <c r="G637" s="20"/>
      <c r="H637" s="2"/>
      <c r="I637" s="2"/>
      <c r="J637" s="2"/>
    </row>
    <row r="638" spans="7:10" ht="15.75" thickBot="1" x14ac:dyDescent="0.2">
      <c r="G638" s="20"/>
      <c r="H638" s="2"/>
      <c r="I638" s="2"/>
      <c r="J638" s="2"/>
    </row>
    <row r="639" spans="7:10" ht="15.75" thickBot="1" x14ac:dyDescent="0.2">
      <c r="G639" s="20"/>
      <c r="H639" s="2"/>
      <c r="I639" s="2"/>
      <c r="J639" s="2"/>
    </row>
    <row r="640" spans="7:10" ht="15.75" thickBot="1" x14ac:dyDescent="0.2">
      <c r="G640" s="20"/>
      <c r="H640" s="2"/>
      <c r="I640" s="2"/>
      <c r="J640" s="2"/>
    </row>
    <row r="641" spans="7:10" ht="15.75" thickBot="1" x14ac:dyDescent="0.2">
      <c r="G641" s="20"/>
      <c r="H641" s="2"/>
      <c r="I641" s="2"/>
      <c r="J641" s="2"/>
    </row>
    <row r="642" spans="7:10" ht="15.75" thickBot="1" x14ac:dyDescent="0.2">
      <c r="G642" s="20"/>
      <c r="H642" s="2"/>
      <c r="I642" s="2"/>
      <c r="J642" s="2"/>
    </row>
    <row r="643" spans="7:10" ht="15.75" thickBot="1" x14ac:dyDescent="0.2">
      <c r="G643" s="20"/>
      <c r="H643" s="2"/>
      <c r="I643" s="2"/>
      <c r="J643" s="2"/>
    </row>
    <row r="644" spans="7:10" ht="15.75" thickBot="1" x14ac:dyDescent="0.2">
      <c r="G644" s="20"/>
      <c r="H644" s="2"/>
      <c r="I644" s="2"/>
      <c r="J644" s="2"/>
    </row>
    <row r="645" spans="7:10" ht="15.75" thickBot="1" x14ac:dyDescent="0.2">
      <c r="G645" s="20"/>
      <c r="H645" s="2"/>
      <c r="I645" s="2"/>
      <c r="J645" s="2"/>
    </row>
    <row r="646" spans="7:10" ht="15.75" thickBot="1" x14ac:dyDescent="0.2">
      <c r="G646" s="20"/>
      <c r="H646" s="2"/>
      <c r="I646" s="2"/>
      <c r="J646" s="2"/>
    </row>
    <row r="647" spans="7:10" ht="15.75" thickBot="1" x14ac:dyDescent="0.2">
      <c r="G647" s="20"/>
      <c r="H647" s="2"/>
      <c r="I647" s="2"/>
      <c r="J647" s="2"/>
    </row>
    <row r="648" spans="7:10" ht="15.75" thickBot="1" x14ac:dyDescent="0.2">
      <c r="G648" s="20"/>
      <c r="H648" s="2"/>
      <c r="I648" s="2"/>
      <c r="J648" s="2"/>
    </row>
    <row r="649" spans="7:10" ht="15.75" thickBot="1" x14ac:dyDescent="0.2">
      <c r="G649" s="20"/>
      <c r="H649" s="2"/>
      <c r="I649" s="2"/>
      <c r="J649" s="2"/>
    </row>
    <row r="650" spans="7:10" ht="15.75" thickBot="1" x14ac:dyDescent="0.2">
      <c r="G650" s="20"/>
      <c r="H650" s="2"/>
      <c r="I650" s="2"/>
      <c r="J650" s="2"/>
    </row>
    <row r="651" spans="7:10" ht="15.75" thickBot="1" x14ac:dyDescent="0.2">
      <c r="G651" s="20"/>
      <c r="H651" s="2"/>
      <c r="I651" s="2"/>
      <c r="J651" s="2"/>
    </row>
    <row r="652" spans="7:10" ht="15.75" thickBot="1" x14ac:dyDescent="0.2">
      <c r="G652" s="20"/>
      <c r="H652" s="2"/>
      <c r="I652" s="2"/>
      <c r="J652" s="2"/>
    </row>
    <row r="653" spans="7:10" ht="15.75" thickBot="1" x14ac:dyDescent="0.2">
      <c r="G653" s="20"/>
      <c r="H653" s="2"/>
      <c r="I653" s="2"/>
      <c r="J653" s="2"/>
    </row>
    <row r="654" spans="7:10" ht="15.75" thickBot="1" x14ac:dyDescent="0.2">
      <c r="G654" s="20"/>
      <c r="H654" s="2"/>
      <c r="I654" s="2"/>
      <c r="J654" s="2"/>
    </row>
    <row r="655" spans="7:10" ht="15.75" thickBot="1" x14ac:dyDescent="0.2">
      <c r="G655" s="20"/>
      <c r="H655" s="2"/>
      <c r="I655" s="2"/>
      <c r="J655" s="2"/>
    </row>
    <row r="656" spans="7:10" ht="15.75" thickBot="1" x14ac:dyDescent="0.2">
      <c r="G656" s="20"/>
      <c r="H656" s="2"/>
      <c r="I656" s="2"/>
      <c r="J656" s="2"/>
    </row>
    <row r="657" spans="7:10" ht="15.75" thickBot="1" x14ac:dyDescent="0.2">
      <c r="G657" s="20"/>
      <c r="H657" s="2"/>
      <c r="I657" s="2"/>
      <c r="J657" s="2"/>
    </row>
    <row r="658" spans="7:10" ht="15.75" thickBot="1" x14ac:dyDescent="0.2">
      <c r="G658" s="20"/>
      <c r="H658" s="2"/>
      <c r="I658" s="2"/>
      <c r="J658" s="2"/>
    </row>
    <row r="659" spans="7:10" ht="15.75" thickBot="1" x14ac:dyDescent="0.2">
      <c r="G659" s="20"/>
      <c r="H659" s="2"/>
      <c r="I659" s="2"/>
      <c r="J659" s="2"/>
    </row>
    <row r="660" spans="7:10" ht="15.75" thickBot="1" x14ac:dyDescent="0.2">
      <c r="G660" s="20"/>
      <c r="H660" s="2"/>
      <c r="I660" s="2"/>
      <c r="J660" s="2"/>
    </row>
    <row r="661" spans="7:10" ht="15.75" thickBot="1" x14ac:dyDescent="0.2">
      <c r="G661" s="20"/>
      <c r="H661" s="2"/>
      <c r="I661" s="2"/>
      <c r="J661" s="2"/>
    </row>
    <row r="662" spans="7:10" ht="15.75" thickBot="1" x14ac:dyDescent="0.2">
      <c r="G662" s="20"/>
      <c r="H662" s="2"/>
      <c r="I662" s="2"/>
      <c r="J662" s="2"/>
    </row>
    <row r="663" spans="7:10" ht="15.75" thickBot="1" x14ac:dyDescent="0.2">
      <c r="G663" s="20"/>
      <c r="H663" s="2"/>
      <c r="I663" s="2"/>
      <c r="J663" s="2"/>
    </row>
    <row r="664" spans="7:10" ht="15.75" thickBot="1" x14ac:dyDescent="0.2">
      <c r="G664" s="20"/>
      <c r="H664" s="2"/>
      <c r="I664" s="2"/>
      <c r="J664" s="2"/>
    </row>
    <row r="665" spans="7:10" ht="15.75" thickBot="1" x14ac:dyDescent="0.2">
      <c r="G665" s="20"/>
      <c r="H665" s="2"/>
      <c r="I665" s="2"/>
      <c r="J665" s="2"/>
    </row>
    <row r="666" spans="7:10" ht="15.75" thickBot="1" x14ac:dyDescent="0.2">
      <c r="G666" s="20"/>
      <c r="H666" s="2"/>
      <c r="I666" s="2"/>
      <c r="J666" s="2"/>
    </row>
    <row r="667" spans="7:10" ht="15.75" thickBot="1" x14ac:dyDescent="0.2">
      <c r="G667" s="20"/>
      <c r="H667" s="2"/>
      <c r="I667" s="2"/>
      <c r="J667" s="2"/>
    </row>
    <row r="668" spans="7:10" ht="15.75" thickBot="1" x14ac:dyDescent="0.2">
      <c r="G668" s="20"/>
      <c r="H668" s="2"/>
      <c r="I668" s="2"/>
      <c r="J668" s="2"/>
    </row>
    <row r="669" spans="7:10" ht="15.75" thickBot="1" x14ac:dyDescent="0.2">
      <c r="G669" s="20"/>
      <c r="H669" s="2"/>
      <c r="I669" s="2"/>
      <c r="J669" s="2"/>
    </row>
    <row r="670" spans="7:10" ht="15.75" thickBot="1" x14ac:dyDescent="0.2">
      <c r="G670" s="20"/>
      <c r="H670" s="2"/>
      <c r="I670" s="2"/>
      <c r="J670" s="2"/>
    </row>
    <row r="671" spans="7:10" ht="15.75" thickBot="1" x14ac:dyDescent="0.2">
      <c r="G671" s="20"/>
      <c r="H671" s="2"/>
      <c r="I671" s="2"/>
      <c r="J671" s="2"/>
    </row>
    <row r="672" spans="7:10" ht="15.75" thickBot="1" x14ac:dyDescent="0.2">
      <c r="G672" s="20"/>
      <c r="H672" s="2"/>
      <c r="I672" s="2"/>
      <c r="J672" s="2"/>
    </row>
    <row r="673" spans="7:10" ht="15.75" thickBot="1" x14ac:dyDescent="0.2">
      <c r="G673" s="20"/>
      <c r="H673" s="2"/>
      <c r="I673" s="2"/>
      <c r="J673" s="2"/>
    </row>
    <row r="674" spans="7:10" ht="15.75" thickBot="1" x14ac:dyDescent="0.2">
      <c r="G674" s="20"/>
      <c r="H674" s="2"/>
      <c r="I674" s="2"/>
      <c r="J674" s="2"/>
    </row>
    <row r="675" spans="7:10" ht="15.75" thickBot="1" x14ac:dyDescent="0.2">
      <c r="G675" s="20"/>
      <c r="H675" s="2"/>
      <c r="I675" s="2"/>
      <c r="J675" s="2"/>
    </row>
    <row r="676" spans="7:10" ht="15.75" thickBot="1" x14ac:dyDescent="0.2">
      <c r="G676" s="20"/>
      <c r="H676" s="2"/>
      <c r="I676" s="2"/>
      <c r="J676" s="2"/>
    </row>
    <row r="677" spans="7:10" ht="15.75" thickBot="1" x14ac:dyDescent="0.2">
      <c r="G677" s="20"/>
      <c r="H677" s="2"/>
      <c r="I677" s="2"/>
      <c r="J677" s="2"/>
    </row>
    <row r="678" spans="7:10" ht="15.75" thickBot="1" x14ac:dyDescent="0.2">
      <c r="G678" s="20"/>
      <c r="H678" s="2"/>
      <c r="I678" s="2"/>
      <c r="J678" s="2"/>
    </row>
    <row r="679" spans="7:10" ht="15.75" thickBot="1" x14ac:dyDescent="0.2">
      <c r="G679" s="20"/>
      <c r="H679" s="2"/>
      <c r="I679" s="2"/>
      <c r="J679" s="2"/>
    </row>
    <row r="680" spans="7:10" ht="15.75" thickBot="1" x14ac:dyDescent="0.2">
      <c r="G680" s="20"/>
      <c r="H680" s="2"/>
      <c r="I680" s="2"/>
      <c r="J680" s="2"/>
    </row>
    <row r="681" spans="7:10" ht="15.75" thickBot="1" x14ac:dyDescent="0.2">
      <c r="G681" s="20"/>
      <c r="H681" s="2"/>
      <c r="I681" s="2"/>
      <c r="J681" s="2"/>
    </row>
    <row r="682" spans="7:10" ht="15.75" thickBot="1" x14ac:dyDescent="0.2">
      <c r="G682" s="20"/>
      <c r="H682" s="2"/>
      <c r="I682" s="2"/>
      <c r="J682" s="2"/>
    </row>
    <row r="683" spans="7:10" ht="15.75" thickBot="1" x14ac:dyDescent="0.2">
      <c r="G683" s="20"/>
      <c r="H683" s="2"/>
      <c r="I683" s="2"/>
      <c r="J683" s="2"/>
    </row>
    <row r="684" spans="7:10" ht="15.75" thickBot="1" x14ac:dyDescent="0.2">
      <c r="G684" s="20"/>
      <c r="H684" s="2"/>
      <c r="I684" s="2"/>
      <c r="J684" s="2"/>
    </row>
    <row r="685" spans="7:10" ht="15.75" thickBot="1" x14ac:dyDescent="0.2">
      <c r="G685" s="20"/>
      <c r="H685" s="2"/>
      <c r="I685" s="2"/>
      <c r="J685" s="2"/>
    </row>
    <row r="686" spans="7:10" ht="15.75" thickBot="1" x14ac:dyDescent="0.2">
      <c r="G686" s="20"/>
      <c r="H686" s="2"/>
      <c r="I686" s="2"/>
      <c r="J686" s="2"/>
    </row>
    <row r="687" spans="7:10" ht="15.75" thickBot="1" x14ac:dyDescent="0.2">
      <c r="G687" s="20"/>
      <c r="H687" s="2"/>
      <c r="I687" s="2"/>
      <c r="J687" s="2"/>
    </row>
    <row r="688" spans="7:10" ht="15.75" thickBot="1" x14ac:dyDescent="0.2">
      <c r="G688" s="20"/>
      <c r="H688" s="2"/>
      <c r="I688" s="2"/>
      <c r="J688" s="2"/>
    </row>
    <row r="689" spans="7:10" ht="15.75" thickBot="1" x14ac:dyDescent="0.2">
      <c r="G689" s="20"/>
      <c r="H689" s="2"/>
      <c r="I689" s="2"/>
      <c r="J689" s="2"/>
    </row>
    <row r="690" spans="7:10" ht="15.75" thickBot="1" x14ac:dyDescent="0.2">
      <c r="G690" s="20"/>
      <c r="H690" s="2"/>
      <c r="I690" s="2"/>
      <c r="J690" s="2"/>
    </row>
    <row r="691" spans="7:10" ht="15.75" thickBot="1" x14ac:dyDescent="0.2">
      <c r="G691" s="20"/>
      <c r="H691" s="2"/>
      <c r="I691" s="2"/>
      <c r="J691" s="2"/>
    </row>
    <row r="692" spans="7:10" ht="15.75" thickBot="1" x14ac:dyDescent="0.2">
      <c r="G692" s="20"/>
      <c r="H692" s="2"/>
      <c r="I692" s="2"/>
      <c r="J692" s="2"/>
    </row>
    <row r="693" spans="7:10" ht="15.75" thickBot="1" x14ac:dyDescent="0.2">
      <c r="G693" s="20"/>
      <c r="H693" s="2"/>
      <c r="I693" s="2"/>
      <c r="J693" s="2"/>
    </row>
    <row r="694" spans="7:10" ht="15.75" thickBot="1" x14ac:dyDescent="0.2">
      <c r="G694" s="20"/>
      <c r="H694" s="2"/>
      <c r="I694" s="2"/>
      <c r="J694" s="2"/>
    </row>
    <row r="695" spans="7:10" ht="15.75" thickBot="1" x14ac:dyDescent="0.2">
      <c r="G695" s="20"/>
      <c r="H695" s="2"/>
      <c r="I695" s="2"/>
      <c r="J695" s="2"/>
    </row>
    <row r="696" spans="7:10" ht="15.75" thickBot="1" x14ac:dyDescent="0.2">
      <c r="G696" s="20"/>
      <c r="H696" s="2"/>
      <c r="I696" s="2"/>
      <c r="J696" s="2"/>
    </row>
    <row r="697" spans="7:10" ht="15.75" thickBot="1" x14ac:dyDescent="0.2">
      <c r="G697" s="20"/>
      <c r="H697" s="2"/>
      <c r="I697" s="2"/>
      <c r="J697" s="2"/>
    </row>
    <row r="698" spans="7:10" ht="15.75" thickBot="1" x14ac:dyDescent="0.2">
      <c r="G698" s="20"/>
      <c r="H698" s="2"/>
      <c r="I698" s="2"/>
      <c r="J698" s="2"/>
    </row>
    <row r="699" spans="7:10" ht="15.75" thickBot="1" x14ac:dyDescent="0.2">
      <c r="G699" s="20"/>
      <c r="H699" s="2"/>
      <c r="I699" s="2"/>
      <c r="J699" s="2"/>
    </row>
    <row r="700" spans="7:10" ht="15.75" thickBot="1" x14ac:dyDescent="0.2">
      <c r="G700" s="20"/>
      <c r="H700" s="2"/>
      <c r="I700" s="2"/>
      <c r="J700" s="2"/>
    </row>
    <row r="701" spans="7:10" ht="15.75" thickBot="1" x14ac:dyDescent="0.2">
      <c r="G701" s="20"/>
      <c r="H701" s="2"/>
      <c r="I701" s="2"/>
      <c r="J701" s="2"/>
    </row>
    <row r="702" spans="7:10" ht="15.75" thickBot="1" x14ac:dyDescent="0.2">
      <c r="G702" s="20"/>
      <c r="H702" s="2"/>
      <c r="I702" s="2"/>
      <c r="J702" s="2"/>
    </row>
    <row r="703" spans="7:10" ht="15.75" thickBot="1" x14ac:dyDescent="0.2">
      <c r="G703" s="20"/>
      <c r="H703" s="2"/>
      <c r="I703" s="2"/>
      <c r="J703" s="2"/>
    </row>
    <row r="704" spans="7:10" ht="15.75" thickBot="1" x14ac:dyDescent="0.2">
      <c r="G704" s="20"/>
      <c r="H704" s="2"/>
      <c r="I704" s="2"/>
      <c r="J704" s="2"/>
    </row>
    <row r="705" spans="7:10" ht="15.75" thickBot="1" x14ac:dyDescent="0.2">
      <c r="G705" s="20"/>
      <c r="H705" s="2"/>
      <c r="I705" s="2"/>
      <c r="J705" s="2"/>
    </row>
    <row r="706" spans="7:10" ht="15.75" thickBot="1" x14ac:dyDescent="0.2">
      <c r="G706" s="20"/>
      <c r="H706" s="2"/>
      <c r="I706" s="2"/>
      <c r="J706" s="2"/>
    </row>
    <row r="707" spans="7:10" ht="15.75" thickBot="1" x14ac:dyDescent="0.2">
      <c r="G707" s="20"/>
      <c r="H707" s="2"/>
      <c r="I707" s="2"/>
      <c r="J707" s="2"/>
    </row>
    <row r="708" spans="7:10" ht="15.75" thickBot="1" x14ac:dyDescent="0.2">
      <c r="G708" s="20"/>
      <c r="H708" s="2"/>
      <c r="I708" s="2"/>
      <c r="J708" s="2"/>
    </row>
    <row r="709" spans="7:10" ht="15.75" thickBot="1" x14ac:dyDescent="0.2">
      <c r="G709" s="20"/>
      <c r="H709" s="2"/>
      <c r="I709" s="2"/>
      <c r="J709" s="2"/>
    </row>
    <row r="710" spans="7:10" ht="15.75" thickBot="1" x14ac:dyDescent="0.2">
      <c r="G710" s="20"/>
      <c r="H710" s="2"/>
      <c r="I710" s="2"/>
      <c r="J710" s="2"/>
    </row>
    <row r="711" spans="7:10" ht="15.75" thickBot="1" x14ac:dyDescent="0.2">
      <c r="G711" s="20"/>
      <c r="H711" s="2"/>
      <c r="I711" s="2"/>
      <c r="J711" s="2"/>
    </row>
    <row r="712" spans="7:10" ht="15.75" thickBot="1" x14ac:dyDescent="0.2">
      <c r="G712" s="20"/>
      <c r="H712" s="2"/>
      <c r="I712" s="2"/>
      <c r="J712" s="2"/>
    </row>
    <row r="713" spans="7:10" ht="15.75" thickBot="1" x14ac:dyDescent="0.2">
      <c r="G713" s="20"/>
      <c r="H713" s="2"/>
      <c r="I713" s="2"/>
      <c r="J713" s="2"/>
    </row>
    <row r="714" spans="7:10" ht="15.75" thickBot="1" x14ac:dyDescent="0.2">
      <c r="G714" s="20"/>
      <c r="H714" s="2"/>
      <c r="I714" s="2"/>
      <c r="J714" s="2"/>
    </row>
    <row r="715" spans="7:10" ht="15.75" thickBot="1" x14ac:dyDescent="0.2">
      <c r="G715" s="20"/>
      <c r="H715" s="2"/>
      <c r="I715" s="2"/>
      <c r="J715" s="2"/>
    </row>
    <row r="716" spans="7:10" ht="15.75" thickBot="1" x14ac:dyDescent="0.2">
      <c r="G716" s="20"/>
      <c r="H716" s="2"/>
      <c r="I716" s="2"/>
      <c r="J716" s="2"/>
    </row>
    <row r="717" spans="7:10" ht="15.75" thickBot="1" x14ac:dyDescent="0.2">
      <c r="G717" s="20"/>
      <c r="H717" s="2"/>
      <c r="I717" s="2"/>
      <c r="J717" s="2"/>
    </row>
    <row r="718" spans="7:10" ht="15.75" thickBot="1" x14ac:dyDescent="0.2">
      <c r="G718" s="20"/>
      <c r="H718" s="2"/>
      <c r="I718" s="2"/>
      <c r="J718" s="2"/>
    </row>
    <row r="719" spans="7:10" ht="15.75" thickBot="1" x14ac:dyDescent="0.2">
      <c r="G719" s="20"/>
      <c r="H719" s="2"/>
      <c r="I719" s="2"/>
      <c r="J719" s="2"/>
    </row>
    <row r="720" spans="7:10" ht="15.75" thickBot="1" x14ac:dyDescent="0.2">
      <c r="G720" s="20"/>
      <c r="H720" s="2"/>
      <c r="I720" s="2"/>
      <c r="J720" s="2"/>
    </row>
    <row r="721" spans="7:10" ht="15.75" thickBot="1" x14ac:dyDescent="0.2">
      <c r="G721" s="20"/>
      <c r="H721" s="2"/>
      <c r="I721" s="2"/>
      <c r="J721" s="2"/>
    </row>
    <row r="722" spans="7:10" ht="15.75" thickBot="1" x14ac:dyDescent="0.2">
      <c r="G722" s="20"/>
      <c r="H722" s="2"/>
      <c r="I722" s="2"/>
      <c r="J722" s="2"/>
    </row>
    <row r="723" spans="7:10" ht="15.75" thickBot="1" x14ac:dyDescent="0.2">
      <c r="G723" s="20"/>
      <c r="H723" s="2"/>
      <c r="I723" s="2"/>
      <c r="J723" s="2"/>
    </row>
    <row r="724" spans="7:10" ht="15.75" thickBot="1" x14ac:dyDescent="0.2">
      <c r="G724" s="20"/>
      <c r="H724" s="2"/>
      <c r="I724" s="2"/>
      <c r="J724" s="2"/>
    </row>
    <row r="725" spans="7:10" ht="15.75" thickBot="1" x14ac:dyDescent="0.2">
      <c r="G725" s="20"/>
      <c r="H725" s="2"/>
      <c r="I725" s="2"/>
      <c r="J725" s="2"/>
    </row>
    <row r="726" spans="7:10" ht="15.75" thickBot="1" x14ac:dyDescent="0.2">
      <c r="G726" s="20"/>
      <c r="H726" s="2"/>
      <c r="I726" s="2"/>
      <c r="J726" s="2"/>
    </row>
    <row r="727" spans="7:10" ht="15.75" thickBot="1" x14ac:dyDescent="0.2">
      <c r="G727" s="20"/>
      <c r="H727" s="2"/>
      <c r="I727" s="2"/>
      <c r="J727" s="2"/>
    </row>
    <row r="728" spans="7:10" ht="15.75" thickBot="1" x14ac:dyDescent="0.2">
      <c r="G728" s="20"/>
      <c r="H728" s="2"/>
      <c r="I728" s="2"/>
      <c r="J728" s="2"/>
    </row>
    <row r="729" spans="7:10" ht="15.75" thickBot="1" x14ac:dyDescent="0.2">
      <c r="G729" s="20"/>
      <c r="H729" s="2"/>
      <c r="I729" s="2"/>
      <c r="J729" s="2"/>
    </row>
    <row r="730" spans="7:10" ht="15.75" thickBot="1" x14ac:dyDescent="0.2">
      <c r="G730" s="20"/>
      <c r="H730" s="2"/>
      <c r="I730" s="2"/>
      <c r="J730" s="2"/>
    </row>
    <row r="731" spans="7:10" ht="15.75" thickBot="1" x14ac:dyDescent="0.2">
      <c r="G731" s="20"/>
      <c r="H731" s="2"/>
      <c r="I731" s="2"/>
      <c r="J731" s="2"/>
    </row>
    <row r="732" spans="7:10" ht="15.75" thickBot="1" x14ac:dyDescent="0.2">
      <c r="G732" s="20"/>
      <c r="H732" s="2"/>
      <c r="I732" s="2"/>
      <c r="J732" s="2"/>
    </row>
    <row r="733" spans="7:10" ht="15.75" thickBot="1" x14ac:dyDescent="0.2">
      <c r="G733" s="20"/>
      <c r="H733" s="2"/>
      <c r="I733" s="2"/>
      <c r="J733" s="2"/>
    </row>
    <row r="734" spans="7:10" ht="15.75" thickBot="1" x14ac:dyDescent="0.2">
      <c r="G734" s="20"/>
      <c r="H734" s="2"/>
      <c r="I734" s="2"/>
      <c r="J734" s="2"/>
    </row>
    <row r="735" spans="7:10" ht="15.75" thickBot="1" x14ac:dyDescent="0.2">
      <c r="G735" s="20"/>
      <c r="H735" s="2"/>
      <c r="I735" s="2"/>
      <c r="J735" s="2"/>
    </row>
    <row r="736" spans="7:10" ht="15.75" thickBot="1" x14ac:dyDescent="0.2">
      <c r="G736" s="20"/>
      <c r="H736" s="2"/>
      <c r="I736" s="2"/>
      <c r="J736" s="2"/>
    </row>
    <row r="737" spans="7:10" ht="15.75" thickBot="1" x14ac:dyDescent="0.2">
      <c r="G737" s="20"/>
      <c r="H737" s="2"/>
      <c r="I737" s="2"/>
      <c r="J737" s="2"/>
    </row>
    <row r="738" spans="7:10" ht="15.75" thickBot="1" x14ac:dyDescent="0.2">
      <c r="G738" s="20"/>
      <c r="H738" s="2"/>
      <c r="I738" s="2"/>
      <c r="J738" s="2"/>
    </row>
    <row r="739" spans="7:10" ht="15.75" thickBot="1" x14ac:dyDescent="0.2">
      <c r="G739" s="20"/>
      <c r="H739" s="2"/>
      <c r="I739" s="2"/>
      <c r="J739" s="2"/>
    </row>
    <row r="740" spans="7:10" ht="15.75" thickBot="1" x14ac:dyDescent="0.2">
      <c r="G740" s="20"/>
      <c r="H740" s="2"/>
      <c r="I740" s="2"/>
      <c r="J740" s="2"/>
    </row>
    <row r="741" spans="7:10" ht="15.75" thickBot="1" x14ac:dyDescent="0.2">
      <c r="G741" s="20"/>
      <c r="H741" s="2"/>
      <c r="I741" s="2"/>
      <c r="J741" s="2"/>
    </row>
    <row r="742" spans="7:10" ht="15.75" thickBot="1" x14ac:dyDescent="0.2">
      <c r="G742" s="20"/>
      <c r="H742" s="2"/>
      <c r="I742" s="2"/>
      <c r="J742" s="2"/>
    </row>
    <row r="743" spans="7:10" ht="15.75" thickBot="1" x14ac:dyDescent="0.2">
      <c r="G743" s="20"/>
      <c r="H743" s="2"/>
      <c r="I743" s="2"/>
      <c r="J743" s="2"/>
    </row>
    <row r="744" spans="7:10" ht="15.75" thickBot="1" x14ac:dyDescent="0.2">
      <c r="G744" s="20"/>
      <c r="H744" s="2"/>
      <c r="I744" s="2"/>
      <c r="J744" s="2"/>
    </row>
    <row r="745" spans="7:10" ht="15.75" thickBot="1" x14ac:dyDescent="0.2">
      <c r="G745" s="20"/>
      <c r="H745" s="2"/>
      <c r="I745" s="2"/>
      <c r="J745" s="2"/>
    </row>
    <row r="746" spans="7:10" ht="15.75" thickBot="1" x14ac:dyDescent="0.2">
      <c r="G746" s="20"/>
      <c r="H746" s="2"/>
      <c r="I746" s="2"/>
      <c r="J746" s="2"/>
    </row>
    <row r="747" spans="7:10" ht="15.75" thickBot="1" x14ac:dyDescent="0.2">
      <c r="G747" s="20"/>
      <c r="H747" s="2"/>
      <c r="I747" s="2"/>
      <c r="J747" s="2"/>
    </row>
    <row r="748" spans="7:10" ht="15.75" thickBot="1" x14ac:dyDescent="0.2">
      <c r="G748" s="20"/>
      <c r="H748" s="2"/>
      <c r="I748" s="2"/>
      <c r="J748" s="2"/>
    </row>
    <row r="749" spans="7:10" ht="15.75" thickBot="1" x14ac:dyDescent="0.2">
      <c r="G749" s="20"/>
      <c r="H749" s="2"/>
      <c r="I749" s="2"/>
      <c r="J749" s="2"/>
    </row>
    <row r="750" spans="7:10" ht="15.75" thickBot="1" x14ac:dyDescent="0.2">
      <c r="G750" s="20"/>
      <c r="H750" s="2"/>
      <c r="I750" s="2"/>
      <c r="J750" s="2"/>
    </row>
    <row r="751" spans="7:10" ht="15.75" thickBot="1" x14ac:dyDescent="0.2">
      <c r="G751" s="20"/>
      <c r="H751" s="2"/>
      <c r="I751" s="2"/>
      <c r="J751" s="2"/>
    </row>
    <row r="752" spans="7:10" ht="15.75" thickBot="1" x14ac:dyDescent="0.2">
      <c r="G752" s="20"/>
      <c r="H752" s="2"/>
      <c r="I752" s="2"/>
      <c r="J752" s="2"/>
    </row>
    <row r="753" spans="7:10" ht="15.75" thickBot="1" x14ac:dyDescent="0.2">
      <c r="G753" s="20"/>
      <c r="H753" s="2"/>
      <c r="I753" s="2"/>
      <c r="J753" s="2"/>
    </row>
    <row r="754" spans="7:10" ht="15.75" thickBot="1" x14ac:dyDescent="0.2">
      <c r="G754" s="20"/>
      <c r="H754" s="2"/>
      <c r="I754" s="2"/>
      <c r="J754" s="2"/>
    </row>
    <row r="755" spans="7:10" ht="15.75" thickBot="1" x14ac:dyDescent="0.2">
      <c r="G755" s="20"/>
      <c r="H755" s="2"/>
      <c r="I755" s="2"/>
      <c r="J755" s="2"/>
    </row>
    <row r="756" spans="7:10" ht="15.75" thickBot="1" x14ac:dyDescent="0.2">
      <c r="G756" s="20"/>
      <c r="H756" s="2"/>
      <c r="I756" s="2"/>
      <c r="J756" s="2"/>
    </row>
    <row r="757" spans="7:10" ht="15.75" thickBot="1" x14ac:dyDescent="0.2">
      <c r="G757" s="20"/>
      <c r="H757" s="2"/>
      <c r="I757" s="2"/>
      <c r="J757" s="2"/>
    </row>
    <row r="758" spans="7:10" ht="15.75" thickBot="1" x14ac:dyDescent="0.2">
      <c r="G758" s="20"/>
      <c r="H758" s="2"/>
      <c r="I758" s="2"/>
      <c r="J758" s="2"/>
    </row>
    <row r="759" spans="7:10" ht="15.75" thickBot="1" x14ac:dyDescent="0.2">
      <c r="G759" s="20"/>
      <c r="H759" s="2"/>
      <c r="I759" s="2"/>
      <c r="J759" s="2"/>
    </row>
    <row r="760" spans="7:10" ht="15.75" thickBot="1" x14ac:dyDescent="0.2">
      <c r="G760" s="20"/>
      <c r="H760" s="2"/>
      <c r="I760" s="2"/>
      <c r="J760" s="2"/>
    </row>
    <row r="761" spans="7:10" ht="15.75" thickBot="1" x14ac:dyDescent="0.2">
      <c r="G761" s="20"/>
      <c r="H761" s="2"/>
      <c r="I761" s="2"/>
      <c r="J761" s="2"/>
    </row>
    <row r="762" spans="7:10" ht="15.75" thickBot="1" x14ac:dyDescent="0.2">
      <c r="G762" s="20"/>
      <c r="H762" s="2"/>
      <c r="I762" s="2"/>
      <c r="J762" s="2"/>
    </row>
    <row r="763" spans="7:10" ht="15.75" thickBot="1" x14ac:dyDescent="0.2">
      <c r="G763" s="20"/>
      <c r="H763" s="2"/>
      <c r="I763" s="2"/>
      <c r="J763" s="2"/>
    </row>
    <row r="764" spans="7:10" ht="15.75" thickBot="1" x14ac:dyDescent="0.2">
      <c r="G764" s="20"/>
      <c r="H764" s="2"/>
      <c r="I764" s="2"/>
      <c r="J764" s="2"/>
    </row>
    <row r="765" spans="7:10" ht="15.75" thickBot="1" x14ac:dyDescent="0.2">
      <c r="G765" s="20"/>
      <c r="H765" s="2"/>
      <c r="I765" s="2"/>
      <c r="J765" s="2"/>
    </row>
    <row r="766" spans="7:10" ht="15.75" thickBot="1" x14ac:dyDescent="0.2">
      <c r="G766" s="20"/>
      <c r="H766" s="2"/>
      <c r="I766" s="2"/>
      <c r="J766" s="2"/>
    </row>
    <row r="767" spans="7:10" ht="15.75" thickBot="1" x14ac:dyDescent="0.2">
      <c r="G767" s="20"/>
      <c r="H767" s="2"/>
      <c r="I767" s="2"/>
      <c r="J767" s="2"/>
    </row>
    <row r="768" spans="7:10" ht="15.75" thickBot="1" x14ac:dyDescent="0.2">
      <c r="G768" s="20"/>
      <c r="H768" s="2"/>
      <c r="I768" s="2"/>
      <c r="J768" s="2"/>
    </row>
    <row r="769" spans="7:10" ht="15.75" thickBot="1" x14ac:dyDescent="0.2">
      <c r="G769" s="20"/>
      <c r="H769" s="2"/>
      <c r="I769" s="2"/>
      <c r="J769" s="2"/>
    </row>
    <row r="770" spans="7:10" ht="15.75" thickBot="1" x14ac:dyDescent="0.2">
      <c r="G770" s="20"/>
      <c r="H770" s="2"/>
      <c r="I770" s="2"/>
      <c r="J770" s="2"/>
    </row>
    <row r="771" spans="7:10" ht="15.75" thickBot="1" x14ac:dyDescent="0.2">
      <c r="G771" s="20"/>
      <c r="H771" s="2"/>
      <c r="I771" s="2"/>
      <c r="J771" s="2"/>
    </row>
    <row r="772" spans="7:10" ht="15.75" thickBot="1" x14ac:dyDescent="0.2">
      <c r="G772" s="20"/>
      <c r="H772" s="2"/>
      <c r="I772" s="2"/>
      <c r="J772" s="2"/>
    </row>
    <row r="773" spans="7:10" ht="15.75" thickBot="1" x14ac:dyDescent="0.2">
      <c r="G773" s="20"/>
      <c r="H773" s="2"/>
      <c r="I773" s="2"/>
      <c r="J773" s="2"/>
    </row>
    <row r="774" spans="7:10" ht="15.75" thickBot="1" x14ac:dyDescent="0.2">
      <c r="G774" s="20"/>
      <c r="H774" s="2"/>
      <c r="I774" s="2"/>
      <c r="J774" s="2"/>
    </row>
    <row r="775" spans="7:10" ht="15.75" thickBot="1" x14ac:dyDescent="0.2">
      <c r="G775" s="20"/>
      <c r="H775" s="2"/>
      <c r="I775" s="2"/>
      <c r="J775" s="2"/>
    </row>
    <row r="776" spans="7:10" ht="15.75" thickBot="1" x14ac:dyDescent="0.2">
      <c r="G776" s="20"/>
      <c r="H776" s="2"/>
      <c r="I776" s="2"/>
      <c r="J776" s="2"/>
    </row>
    <row r="777" spans="7:10" ht="15.75" thickBot="1" x14ac:dyDescent="0.2">
      <c r="G777" s="20"/>
      <c r="H777" s="2"/>
      <c r="I777" s="2"/>
      <c r="J777" s="2"/>
    </row>
    <row r="778" spans="7:10" ht="15.75" thickBot="1" x14ac:dyDescent="0.2">
      <c r="G778" s="20"/>
      <c r="H778" s="2"/>
      <c r="I778" s="2"/>
      <c r="J778" s="2"/>
    </row>
    <row r="779" spans="7:10" ht="15.75" thickBot="1" x14ac:dyDescent="0.2">
      <c r="G779" s="20"/>
      <c r="H779" s="2"/>
      <c r="I779" s="2"/>
      <c r="J779" s="2"/>
    </row>
    <row r="780" spans="7:10" ht="15.75" thickBot="1" x14ac:dyDescent="0.2">
      <c r="G780" s="20"/>
      <c r="H780" s="2"/>
      <c r="I780" s="2"/>
      <c r="J780" s="2"/>
    </row>
    <row r="781" spans="7:10" ht="15.75" thickBot="1" x14ac:dyDescent="0.2">
      <c r="G781" s="20"/>
      <c r="H781" s="2"/>
      <c r="I781" s="2"/>
      <c r="J781" s="2"/>
    </row>
    <row r="782" spans="7:10" ht="15.75" thickBot="1" x14ac:dyDescent="0.2">
      <c r="G782" s="20"/>
      <c r="H782" s="2"/>
      <c r="I782" s="2"/>
      <c r="J782" s="2"/>
    </row>
    <row r="783" spans="7:10" ht="15.75" thickBot="1" x14ac:dyDescent="0.2">
      <c r="G783" s="20"/>
      <c r="H783" s="2"/>
      <c r="I783" s="2"/>
      <c r="J783" s="2"/>
    </row>
    <row r="784" spans="7:10" ht="15.75" thickBot="1" x14ac:dyDescent="0.2">
      <c r="G784" s="20"/>
      <c r="H784" s="2"/>
      <c r="I784" s="2"/>
      <c r="J784" s="2"/>
    </row>
    <row r="785" spans="7:10" ht="15.75" thickBot="1" x14ac:dyDescent="0.2">
      <c r="G785" s="20"/>
      <c r="H785" s="2"/>
      <c r="I785" s="2"/>
      <c r="J785" s="2"/>
    </row>
    <row r="786" spans="7:10" ht="15.75" thickBot="1" x14ac:dyDescent="0.2">
      <c r="G786" s="20"/>
      <c r="H786" s="2"/>
      <c r="I786" s="2"/>
      <c r="J786" s="2"/>
    </row>
    <row r="787" spans="7:10" ht="15.75" thickBot="1" x14ac:dyDescent="0.2">
      <c r="G787" s="20"/>
      <c r="H787" s="2"/>
      <c r="I787" s="2"/>
      <c r="J787" s="2"/>
    </row>
    <row r="788" spans="7:10" ht="15.75" thickBot="1" x14ac:dyDescent="0.2">
      <c r="G788" s="20"/>
      <c r="H788" s="2"/>
      <c r="I788" s="2"/>
      <c r="J788" s="2"/>
    </row>
    <row r="789" spans="7:10" ht="15.75" thickBot="1" x14ac:dyDescent="0.2">
      <c r="G789" s="20"/>
      <c r="H789" s="2"/>
      <c r="I789" s="2"/>
      <c r="J789" s="2"/>
    </row>
    <row r="790" spans="7:10" ht="15.75" thickBot="1" x14ac:dyDescent="0.2">
      <c r="G790" s="20"/>
      <c r="H790" s="2"/>
      <c r="I790" s="2"/>
      <c r="J790" s="2"/>
    </row>
    <row r="791" spans="7:10" ht="15.75" thickBot="1" x14ac:dyDescent="0.2">
      <c r="G791" s="20"/>
      <c r="H791" s="2"/>
      <c r="I791" s="2"/>
      <c r="J791" s="2"/>
    </row>
    <row r="792" spans="7:10" ht="15.75" thickBot="1" x14ac:dyDescent="0.2">
      <c r="G792" s="20"/>
      <c r="H792" s="2"/>
      <c r="I792" s="2"/>
      <c r="J792" s="2"/>
    </row>
    <row r="793" spans="7:10" ht="15.75" thickBot="1" x14ac:dyDescent="0.2">
      <c r="G793" s="20"/>
      <c r="H793" s="2"/>
      <c r="I793" s="2"/>
      <c r="J793" s="2"/>
    </row>
    <row r="794" spans="7:10" ht="15.75" thickBot="1" x14ac:dyDescent="0.2">
      <c r="G794" s="20"/>
      <c r="H794" s="2"/>
      <c r="I794" s="2"/>
      <c r="J794" s="2"/>
    </row>
    <row r="795" spans="7:10" ht="15.75" thickBot="1" x14ac:dyDescent="0.2">
      <c r="G795" s="20"/>
      <c r="H795" s="2"/>
      <c r="I795" s="2"/>
      <c r="J795" s="2"/>
    </row>
    <row r="796" spans="7:10" ht="15.75" thickBot="1" x14ac:dyDescent="0.2">
      <c r="G796" s="20"/>
      <c r="H796" s="2"/>
      <c r="I796" s="2"/>
      <c r="J796" s="2"/>
    </row>
    <row r="797" spans="7:10" ht="15.75" thickBot="1" x14ac:dyDescent="0.2">
      <c r="G797" s="20"/>
      <c r="H797" s="2"/>
      <c r="I797" s="2"/>
      <c r="J797" s="2"/>
    </row>
    <row r="798" spans="7:10" ht="15.75" thickBot="1" x14ac:dyDescent="0.2">
      <c r="G798" s="20"/>
      <c r="H798" s="2"/>
      <c r="I798" s="2"/>
      <c r="J798" s="2"/>
    </row>
    <row r="799" spans="7:10" ht="15.75" thickBot="1" x14ac:dyDescent="0.2">
      <c r="G799" s="20"/>
      <c r="H799" s="2"/>
      <c r="I799" s="2"/>
      <c r="J799" s="2"/>
    </row>
    <row r="800" spans="7:10" ht="15.75" thickBot="1" x14ac:dyDescent="0.2">
      <c r="G800" s="20"/>
      <c r="H800" s="2"/>
      <c r="I800" s="2"/>
      <c r="J800" s="2"/>
    </row>
    <row r="801" spans="7:10" ht="15.75" thickBot="1" x14ac:dyDescent="0.2">
      <c r="G801" s="20"/>
      <c r="H801" s="2"/>
      <c r="I801" s="2"/>
      <c r="J801" s="2"/>
    </row>
    <row r="802" spans="7:10" ht="15.75" thickBot="1" x14ac:dyDescent="0.2">
      <c r="G802" s="20"/>
      <c r="H802" s="2"/>
      <c r="I802" s="2"/>
      <c r="J802" s="2"/>
    </row>
    <row r="803" spans="7:10" ht="15.75" thickBot="1" x14ac:dyDescent="0.2">
      <c r="G803" s="20"/>
      <c r="H803" s="2"/>
      <c r="I803" s="2"/>
      <c r="J803" s="2"/>
    </row>
    <row r="804" spans="7:10" ht="15.75" thickBot="1" x14ac:dyDescent="0.2">
      <c r="G804" s="20"/>
      <c r="H804" s="2"/>
      <c r="I804" s="2"/>
      <c r="J804" s="2"/>
    </row>
    <row r="805" spans="7:10" ht="15.75" thickBot="1" x14ac:dyDescent="0.2">
      <c r="G805" s="20"/>
      <c r="H805" s="2"/>
      <c r="I805" s="2"/>
      <c r="J805" s="2"/>
    </row>
    <row r="806" spans="7:10" ht="15.75" thickBot="1" x14ac:dyDescent="0.2">
      <c r="G806" s="20"/>
      <c r="H806" s="2"/>
      <c r="I806" s="2"/>
      <c r="J806" s="2"/>
    </row>
    <row r="807" spans="7:10" ht="15.75" thickBot="1" x14ac:dyDescent="0.2">
      <c r="G807" s="20"/>
      <c r="H807" s="2"/>
      <c r="I807" s="2"/>
      <c r="J807" s="2"/>
    </row>
    <row r="808" spans="7:10" ht="15.75" thickBot="1" x14ac:dyDescent="0.2">
      <c r="G808" s="20"/>
      <c r="H808" s="2"/>
      <c r="I808" s="2"/>
      <c r="J808" s="2"/>
    </row>
    <row r="809" spans="7:10" ht="15.75" thickBot="1" x14ac:dyDescent="0.2">
      <c r="G809" s="20"/>
      <c r="H809" s="2"/>
      <c r="I809" s="2"/>
      <c r="J809" s="2"/>
    </row>
    <row r="810" spans="7:10" ht="15.75" thickBot="1" x14ac:dyDescent="0.2">
      <c r="G810" s="20"/>
      <c r="H810" s="2"/>
      <c r="I810" s="2"/>
      <c r="J810" s="2"/>
    </row>
    <row r="811" spans="7:10" ht="15.75" thickBot="1" x14ac:dyDescent="0.2">
      <c r="G811" s="20"/>
      <c r="H811" s="2"/>
      <c r="I811" s="2"/>
      <c r="J811" s="2"/>
    </row>
    <row r="812" spans="7:10" ht="15.75" thickBot="1" x14ac:dyDescent="0.2">
      <c r="G812" s="20"/>
      <c r="H812" s="2"/>
      <c r="I812" s="2"/>
      <c r="J812" s="2"/>
    </row>
    <row r="813" spans="7:10" ht="15.75" thickBot="1" x14ac:dyDescent="0.2">
      <c r="G813" s="20"/>
      <c r="H813" s="2"/>
      <c r="I813" s="2"/>
      <c r="J813" s="2"/>
    </row>
    <row r="814" spans="7:10" ht="15.75" thickBot="1" x14ac:dyDescent="0.2">
      <c r="G814" s="20"/>
      <c r="H814" s="2"/>
      <c r="I814" s="2"/>
      <c r="J814" s="2"/>
    </row>
    <row r="815" spans="7:10" ht="15.75" thickBot="1" x14ac:dyDescent="0.2">
      <c r="G815" s="20"/>
      <c r="H815" s="2"/>
      <c r="I815" s="2"/>
      <c r="J815" s="2"/>
    </row>
    <row r="816" spans="7:10" ht="15.75" thickBot="1" x14ac:dyDescent="0.2">
      <c r="G816" s="20"/>
      <c r="H816" s="2"/>
      <c r="I816" s="2"/>
      <c r="J816" s="2"/>
    </row>
    <row r="817" spans="7:10" ht="15.75" thickBot="1" x14ac:dyDescent="0.2">
      <c r="G817" s="20"/>
      <c r="H817" s="2"/>
      <c r="I817" s="2"/>
      <c r="J817" s="2"/>
    </row>
    <row r="818" spans="7:10" ht="15.75" thickBot="1" x14ac:dyDescent="0.2">
      <c r="G818" s="20"/>
      <c r="H818" s="2"/>
      <c r="I818" s="2"/>
      <c r="J818" s="2"/>
    </row>
    <row r="819" spans="7:10" ht="15.75" thickBot="1" x14ac:dyDescent="0.2">
      <c r="G819" s="20"/>
      <c r="H819" s="2"/>
      <c r="I819" s="2"/>
      <c r="J819" s="2"/>
    </row>
    <row r="820" spans="7:10" ht="15.75" thickBot="1" x14ac:dyDescent="0.2">
      <c r="G820" s="20"/>
      <c r="H820" s="2"/>
      <c r="I820" s="2"/>
      <c r="J820" s="2"/>
    </row>
    <row r="821" spans="7:10" ht="15.75" thickBot="1" x14ac:dyDescent="0.2">
      <c r="G821" s="20"/>
      <c r="H821" s="2"/>
      <c r="I821" s="2"/>
      <c r="J821" s="2"/>
    </row>
    <row r="822" spans="7:10" ht="15.75" thickBot="1" x14ac:dyDescent="0.2">
      <c r="G822" s="20"/>
      <c r="H822" s="2"/>
      <c r="I822" s="2"/>
      <c r="J822" s="2"/>
    </row>
    <row r="823" spans="7:10" ht="15.75" thickBot="1" x14ac:dyDescent="0.2">
      <c r="G823" s="20"/>
      <c r="H823" s="2"/>
      <c r="I823" s="2"/>
      <c r="J823" s="2"/>
    </row>
    <row r="824" spans="7:10" ht="15.75" thickBot="1" x14ac:dyDescent="0.2">
      <c r="G824" s="20"/>
      <c r="H824" s="2"/>
      <c r="I824" s="2"/>
      <c r="J824" s="2"/>
    </row>
    <row r="825" spans="7:10" ht="15.75" thickBot="1" x14ac:dyDescent="0.2">
      <c r="G825" s="20"/>
      <c r="H825" s="2"/>
      <c r="I825" s="2"/>
      <c r="J825" s="2"/>
    </row>
    <row r="826" spans="7:10" ht="15.75" thickBot="1" x14ac:dyDescent="0.2">
      <c r="G826" s="20"/>
      <c r="H826" s="2"/>
      <c r="I826" s="2"/>
      <c r="J826" s="2"/>
    </row>
    <row r="827" spans="7:10" ht="15.75" thickBot="1" x14ac:dyDescent="0.2">
      <c r="G827" s="20"/>
      <c r="H827" s="2"/>
      <c r="I827" s="2"/>
      <c r="J827" s="2"/>
    </row>
    <row r="828" spans="7:10" ht="15.75" thickBot="1" x14ac:dyDescent="0.2">
      <c r="G828" s="20"/>
      <c r="H828" s="2"/>
      <c r="I828" s="2"/>
      <c r="J828" s="2"/>
    </row>
    <row r="829" spans="7:10" ht="15.75" thickBot="1" x14ac:dyDescent="0.2">
      <c r="G829" s="20"/>
      <c r="H829" s="2"/>
      <c r="I829" s="2"/>
      <c r="J829" s="2"/>
    </row>
    <row r="830" spans="7:10" ht="15.75" thickBot="1" x14ac:dyDescent="0.2">
      <c r="G830" s="20"/>
      <c r="H830" s="2"/>
      <c r="I830" s="2"/>
      <c r="J830" s="2"/>
    </row>
    <row r="831" spans="7:10" ht="15.75" thickBot="1" x14ac:dyDescent="0.2">
      <c r="G831" s="20"/>
      <c r="H831" s="2"/>
      <c r="I831" s="2"/>
      <c r="J831" s="2"/>
    </row>
    <row r="832" spans="7:10" ht="15.75" thickBot="1" x14ac:dyDescent="0.2">
      <c r="G832" s="20"/>
      <c r="H832" s="2"/>
      <c r="I832" s="2"/>
      <c r="J832" s="2"/>
    </row>
    <row r="833" spans="7:10" ht="15.75" thickBot="1" x14ac:dyDescent="0.2">
      <c r="G833" s="20"/>
      <c r="H833" s="2"/>
      <c r="I833" s="2"/>
      <c r="J833" s="2"/>
    </row>
    <row r="834" spans="7:10" ht="15.75" thickBot="1" x14ac:dyDescent="0.2">
      <c r="G834" s="20"/>
      <c r="H834" s="2"/>
      <c r="I834" s="2"/>
      <c r="J834" s="2"/>
    </row>
    <row r="835" spans="7:10" ht="15.75" thickBot="1" x14ac:dyDescent="0.2">
      <c r="G835" s="20"/>
      <c r="H835" s="2"/>
      <c r="I835" s="2"/>
      <c r="J835" s="2"/>
    </row>
    <row r="836" spans="7:10" ht="15.75" thickBot="1" x14ac:dyDescent="0.2">
      <c r="G836" s="20"/>
      <c r="H836" s="2"/>
      <c r="I836" s="2"/>
      <c r="J836" s="2"/>
    </row>
    <row r="837" spans="7:10" ht="15.75" thickBot="1" x14ac:dyDescent="0.2">
      <c r="G837" s="20"/>
      <c r="H837" s="2"/>
      <c r="I837" s="2"/>
      <c r="J837" s="2"/>
    </row>
    <row r="838" spans="7:10" ht="15.75" thickBot="1" x14ac:dyDescent="0.2">
      <c r="G838" s="20"/>
      <c r="H838" s="2"/>
      <c r="I838" s="2"/>
      <c r="J838" s="2"/>
    </row>
    <row r="839" spans="7:10" ht="15.75" thickBot="1" x14ac:dyDescent="0.2">
      <c r="G839" s="20"/>
      <c r="H839" s="2"/>
      <c r="I839" s="2"/>
      <c r="J839" s="2"/>
    </row>
    <row r="840" spans="7:10" ht="15.75" thickBot="1" x14ac:dyDescent="0.2">
      <c r="G840" s="20"/>
      <c r="H840" s="2"/>
      <c r="I840" s="2"/>
      <c r="J840" s="2"/>
    </row>
    <row r="841" spans="7:10" ht="15.75" thickBot="1" x14ac:dyDescent="0.2">
      <c r="G841" s="20"/>
      <c r="H841" s="2"/>
      <c r="I841" s="2"/>
      <c r="J841" s="2"/>
    </row>
    <row r="842" spans="7:10" ht="15.75" thickBot="1" x14ac:dyDescent="0.2">
      <c r="G842" s="20"/>
      <c r="H842" s="2"/>
      <c r="I842" s="2"/>
      <c r="J842" s="2"/>
    </row>
    <row r="843" spans="7:10" ht="15.75" thickBot="1" x14ac:dyDescent="0.2">
      <c r="G843" s="20"/>
      <c r="H843" s="2"/>
      <c r="I843" s="2"/>
      <c r="J843" s="2"/>
    </row>
    <row r="844" spans="7:10" ht="15.75" thickBot="1" x14ac:dyDescent="0.2">
      <c r="G844" s="20"/>
      <c r="H844" s="2"/>
      <c r="I844" s="2"/>
      <c r="J844" s="2"/>
    </row>
    <row r="845" spans="7:10" ht="15.75" thickBot="1" x14ac:dyDescent="0.2">
      <c r="G845" s="20"/>
      <c r="H845" s="2"/>
      <c r="I845" s="2"/>
      <c r="J845" s="2"/>
    </row>
    <row r="846" spans="7:10" ht="15.75" thickBot="1" x14ac:dyDescent="0.2">
      <c r="G846" s="20"/>
      <c r="H846" s="2"/>
      <c r="I846" s="2"/>
      <c r="J846" s="2"/>
    </row>
    <row r="847" spans="7:10" ht="15.75" thickBot="1" x14ac:dyDescent="0.2">
      <c r="G847" s="20"/>
      <c r="H847" s="2"/>
      <c r="I847" s="2"/>
      <c r="J847" s="2"/>
    </row>
    <row r="848" spans="7:10" ht="15.75" thickBot="1" x14ac:dyDescent="0.2">
      <c r="G848" s="20"/>
      <c r="H848" s="2"/>
      <c r="I848" s="2"/>
      <c r="J848" s="2"/>
    </row>
    <row r="849" spans="7:10" ht="15.75" thickBot="1" x14ac:dyDescent="0.2">
      <c r="G849" s="20"/>
      <c r="H849" s="2"/>
      <c r="I849" s="2"/>
      <c r="J849" s="2"/>
    </row>
    <row r="850" spans="7:10" ht="15.75" thickBot="1" x14ac:dyDescent="0.2">
      <c r="G850" s="20"/>
      <c r="H850" s="2"/>
      <c r="I850" s="2"/>
      <c r="J850" s="2"/>
    </row>
    <row r="851" spans="7:10" ht="15.75" thickBot="1" x14ac:dyDescent="0.2">
      <c r="G851" s="20"/>
      <c r="H851" s="2"/>
      <c r="I851" s="2"/>
      <c r="J851" s="2"/>
    </row>
    <row r="852" spans="7:10" ht="15.75" thickBot="1" x14ac:dyDescent="0.2">
      <c r="G852" s="20"/>
      <c r="H852" s="2"/>
      <c r="I852" s="2"/>
      <c r="J852" s="2"/>
    </row>
    <row r="853" spans="7:10" ht="15.75" thickBot="1" x14ac:dyDescent="0.2">
      <c r="G853" s="20"/>
      <c r="H853" s="2"/>
      <c r="I853" s="2"/>
      <c r="J853" s="2"/>
    </row>
    <row r="854" spans="7:10" ht="15.75" thickBot="1" x14ac:dyDescent="0.2">
      <c r="G854" s="20"/>
      <c r="H854" s="2"/>
      <c r="I854" s="2"/>
      <c r="J854" s="2"/>
    </row>
    <row r="855" spans="7:10" ht="15.75" thickBot="1" x14ac:dyDescent="0.2">
      <c r="G855" s="20"/>
      <c r="H855" s="2"/>
      <c r="I855" s="2"/>
      <c r="J855" s="2"/>
    </row>
    <row r="856" spans="7:10" ht="15.75" thickBot="1" x14ac:dyDescent="0.2">
      <c r="G856" s="20"/>
      <c r="H856" s="2"/>
      <c r="I856" s="2"/>
      <c r="J856" s="2"/>
    </row>
    <row r="857" spans="7:10" ht="15.75" thickBot="1" x14ac:dyDescent="0.2">
      <c r="G857" s="20"/>
      <c r="H857" s="2"/>
      <c r="I857" s="2"/>
      <c r="J857" s="2"/>
    </row>
    <row r="858" spans="7:10" ht="15.75" thickBot="1" x14ac:dyDescent="0.2">
      <c r="G858" s="20"/>
      <c r="H858" s="2"/>
      <c r="I858" s="2"/>
      <c r="J858" s="2"/>
    </row>
    <row r="859" spans="7:10" ht="15.75" thickBot="1" x14ac:dyDescent="0.2">
      <c r="G859" s="20"/>
      <c r="H859" s="2"/>
      <c r="I859" s="2"/>
      <c r="J859" s="2"/>
    </row>
    <row r="860" spans="7:10" ht="15.75" thickBot="1" x14ac:dyDescent="0.2">
      <c r="G860" s="20"/>
      <c r="H860" s="2"/>
      <c r="I860" s="2"/>
      <c r="J860" s="2"/>
    </row>
    <row r="861" spans="7:10" ht="15.75" thickBot="1" x14ac:dyDescent="0.2">
      <c r="G861" s="20"/>
      <c r="H861" s="2"/>
      <c r="I861" s="2"/>
      <c r="J861" s="2"/>
    </row>
    <row r="862" spans="7:10" ht="15.75" thickBot="1" x14ac:dyDescent="0.2">
      <c r="G862" s="20"/>
      <c r="H862" s="2"/>
      <c r="I862" s="2"/>
      <c r="J862" s="2"/>
    </row>
    <row r="863" spans="7:10" ht="15.75" thickBot="1" x14ac:dyDescent="0.2">
      <c r="G863" s="20"/>
      <c r="H863" s="2"/>
      <c r="I863" s="2"/>
      <c r="J863" s="2"/>
    </row>
    <row r="864" spans="7:10" ht="15.75" thickBot="1" x14ac:dyDescent="0.2">
      <c r="G864" s="20"/>
      <c r="H864" s="2"/>
      <c r="I864" s="2"/>
      <c r="J864" s="2"/>
    </row>
    <row r="865" spans="7:10" ht="15.75" thickBot="1" x14ac:dyDescent="0.2">
      <c r="G865" s="20"/>
      <c r="H865" s="2"/>
      <c r="I865" s="2"/>
      <c r="J865" s="2"/>
    </row>
    <row r="866" spans="7:10" ht="15.75" thickBot="1" x14ac:dyDescent="0.2">
      <c r="G866" s="20"/>
      <c r="H866" s="2"/>
      <c r="I866" s="2"/>
      <c r="J866" s="2"/>
    </row>
    <row r="867" spans="7:10" ht="15.75" thickBot="1" x14ac:dyDescent="0.2">
      <c r="G867" s="20"/>
      <c r="H867" s="2"/>
      <c r="I867" s="2"/>
      <c r="J867" s="2"/>
    </row>
    <row r="868" spans="7:10" ht="15.75" thickBot="1" x14ac:dyDescent="0.2">
      <c r="G868" s="20"/>
      <c r="H868" s="2"/>
      <c r="I868" s="2"/>
      <c r="J868" s="2"/>
    </row>
    <row r="869" spans="7:10" ht="15.75" thickBot="1" x14ac:dyDescent="0.2">
      <c r="G869" s="20"/>
      <c r="H869" s="2"/>
      <c r="I869" s="2"/>
      <c r="J869" s="2"/>
    </row>
    <row r="870" spans="7:10" ht="15.75" thickBot="1" x14ac:dyDescent="0.2">
      <c r="G870" s="20"/>
      <c r="H870" s="2"/>
      <c r="I870" s="2"/>
      <c r="J870" s="2"/>
    </row>
    <row r="871" spans="7:10" ht="15.75" thickBot="1" x14ac:dyDescent="0.2">
      <c r="G871" s="20"/>
      <c r="H871" s="2"/>
      <c r="I871" s="2"/>
      <c r="J871" s="2"/>
    </row>
    <row r="872" spans="7:10" ht="15.75" thickBot="1" x14ac:dyDescent="0.2">
      <c r="G872" s="20"/>
      <c r="H872" s="2"/>
      <c r="I872" s="2"/>
      <c r="J872" s="2"/>
    </row>
    <row r="873" spans="7:10" ht="15.75" thickBot="1" x14ac:dyDescent="0.2">
      <c r="G873" s="20"/>
      <c r="H873" s="2"/>
      <c r="I873" s="2"/>
      <c r="J873" s="2"/>
    </row>
    <row r="874" spans="7:10" ht="15.75" thickBot="1" x14ac:dyDescent="0.2">
      <c r="G874" s="20"/>
      <c r="H874" s="2"/>
      <c r="I874" s="2"/>
      <c r="J874" s="2"/>
    </row>
    <row r="875" spans="7:10" ht="15.75" thickBot="1" x14ac:dyDescent="0.2">
      <c r="G875" s="20"/>
      <c r="H875" s="2"/>
      <c r="I875" s="2"/>
      <c r="J875" s="2"/>
    </row>
    <row r="876" spans="7:10" ht="15.75" thickBot="1" x14ac:dyDescent="0.2">
      <c r="G876" s="20"/>
      <c r="H876" s="2"/>
      <c r="I876" s="2"/>
      <c r="J876" s="2"/>
    </row>
    <row r="877" spans="7:10" ht="15.75" thickBot="1" x14ac:dyDescent="0.2">
      <c r="G877" s="20"/>
      <c r="H877" s="2"/>
      <c r="I877" s="2"/>
      <c r="J877" s="2"/>
    </row>
    <row r="878" spans="7:10" ht="15.75" thickBot="1" x14ac:dyDescent="0.2">
      <c r="G878" s="20"/>
      <c r="H878" s="2"/>
      <c r="I878" s="2"/>
      <c r="J878" s="2"/>
    </row>
    <row r="879" spans="7:10" ht="15.75" thickBot="1" x14ac:dyDescent="0.2">
      <c r="G879" s="20"/>
      <c r="H879" s="2"/>
      <c r="I879" s="2"/>
      <c r="J879" s="2"/>
    </row>
    <row r="880" spans="7:10" ht="15.75" thickBot="1" x14ac:dyDescent="0.2">
      <c r="G880" s="20"/>
      <c r="H880" s="2"/>
      <c r="I880" s="2"/>
      <c r="J880" s="2"/>
    </row>
    <row r="881" spans="7:10" ht="15.75" thickBot="1" x14ac:dyDescent="0.2">
      <c r="G881" s="20"/>
      <c r="H881" s="2"/>
      <c r="I881" s="2"/>
      <c r="J881" s="2"/>
    </row>
    <row r="882" spans="7:10" ht="15.75" thickBot="1" x14ac:dyDescent="0.2">
      <c r="G882" s="20"/>
      <c r="H882" s="2"/>
      <c r="I882" s="2"/>
      <c r="J882" s="2"/>
    </row>
    <row r="883" spans="7:10" ht="15.75" thickBot="1" x14ac:dyDescent="0.2">
      <c r="G883" s="20"/>
      <c r="H883" s="2"/>
      <c r="I883" s="2"/>
      <c r="J883" s="2"/>
    </row>
    <row r="884" spans="7:10" ht="15.75" thickBot="1" x14ac:dyDescent="0.2">
      <c r="G884" s="20"/>
      <c r="H884" s="2"/>
      <c r="I884" s="2"/>
      <c r="J884" s="2"/>
    </row>
    <row r="885" spans="7:10" ht="15.75" thickBot="1" x14ac:dyDescent="0.2">
      <c r="G885" s="20"/>
      <c r="H885" s="2"/>
      <c r="I885" s="2"/>
      <c r="J885" s="2"/>
    </row>
    <row r="886" spans="7:10" ht="15.75" thickBot="1" x14ac:dyDescent="0.2">
      <c r="G886" s="20"/>
      <c r="H886" s="2"/>
      <c r="I886" s="2"/>
      <c r="J886" s="2"/>
    </row>
    <row r="887" spans="7:10" ht="15.75" thickBot="1" x14ac:dyDescent="0.2">
      <c r="G887" s="20"/>
      <c r="H887" s="2"/>
      <c r="I887" s="2"/>
      <c r="J887" s="2"/>
    </row>
    <row r="888" spans="7:10" ht="15.75" thickBot="1" x14ac:dyDescent="0.2">
      <c r="G888" s="20"/>
      <c r="H888" s="2"/>
      <c r="I888" s="2"/>
      <c r="J888" s="2"/>
    </row>
    <row r="889" spans="7:10" ht="15.75" thickBot="1" x14ac:dyDescent="0.2">
      <c r="G889" s="20"/>
      <c r="H889" s="2"/>
      <c r="I889" s="2"/>
      <c r="J889" s="2"/>
    </row>
    <row r="890" spans="7:10" ht="15.75" thickBot="1" x14ac:dyDescent="0.2">
      <c r="G890" s="20"/>
      <c r="H890" s="2"/>
      <c r="I890" s="2"/>
      <c r="J890" s="2"/>
    </row>
    <row r="891" spans="7:10" ht="15.75" thickBot="1" x14ac:dyDescent="0.2">
      <c r="G891" s="20"/>
      <c r="H891" s="2"/>
      <c r="I891" s="2"/>
      <c r="J891" s="2"/>
    </row>
    <row r="892" spans="7:10" ht="15.75" thickBot="1" x14ac:dyDescent="0.2">
      <c r="G892" s="20"/>
      <c r="H892" s="2"/>
      <c r="I892" s="2"/>
      <c r="J892" s="2"/>
    </row>
    <row r="893" spans="7:10" ht="15.75" thickBot="1" x14ac:dyDescent="0.2">
      <c r="G893" s="20"/>
      <c r="H893" s="2"/>
      <c r="I893" s="2"/>
      <c r="J893" s="2"/>
    </row>
    <row r="894" spans="7:10" ht="15.75" thickBot="1" x14ac:dyDescent="0.2">
      <c r="G894" s="20"/>
      <c r="H894" s="2"/>
      <c r="I894" s="2"/>
      <c r="J894" s="2"/>
    </row>
    <row r="895" spans="7:10" ht="15.75" thickBot="1" x14ac:dyDescent="0.2">
      <c r="G895" s="20"/>
      <c r="H895" s="2"/>
      <c r="I895" s="2"/>
      <c r="J895" s="2"/>
    </row>
    <row r="896" spans="7:10" ht="15.75" thickBot="1" x14ac:dyDescent="0.2">
      <c r="G896" s="20"/>
      <c r="H896" s="2"/>
      <c r="I896" s="2"/>
      <c r="J896" s="2"/>
    </row>
    <row r="897" spans="7:10" ht="15.75" thickBot="1" x14ac:dyDescent="0.2">
      <c r="G897" s="20"/>
      <c r="H897" s="2"/>
      <c r="I897" s="2"/>
      <c r="J897" s="2"/>
    </row>
    <row r="898" spans="7:10" ht="15.75" thickBot="1" x14ac:dyDescent="0.2">
      <c r="G898" s="20"/>
      <c r="H898" s="2"/>
      <c r="I898" s="2"/>
      <c r="J898" s="2"/>
    </row>
    <row r="899" spans="7:10" ht="15.75" thickBot="1" x14ac:dyDescent="0.2">
      <c r="G899" s="20"/>
      <c r="H899" s="2"/>
      <c r="I899" s="2"/>
      <c r="J899" s="2"/>
    </row>
    <row r="900" spans="7:10" ht="15.75" thickBot="1" x14ac:dyDescent="0.2">
      <c r="G900" s="20"/>
      <c r="H900" s="2"/>
      <c r="I900" s="2"/>
      <c r="J900" s="2"/>
    </row>
    <row r="901" spans="7:10" ht="15.75" thickBot="1" x14ac:dyDescent="0.2">
      <c r="G901" s="20"/>
      <c r="H901" s="2"/>
      <c r="I901" s="2"/>
      <c r="J901" s="2"/>
    </row>
    <row r="902" spans="7:10" ht="15.75" thickBot="1" x14ac:dyDescent="0.2">
      <c r="G902" s="20"/>
      <c r="H902" s="2"/>
      <c r="I902" s="2"/>
      <c r="J902" s="2"/>
    </row>
    <row r="903" spans="7:10" ht="15.75" thickBot="1" x14ac:dyDescent="0.2">
      <c r="G903" s="20"/>
      <c r="H903" s="2"/>
      <c r="I903" s="2"/>
      <c r="J903" s="2"/>
    </row>
    <row r="904" spans="7:10" ht="15.75" thickBot="1" x14ac:dyDescent="0.2">
      <c r="G904" s="20"/>
      <c r="H904" s="2"/>
      <c r="I904" s="2"/>
      <c r="J904" s="2"/>
    </row>
    <row r="905" spans="7:10" ht="15.75" thickBot="1" x14ac:dyDescent="0.2">
      <c r="G905" s="20"/>
      <c r="H905" s="2"/>
      <c r="I905" s="2"/>
      <c r="J905" s="2"/>
    </row>
    <row r="906" spans="7:10" ht="15.75" thickBot="1" x14ac:dyDescent="0.2">
      <c r="G906" s="20"/>
      <c r="H906" s="2"/>
      <c r="I906" s="2"/>
      <c r="J906" s="2"/>
    </row>
    <row r="907" spans="7:10" ht="15.75" thickBot="1" x14ac:dyDescent="0.2">
      <c r="G907" s="20"/>
      <c r="H907" s="2"/>
      <c r="I907" s="2"/>
      <c r="J907" s="2"/>
    </row>
    <row r="908" spans="7:10" ht="15.75" thickBot="1" x14ac:dyDescent="0.2">
      <c r="G908" s="20"/>
      <c r="H908" s="2"/>
      <c r="I908" s="2"/>
      <c r="J908" s="2"/>
    </row>
    <row r="909" spans="7:10" ht="15.75" thickBot="1" x14ac:dyDescent="0.2">
      <c r="G909" s="20"/>
      <c r="H909" s="2"/>
      <c r="I909" s="2"/>
      <c r="J909" s="2"/>
    </row>
    <row r="910" spans="7:10" ht="15.75" thickBot="1" x14ac:dyDescent="0.2">
      <c r="G910" s="20"/>
      <c r="H910" s="2"/>
      <c r="I910" s="2"/>
      <c r="J910" s="2"/>
    </row>
    <row r="911" spans="7:10" ht="15.75" thickBot="1" x14ac:dyDescent="0.2">
      <c r="G911" s="20"/>
      <c r="H911" s="2"/>
      <c r="I911" s="2"/>
      <c r="J911" s="2"/>
    </row>
    <row r="912" spans="7:10" ht="15.75" thickBot="1" x14ac:dyDescent="0.2">
      <c r="G912" s="20"/>
      <c r="H912" s="2"/>
      <c r="I912" s="2"/>
      <c r="J912" s="2"/>
    </row>
    <row r="913" spans="7:10" ht="15.75" thickBot="1" x14ac:dyDescent="0.2">
      <c r="G913" s="20"/>
      <c r="H913" s="2"/>
      <c r="I913" s="2"/>
      <c r="J913" s="2"/>
    </row>
    <row r="914" spans="7:10" ht="15.75" thickBot="1" x14ac:dyDescent="0.2">
      <c r="G914" s="20"/>
      <c r="H914" s="2"/>
      <c r="I914" s="2"/>
      <c r="J914" s="2"/>
    </row>
    <row r="915" spans="7:10" ht="15.75" thickBot="1" x14ac:dyDescent="0.2">
      <c r="G915" s="20"/>
      <c r="H915" s="2"/>
      <c r="I915" s="2"/>
      <c r="J915" s="2"/>
    </row>
    <row r="916" spans="7:10" ht="15.75" thickBot="1" x14ac:dyDescent="0.2">
      <c r="G916" s="20"/>
      <c r="H916" s="2"/>
      <c r="I916" s="2"/>
      <c r="J916" s="2"/>
    </row>
    <row r="917" spans="7:10" ht="15.75" thickBot="1" x14ac:dyDescent="0.2">
      <c r="G917" s="20"/>
      <c r="H917" s="2"/>
      <c r="I917" s="2"/>
      <c r="J917" s="2"/>
    </row>
    <row r="918" spans="7:10" ht="15.75" thickBot="1" x14ac:dyDescent="0.2">
      <c r="G918" s="20"/>
      <c r="H918" s="2"/>
      <c r="I918" s="2"/>
      <c r="J918" s="2"/>
    </row>
    <row r="919" spans="7:10" ht="15.75" thickBot="1" x14ac:dyDescent="0.2">
      <c r="G919" s="20"/>
      <c r="H919" s="2"/>
      <c r="I919" s="2"/>
      <c r="J919" s="2"/>
    </row>
    <row r="920" spans="7:10" ht="15.75" thickBot="1" x14ac:dyDescent="0.2">
      <c r="G920" s="20"/>
      <c r="H920" s="2"/>
      <c r="I920" s="2"/>
      <c r="J920" s="2"/>
    </row>
    <row r="921" spans="7:10" ht="15.75" thickBot="1" x14ac:dyDescent="0.2">
      <c r="G921" s="20"/>
      <c r="H921" s="2"/>
      <c r="I921" s="2"/>
      <c r="J921" s="2"/>
    </row>
    <row r="922" spans="7:10" ht="15.75" thickBot="1" x14ac:dyDescent="0.2">
      <c r="G922" s="20"/>
      <c r="H922" s="2"/>
      <c r="I922" s="2"/>
      <c r="J922" s="2"/>
    </row>
    <row r="923" spans="7:10" ht="15.75" thickBot="1" x14ac:dyDescent="0.2">
      <c r="G923" s="20"/>
      <c r="H923" s="2"/>
      <c r="I923" s="2"/>
      <c r="J923" s="2"/>
    </row>
    <row r="924" spans="7:10" ht="15.75" thickBot="1" x14ac:dyDescent="0.2">
      <c r="G924" s="20"/>
      <c r="H924" s="2"/>
      <c r="I924" s="2"/>
      <c r="J924" s="2"/>
    </row>
    <row r="925" spans="7:10" ht="15.75" thickBot="1" x14ac:dyDescent="0.2">
      <c r="G925" s="20"/>
      <c r="H925" s="2"/>
      <c r="I925" s="2"/>
      <c r="J925" s="2"/>
    </row>
    <row r="926" spans="7:10" ht="15.75" thickBot="1" x14ac:dyDescent="0.2">
      <c r="G926" s="20"/>
      <c r="H926" s="2"/>
      <c r="I926" s="2"/>
      <c r="J926" s="2"/>
    </row>
    <row r="927" spans="7:10" ht="15.75" thickBot="1" x14ac:dyDescent="0.2">
      <c r="G927" s="20"/>
      <c r="H927" s="2"/>
      <c r="I927" s="2"/>
      <c r="J927" s="2"/>
    </row>
    <row r="928" spans="7:10" ht="15.75" thickBot="1" x14ac:dyDescent="0.2">
      <c r="G928" s="20"/>
      <c r="H928" s="2"/>
      <c r="I928" s="2"/>
      <c r="J928" s="2"/>
    </row>
    <row r="929" spans="7:10" ht="15.75" thickBot="1" x14ac:dyDescent="0.2">
      <c r="G929" s="20"/>
      <c r="H929" s="2"/>
      <c r="I929" s="2"/>
      <c r="J929" s="2"/>
    </row>
    <row r="930" spans="7:10" ht="15.75" thickBot="1" x14ac:dyDescent="0.2">
      <c r="G930" s="20"/>
      <c r="H930" s="2"/>
      <c r="I930" s="2"/>
      <c r="J930" s="2"/>
    </row>
    <row r="931" spans="7:10" ht="15.75" thickBot="1" x14ac:dyDescent="0.2">
      <c r="G931" s="20"/>
      <c r="H931" s="2"/>
      <c r="I931" s="2"/>
      <c r="J931" s="2"/>
    </row>
    <row r="932" spans="7:10" ht="15.75" thickBot="1" x14ac:dyDescent="0.2">
      <c r="G932" s="20"/>
      <c r="H932" s="2"/>
      <c r="I932" s="2"/>
      <c r="J932" s="2"/>
    </row>
    <row r="933" spans="7:10" ht="15.75" thickBot="1" x14ac:dyDescent="0.2">
      <c r="G933" s="20"/>
      <c r="H933" s="2"/>
      <c r="I933" s="2"/>
      <c r="J933" s="2"/>
    </row>
    <row r="934" spans="7:10" ht="15.75" thickBot="1" x14ac:dyDescent="0.2">
      <c r="G934" s="20"/>
      <c r="H934" s="2"/>
      <c r="I934" s="2"/>
      <c r="J934" s="2"/>
    </row>
    <row r="935" spans="7:10" ht="15.75" thickBot="1" x14ac:dyDescent="0.2">
      <c r="G935" s="20"/>
      <c r="H935" s="2"/>
      <c r="I935" s="2"/>
      <c r="J935" s="2"/>
    </row>
    <row r="936" spans="7:10" ht="15.75" thickBot="1" x14ac:dyDescent="0.2">
      <c r="G936" s="20"/>
      <c r="H936" s="2"/>
      <c r="I936" s="2"/>
      <c r="J936" s="2"/>
    </row>
    <row r="937" spans="7:10" ht="15.75" thickBot="1" x14ac:dyDescent="0.2">
      <c r="G937" s="20"/>
      <c r="H937" s="2"/>
      <c r="I937" s="2"/>
      <c r="J937" s="2"/>
    </row>
    <row r="938" spans="7:10" ht="15.75" thickBot="1" x14ac:dyDescent="0.2">
      <c r="G938" s="20"/>
      <c r="H938" s="2"/>
      <c r="I938" s="2"/>
      <c r="J938" s="2"/>
    </row>
    <row r="939" spans="7:10" ht="15.75" thickBot="1" x14ac:dyDescent="0.2">
      <c r="G939" s="20"/>
      <c r="H939" s="2"/>
      <c r="I939" s="2"/>
      <c r="J939" s="2"/>
    </row>
    <row r="940" spans="7:10" ht="15.75" thickBot="1" x14ac:dyDescent="0.2">
      <c r="G940" s="20"/>
      <c r="H940" s="2"/>
      <c r="I940" s="2"/>
      <c r="J940" s="2"/>
    </row>
    <row r="941" spans="7:10" ht="15.75" thickBot="1" x14ac:dyDescent="0.2">
      <c r="G941" s="20"/>
      <c r="H941" s="2"/>
      <c r="I941" s="2"/>
      <c r="J941" s="2"/>
    </row>
    <row r="942" spans="7:10" ht="15.75" thickBot="1" x14ac:dyDescent="0.2">
      <c r="G942" s="20"/>
      <c r="H942" s="2"/>
      <c r="I942" s="2"/>
      <c r="J942" s="2"/>
    </row>
    <row r="943" spans="7:10" ht="15.75" thickBot="1" x14ac:dyDescent="0.2">
      <c r="G943" s="20"/>
      <c r="H943" s="2"/>
      <c r="I943" s="2"/>
      <c r="J943" s="2"/>
    </row>
    <row r="944" spans="7:10" ht="15.75" thickBot="1" x14ac:dyDescent="0.2">
      <c r="G944" s="20"/>
      <c r="H944" s="2"/>
      <c r="I944" s="2"/>
      <c r="J944" s="2"/>
    </row>
    <row r="945" spans="7:10" ht="15.75" thickBot="1" x14ac:dyDescent="0.2">
      <c r="G945" s="20"/>
      <c r="H945" s="2"/>
      <c r="I945" s="2"/>
      <c r="J945" s="2"/>
    </row>
    <row r="946" spans="7:10" ht="15.75" thickBot="1" x14ac:dyDescent="0.2">
      <c r="G946" s="20"/>
      <c r="H946" s="2"/>
      <c r="I946" s="2"/>
      <c r="J946" s="2"/>
    </row>
    <row r="947" spans="7:10" ht="15.75" thickBot="1" x14ac:dyDescent="0.2">
      <c r="G947" s="20"/>
      <c r="H947" s="2"/>
      <c r="I947" s="2"/>
      <c r="J947" s="2"/>
    </row>
    <row r="948" spans="7:10" ht="15.75" thickBot="1" x14ac:dyDescent="0.2">
      <c r="G948" s="20"/>
      <c r="H948" s="2"/>
      <c r="I948" s="2"/>
      <c r="J948" s="2"/>
    </row>
    <row r="949" spans="7:10" ht="15.75" thickBot="1" x14ac:dyDescent="0.2">
      <c r="G949" s="20"/>
      <c r="H949" s="2"/>
      <c r="I949" s="2"/>
      <c r="J949" s="2"/>
    </row>
    <row r="950" spans="7:10" ht="15.75" thickBot="1" x14ac:dyDescent="0.2">
      <c r="G950" s="20"/>
      <c r="H950" s="2"/>
      <c r="I950" s="2"/>
      <c r="J950" s="2"/>
    </row>
    <row r="951" spans="7:10" ht="15.75" thickBot="1" x14ac:dyDescent="0.2">
      <c r="G951" s="20"/>
      <c r="H951" s="2"/>
      <c r="I951" s="2"/>
      <c r="J951" s="2"/>
    </row>
    <row r="952" spans="7:10" ht="15.75" thickBot="1" x14ac:dyDescent="0.2">
      <c r="G952" s="20"/>
      <c r="H952" s="2"/>
      <c r="I952" s="2"/>
      <c r="J952" s="2"/>
    </row>
    <row r="953" spans="7:10" ht="15.75" thickBot="1" x14ac:dyDescent="0.2">
      <c r="G953" s="20"/>
      <c r="H953" s="2"/>
      <c r="I953" s="2"/>
      <c r="J953" s="2"/>
    </row>
    <row r="954" spans="7:10" ht="15.75" thickBot="1" x14ac:dyDescent="0.2">
      <c r="G954" s="20"/>
      <c r="H954" s="2"/>
      <c r="I954" s="2"/>
      <c r="J954" s="2"/>
    </row>
    <row r="955" spans="7:10" ht="15.75" thickBot="1" x14ac:dyDescent="0.2">
      <c r="G955" s="20"/>
      <c r="H955" s="2"/>
      <c r="I955" s="2"/>
      <c r="J955" s="2"/>
    </row>
    <row r="956" spans="7:10" ht="15.75" thickBot="1" x14ac:dyDescent="0.2">
      <c r="G956" s="20"/>
      <c r="H956" s="2"/>
      <c r="I956" s="2"/>
      <c r="J956" s="2"/>
    </row>
    <row r="957" spans="7:10" ht="15.75" thickBot="1" x14ac:dyDescent="0.2">
      <c r="G957" s="20"/>
      <c r="H957" s="2"/>
      <c r="I957" s="2"/>
      <c r="J957" s="2"/>
    </row>
    <row r="958" spans="7:10" ht="15.75" thickBot="1" x14ac:dyDescent="0.2">
      <c r="G958" s="20"/>
      <c r="H958" s="2"/>
      <c r="I958" s="2"/>
      <c r="J958" s="2"/>
    </row>
    <row r="959" spans="7:10" ht="15.75" thickBot="1" x14ac:dyDescent="0.2">
      <c r="G959" s="20"/>
      <c r="H959" s="2"/>
      <c r="I959" s="2"/>
      <c r="J959" s="2"/>
    </row>
    <row r="960" spans="7:10" ht="15.75" thickBot="1" x14ac:dyDescent="0.2">
      <c r="G960" s="20"/>
      <c r="H960" s="2"/>
      <c r="I960" s="2"/>
      <c r="J960" s="2"/>
    </row>
    <row r="961" spans="7:10" ht="15.75" thickBot="1" x14ac:dyDescent="0.2">
      <c r="G961" s="20"/>
      <c r="H961" s="2"/>
      <c r="I961" s="2"/>
      <c r="J961" s="2"/>
    </row>
    <row r="962" spans="7:10" ht="15.75" thickBot="1" x14ac:dyDescent="0.2">
      <c r="G962" s="20"/>
      <c r="H962" s="2"/>
      <c r="I962" s="2"/>
      <c r="J962" s="2"/>
    </row>
    <row r="963" spans="7:10" ht="15.75" thickBot="1" x14ac:dyDescent="0.2">
      <c r="G963" s="20"/>
      <c r="H963" s="2"/>
      <c r="I963" s="2"/>
      <c r="J963" s="2"/>
    </row>
    <row r="964" spans="7:10" ht="15.75" thickBot="1" x14ac:dyDescent="0.2">
      <c r="G964" s="20"/>
      <c r="H964" s="2"/>
      <c r="I964" s="2"/>
      <c r="J964" s="2"/>
    </row>
    <row r="965" spans="7:10" ht="15.75" thickBot="1" x14ac:dyDescent="0.2">
      <c r="G965" s="20"/>
      <c r="H965" s="2"/>
      <c r="I965" s="2"/>
      <c r="J965" s="2"/>
    </row>
    <row r="966" spans="7:10" ht="15.75" thickBot="1" x14ac:dyDescent="0.2">
      <c r="G966" s="20"/>
      <c r="H966" s="2"/>
      <c r="I966" s="2"/>
      <c r="J966" s="2"/>
    </row>
    <row r="967" spans="7:10" ht="15.75" thickBot="1" x14ac:dyDescent="0.2">
      <c r="G967" s="20"/>
      <c r="H967" s="2"/>
      <c r="I967" s="2"/>
      <c r="J967" s="2"/>
    </row>
    <row r="968" spans="7:10" ht="15.75" thickBot="1" x14ac:dyDescent="0.2">
      <c r="G968" s="20"/>
      <c r="H968" s="2"/>
      <c r="I968" s="2"/>
      <c r="J968" s="2"/>
    </row>
    <row r="969" spans="7:10" ht="15.75" thickBot="1" x14ac:dyDescent="0.2">
      <c r="G969" s="20"/>
      <c r="H969" s="2"/>
      <c r="I969" s="2"/>
      <c r="J969" s="2"/>
    </row>
    <row r="970" spans="7:10" ht="15.75" thickBot="1" x14ac:dyDescent="0.2">
      <c r="G970" s="20"/>
      <c r="H970" s="2"/>
      <c r="I970" s="2"/>
      <c r="J970" s="2"/>
    </row>
    <row r="971" spans="7:10" ht="15.75" thickBot="1" x14ac:dyDescent="0.2">
      <c r="G971" s="20"/>
      <c r="H971" s="2"/>
      <c r="I971" s="2"/>
      <c r="J971" s="2"/>
    </row>
    <row r="972" spans="7:10" ht="15.75" thickBot="1" x14ac:dyDescent="0.2">
      <c r="G972" s="20"/>
      <c r="H972" s="2"/>
      <c r="I972" s="2"/>
      <c r="J972" s="2"/>
    </row>
    <row r="973" spans="7:10" ht="15.75" thickBot="1" x14ac:dyDescent="0.2">
      <c r="G973" s="20"/>
      <c r="H973" s="2"/>
      <c r="I973" s="2"/>
      <c r="J973" s="2"/>
    </row>
    <row r="974" spans="7:10" ht="15.75" thickBot="1" x14ac:dyDescent="0.2">
      <c r="G974" s="20"/>
      <c r="H974" s="2"/>
      <c r="I974" s="2"/>
      <c r="J974" s="2"/>
    </row>
    <row r="975" spans="7:10" ht="15.75" thickBot="1" x14ac:dyDescent="0.2">
      <c r="G975" s="20"/>
      <c r="H975" s="2"/>
      <c r="I975" s="2"/>
      <c r="J975" s="2"/>
    </row>
    <row r="976" spans="7:10" ht="15.75" thickBot="1" x14ac:dyDescent="0.2">
      <c r="G976" s="20"/>
      <c r="H976" s="2"/>
      <c r="I976" s="2"/>
      <c r="J976" s="2"/>
    </row>
    <row r="977" spans="7:10" ht="15.75" thickBot="1" x14ac:dyDescent="0.2">
      <c r="G977" s="20"/>
      <c r="H977" s="2"/>
      <c r="I977" s="2"/>
      <c r="J977" s="2"/>
    </row>
    <row r="978" spans="7:10" ht="15.75" thickBot="1" x14ac:dyDescent="0.2">
      <c r="G978" s="20"/>
      <c r="H978" s="2"/>
      <c r="I978" s="2"/>
      <c r="J978" s="2"/>
    </row>
    <row r="979" spans="7:10" ht="15.75" thickBot="1" x14ac:dyDescent="0.2">
      <c r="G979" s="20"/>
      <c r="H979" s="2"/>
      <c r="I979" s="2"/>
      <c r="J979" s="2"/>
    </row>
    <row r="980" spans="7:10" ht="15.75" thickBot="1" x14ac:dyDescent="0.2">
      <c r="G980" s="20"/>
      <c r="H980" s="2"/>
      <c r="I980" s="2"/>
      <c r="J980" s="2"/>
    </row>
    <row r="981" spans="7:10" ht="15.75" thickBot="1" x14ac:dyDescent="0.2">
      <c r="G981" s="20"/>
      <c r="H981" s="2"/>
      <c r="I981" s="2"/>
      <c r="J981" s="2"/>
    </row>
    <row r="982" spans="7:10" ht="15.75" thickBot="1" x14ac:dyDescent="0.2">
      <c r="G982" s="20"/>
      <c r="H982" s="2"/>
      <c r="I982" s="2"/>
      <c r="J982" s="2"/>
    </row>
    <row r="983" spans="7:10" ht="15.75" thickBot="1" x14ac:dyDescent="0.2">
      <c r="G983" s="20"/>
      <c r="H983" s="2"/>
      <c r="I983" s="2"/>
      <c r="J983" s="2"/>
    </row>
    <row r="984" spans="7:10" ht="15.75" thickBot="1" x14ac:dyDescent="0.2">
      <c r="G984" s="20"/>
      <c r="H984" s="2"/>
      <c r="I984" s="2"/>
      <c r="J984" s="2"/>
    </row>
    <row r="985" spans="7:10" ht="15.75" thickBot="1" x14ac:dyDescent="0.2">
      <c r="G985" s="20"/>
      <c r="H985" s="2"/>
      <c r="I985" s="2"/>
      <c r="J985" s="2"/>
    </row>
    <row r="986" spans="7:10" ht="15.75" thickBot="1" x14ac:dyDescent="0.2">
      <c r="G986" s="20"/>
      <c r="H986" s="2"/>
      <c r="I986" s="2"/>
      <c r="J986" s="2"/>
    </row>
    <row r="987" spans="7:10" ht="15.75" thickBot="1" x14ac:dyDescent="0.2">
      <c r="G987" s="20"/>
      <c r="H987" s="2"/>
      <c r="I987" s="2"/>
      <c r="J987" s="2"/>
    </row>
    <row r="988" spans="7:10" ht="15.75" thickBot="1" x14ac:dyDescent="0.2">
      <c r="G988" s="20"/>
      <c r="H988" s="2"/>
      <c r="I988" s="2"/>
      <c r="J988" s="2"/>
    </row>
    <row r="989" spans="7:10" ht="15.75" thickBot="1" x14ac:dyDescent="0.2">
      <c r="G989" s="20"/>
      <c r="H989" s="2"/>
      <c r="I989" s="2"/>
      <c r="J989" s="2"/>
    </row>
    <row r="990" spans="7:10" ht="15.75" thickBot="1" x14ac:dyDescent="0.2">
      <c r="G990" s="20"/>
      <c r="H990" s="2"/>
      <c r="I990" s="2"/>
      <c r="J990" s="2"/>
    </row>
    <row r="991" spans="7:10" ht="15.75" thickBot="1" x14ac:dyDescent="0.2">
      <c r="G991" s="20"/>
      <c r="H991" s="2"/>
      <c r="I991" s="2"/>
      <c r="J991" s="2"/>
    </row>
    <row r="992" spans="7:10" ht="15.75" thickBot="1" x14ac:dyDescent="0.2">
      <c r="G992" s="20"/>
      <c r="H992" s="2"/>
      <c r="I992" s="2"/>
      <c r="J992" s="2"/>
    </row>
    <row r="993" spans="7:10" ht="15.75" thickBot="1" x14ac:dyDescent="0.2">
      <c r="G993" s="20"/>
      <c r="H993" s="2"/>
      <c r="I993" s="2"/>
      <c r="J993" s="2"/>
    </row>
    <row r="994" spans="7:10" ht="15.75" thickBot="1" x14ac:dyDescent="0.2">
      <c r="G994" s="20"/>
      <c r="H994" s="2"/>
      <c r="I994" s="2"/>
      <c r="J994" s="2"/>
    </row>
    <row r="995" spans="7:10" ht="15.75" thickBot="1" x14ac:dyDescent="0.2">
      <c r="G995" s="20"/>
      <c r="H995" s="2"/>
      <c r="I995" s="2"/>
      <c r="J995" s="2"/>
    </row>
    <row r="996" spans="7:10" ht="15.75" thickBot="1" x14ac:dyDescent="0.2">
      <c r="G996" s="20"/>
      <c r="H996" s="2"/>
      <c r="I996" s="2"/>
      <c r="J996" s="2"/>
    </row>
    <row r="997" spans="7:10" ht="15.75" thickBot="1" x14ac:dyDescent="0.2">
      <c r="G997" s="20"/>
      <c r="H997" s="2"/>
      <c r="I997" s="2"/>
      <c r="J997" s="2"/>
    </row>
    <row r="998" spans="7:10" ht="15.75" thickBot="1" x14ac:dyDescent="0.2">
      <c r="G998" s="20"/>
      <c r="H998" s="2"/>
      <c r="I998" s="2"/>
      <c r="J998" s="2"/>
    </row>
    <row r="999" spans="7:10" ht="15.75" thickBot="1" x14ac:dyDescent="0.2">
      <c r="G999" s="20"/>
      <c r="H999" s="2"/>
      <c r="I999" s="2"/>
      <c r="J999" s="2"/>
    </row>
    <row r="1000" spans="7:10" ht="15.75" thickBot="1" x14ac:dyDescent="0.2">
      <c r="G1000" s="20"/>
      <c r="H1000" s="2"/>
      <c r="I1000" s="2"/>
      <c r="J1000" s="2"/>
    </row>
    <row r="1001" spans="7:10" ht="15.75" thickBot="1" x14ac:dyDescent="0.2">
      <c r="G1001" s="20"/>
      <c r="H1001" s="2"/>
      <c r="I1001" s="2"/>
      <c r="J1001" s="2"/>
    </row>
    <row r="1002" spans="7:10" ht="15.75" thickBot="1" x14ac:dyDescent="0.2">
      <c r="G1002" s="20"/>
      <c r="H1002" s="2"/>
      <c r="I1002" s="2"/>
      <c r="J1002" s="2"/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4" sqref="B4"/>
    </sheetView>
  </sheetViews>
  <sheetFormatPr defaultRowHeight="12.75" x14ac:dyDescent="0.2"/>
  <cols>
    <col min="1" max="1" width="2" style="24" customWidth="1"/>
    <col min="2" max="256" width="9" style="24"/>
    <col min="257" max="257" width="2" style="24" customWidth="1"/>
    <col min="258" max="512" width="9" style="24"/>
    <col min="513" max="513" width="2" style="24" customWidth="1"/>
    <col min="514" max="768" width="9" style="24"/>
    <col min="769" max="769" width="2" style="24" customWidth="1"/>
    <col min="770" max="1024" width="9" style="24"/>
    <col min="1025" max="1025" width="2" style="24" customWidth="1"/>
    <col min="1026" max="1280" width="9" style="24"/>
    <col min="1281" max="1281" width="2" style="24" customWidth="1"/>
    <col min="1282" max="1536" width="9" style="24"/>
    <col min="1537" max="1537" width="2" style="24" customWidth="1"/>
    <col min="1538" max="1792" width="9" style="24"/>
    <col min="1793" max="1793" width="2" style="24" customWidth="1"/>
    <col min="1794" max="2048" width="9" style="24"/>
    <col min="2049" max="2049" width="2" style="24" customWidth="1"/>
    <col min="2050" max="2304" width="9" style="24"/>
    <col min="2305" max="2305" width="2" style="24" customWidth="1"/>
    <col min="2306" max="2560" width="9" style="24"/>
    <col min="2561" max="2561" width="2" style="24" customWidth="1"/>
    <col min="2562" max="2816" width="9" style="24"/>
    <col min="2817" max="2817" width="2" style="24" customWidth="1"/>
    <col min="2818" max="3072" width="9" style="24"/>
    <col min="3073" max="3073" width="2" style="24" customWidth="1"/>
    <col min="3074" max="3328" width="9" style="24"/>
    <col min="3329" max="3329" width="2" style="24" customWidth="1"/>
    <col min="3330" max="3584" width="9" style="24"/>
    <col min="3585" max="3585" width="2" style="24" customWidth="1"/>
    <col min="3586" max="3840" width="9" style="24"/>
    <col min="3841" max="3841" width="2" style="24" customWidth="1"/>
    <col min="3842" max="4096" width="9" style="24"/>
    <col min="4097" max="4097" width="2" style="24" customWidth="1"/>
    <col min="4098" max="4352" width="9" style="24"/>
    <col min="4353" max="4353" width="2" style="24" customWidth="1"/>
    <col min="4354" max="4608" width="9" style="24"/>
    <col min="4609" max="4609" width="2" style="24" customWidth="1"/>
    <col min="4610" max="4864" width="9" style="24"/>
    <col min="4865" max="4865" width="2" style="24" customWidth="1"/>
    <col min="4866" max="5120" width="9" style="24"/>
    <col min="5121" max="5121" width="2" style="24" customWidth="1"/>
    <col min="5122" max="5376" width="9" style="24"/>
    <col min="5377" max="5377" width="2" style="24" customWidth="1"/>
    <col min="5378" max="5632" width="9" style="24"/>
    <col min="5633" max="5633" width="2" style="24" customWidth="1"/>
    <col min="5634" max="5888" width="9" style="24"/>
    <col min="5889" max="5889" width="2" style="24" customWidth="1"/>
    <col min="5890" max="6144" width="9" style="24"/>
    <col min="6145" max="6145" width="2" style="24" customWidth="1"/>
    <col min="6146" max="6400" width="9" style="24"/>
    <col min="6401" max="6401" width="2" style="24" customWidth="1"/>
    <col min="6402" max="6656" width="9" style="24"/>
    <col min="6657" max="6657" width="2" style="24" customWidth="1"/>
    <col min="6658" max="6912" width="9" style="24"/>
    <col min="6913" max="6913" width="2" style="24" customWidth="1"/>
    <col min="6914" max="7168" width="9" style="24"/>
    <col min="7169" max="7169" width="2" style="24" customWidth="1"/>
    <col min="7170" max="7424" width="9" style="24"/>
    <col min="7425" max="7425" width="2" style="24" customWidth="1"/>
    <col min="7426" max="7680" width="9" style="24"/>
    <col min="7681" max="7681" width="2" style="24" customWidth="1"/>
    <col min="7682" max="7936" width="9" style="24"/>
    <col min="7937" max="7937" width="2" style="24" customWidth="1"/>
    <col min="7938" max="8192" width="9" style="24"/>
    <col min="8193" max="8193" width="2" style="24" customWidth="1"/>
    <col min="8194" max="8448" width="9" style="24"/>
    <col min="8449" max="8449" width="2" style="24" customWidth="1"/>
    <col min="8450" max="8704" width="9" style="24"/>
    <col min="8705" max="8705" width="2" style="24" customWidth="1"/>
    <col min="8706" max="8960" width="9" style="24"/>
    <col min="8961" max="8961" width="2" style="24" customWidth="1"/>
    <col min="8962" max="9216" width="9" style="24"/>
    <col min="9217" max="9217" width="2" style="24" customWidth="1"/>
    <col min="9218" max="9472" width="9" style="24"/>
    <col min="9473" max="9473" width="2" style="24" customWidth="1"/>
    <col min="9474" max="9728" width="9" style="24"/>
    <col min="9729" max="9729" width="2" style="24" customWidth="1"/>
    <col min="9730" max="9984" width="9" style="24"/>
    <col min="9985" max="9985" width="2" style="24" customWidth="1"/>
    <col min="9986" max="10240" width="9" style="24"/>
    <col min="10241" max="10241" width="2" style="24" customWidth="1"/>
    <col min="10242" max="10496" width="9" style="24"/>
    <col min="10497" max="10497" width="2" style="24" customWidth="1"/>
    <col min="10498" max="10752" width="9" style="24"/>
    <col min="10753" max="10753" width="2" style="24" customWidth="1"/>
    <col min="10754" max="11008" width="9" style="24"/>
    <col min="11009" max="11009" width="2" style="24" customWidth="1"/>
    <col min="11010" max="11264" width="9" style="24"/>
    <col min="11265" max="11265" width="2" style="24" customWidth="1"/>
    <col min="11266" max="11520" width="9" style="24"/>
    <col min="11521" max="11521" width="2" style="24" customWidth="1"/>
    <col min="11522" max="11776" width="9" style="24"/>
    <col min="11777" max="11777" width="2" style="24" customWidth="1"/>
    <col min="11778" max="12032" width="9" style="24"/>
    <col min="12033" max="12033" width="2" style="24" customWidth="1"/>
    <col min="12034" max="12288" width="9" style="24"/>
    <col min="12289" max="12289" width="2" style="24" customWidth="1"/>
    <col min="12290" max="12544" width="9" style="24"/>
    <col min="12545" max="12545" width="2" style="24" customWidth="1"/>
    <col min="12546" max="12800" width="9" style="24"/>
    <col min="12801" max="12801" width="2" style="24" customWidth="1"/>
    <col min="12802" max="13056" width="9" style="24"/>
    <col min="13057" max="13057" width="2" style="24" customWidth="1"/>
    <col min="13058" max="13312" width="9" style="24"/>
    <col min="13313" max="13313" width="2" style="24" customWidth="1"/>
    <col min="13314" max="13568" width="9" style="24"/>
    <col min="13569" max="13569" width="2" style="24" customWidth="1"/>
    <col min="13570" max="13824" width="9" style="24"/>
    <col min="13825" max="13825" width="2" style="24" customWidth="1"/>
    <col min="13826" max="14080" width="9" style="24"/>
    <col min="14081" max="14081" width="2" style="24" customWidth="1"/>
    <col min="14082" max="14336" width="9" style="24"/>
    <col min="14337" max="14337" width="2" style="24" customWidth="1"/>
    <col min="14338" max="14592" width="9" style="24"/>
    <col min="14593" max="14593" width="2" style="24" customWidth="1"/>
    <col min="14594" max="14848" width="9" style="24"/>
    <col min="14849" max="14849" width="2" style="24" customWidth="1"/>
    <col min="14850" max="15104" width="9" style="24"/>
    <col min="15105" max="15105" width="2" style="24" customWidth="1"/>
    <col min="15106" max="15360" width="9" style="24"/>
    <col min="15361" max="15361" width="2" style="24" customWidth="1"/>
    <col min="15362" max="15616" width="9" style="24"/>
    <col min="15617" max="15617" width="2" style="24" customWidth="1"/>
    <col min="15618" max="15872" width="9" style="24"/>
    <col min="15873" max="15873" width="2" style="24" customWidth="1"/>
    <col min="15874" max="16128" width="9" style="24"/>
    <col min="16129" max="16129" width="2" style="24" customWidth="1"/>
    <col min="16130" max="16384" width="9" style="24"/>
  </cols>
  <sheetData>
    <row r="2" spans="2:2" s="22" customFormat="1" ht="21" x14ac:dyDescent="0.35">
      <c r="B2" s="21" t="s">
        <v>11</v>
      </c>
    </row>
    <row r="4" spans="2:2" ht="14.25" x14ac:dyDescent="0.2">
      <c r="B4" s="23" t="s">
        <v>12</v>
      </c>
    </row>
    <row r="5" spans="2:2" x14ac:dyDescent="0.2">
      <c r="B5" s="25" t="s">
        <v>13</v>
      </c>
    </row>
    <row r="6" spans="2:2" x14ac:dyDescent="0.2">
      <c r="B6" s="26" t="s">
        <v>14</v>
      </c>
    </row>
    <row r="7" spans="2:2" x14ac:dyDescent="0.2">
      <c r="B7" s="26" t="s">
        <v>15</v>
      </c>
    </row>
    <row r="8" spans="2:2" x14ac:dyDescent="0.2">
      <c r="B8" s="27" t="s">
        <v>16</v>
      </c>
    </row>
    <row r="19" spans="2:2" x14ac:dyDescent="0.2">
      <c r="B19" s="28" t="s">
        <v>17</v>
      </c>
    </row>
    <row r="20" spans="2:2" x14ac:dyDescent="0.2">
      <c r="B20" s="28" t="s">
        <v>18</v>
      </c>
    </row>
    <row r="21" spans="2:2" ht="13.5" x14ac:dyDescent="0.2">
      <c r="B21" s="29" t="s">
        <v>19</v>
      </c>
    </row>
    <row r="23" spans="2:2" ht="14.25" x14ac:dyDescent="0.2">
      <c r="B23" s="30" t="s">
        <v>20</v>
      </c>
    </row>
    <row r="24" spans="2:2" ht="14.25" x14ac:dyDescent="0.2">
      <c r="B24" s="31" t="s">
        <v>21</v>
      </c>
    </row>
    <row r="25" spans="2:2" x14ac:dyDescent="0.2">
      <c r="B25" s="30" t="s">
        <v>22</v>
      </c>
    </row>
    <row r="26" spans="2:2" x14ac:dyDescent="0.2">
      <c r="B26" s="32" t="s">
        <v>23</v>
      </c>
    </row>
    <row r="27" spans="2:2" x14ac:dyDescent="0.2">
      <c r="B27" s="32"/>
    </row>
    <row r="28" spans="2:2" ht="14.25" x14ac:dyDescent="0.2">
      <c r="B28" s="31" t="s">
        <v>24</v>
      </c>
    </row>
    <row r="29" spans="2:2" x14ac:dyDescent="0.2">
      <c r="B29" s="32" t="s">
        <v>25</v>
      </c>
    </row>
  </sheetData>
  <phoneticPr fontId="2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图3-4-1</vt:lpstr>
      <vt:lpstr>图3-4-3 带x轴多阈值分割的柱形图</vt:lpstr>
      <vt:lpstr>使用条款</vt:lpstr>
    </vt:vector>
  </TitlesOfParts>
  <Company>yes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鸿鹄</dc:creator>
  <cp:lastModifiedBy>Jie Zhang</cp:lastModifiedBy>
  <dcterms:created xsi:type="dcterms:W3CDTF">2015-06-17T14:35:59Z</dcterms:created>
  <dcterms:modified xsi:type="dcterms:W3CDTF">2016-08-16T12:59:49Z</dcterms:modified>
</cp:coreProperties>
</file>