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DSP - 1803" sheetId="2" r:id="rId5"/>
    <sheet state="visible" name="DSP - 1903" sheetId="3" r:id="rId6"/>
    <sheet state="visible" name="DSP - 2003" sheetId="4" r:id="rId7"/>
    <sheet state="visible" name="DSP - 2103" sheetId="5" r:id="rId8"/>
    <sheet state="visible" name="DSP - 2203" sheetId="6" r:id="rId9"/>
    <sheet state="visible" name="DSP - 2303" sheetId="7" r:id="rId10"/>
    <sheet state="visible" name="DSP - 2403" sheetId="8" r:id="rId11"/>
    <sheet state="visible" name="DSP - 2503" sheetId="9" r:id="rId12"/>
    <sheet state="visible" name="DSP - 2603" sheetId="10" r:id="rId13"/>
    <sheet state="visible" name="DSP - 2703" sheetId="11" r:id="rId14"/>
    <sheet state="hidden" name="Datamaster" sheetId="12" r:id="rId15"/>
  </sheets>
  <definedNames/>
  <calcPr/>
</workbook>
</file>

<file path=xl/sharedStrings.xml><?xml version="1.0" encoding="utf-8"?>
<sst xmlns="http://schemas.openxmlformats.org/spreadsheetml/2006/main" count="772" uniqueCount="123">
  <si>
    <t>Seguimiento del proyecto</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</si>
  <si>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</si>
  <si>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Proyecto</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</si>
  <si>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</si>
  <si>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FoodBye "El chico de los recados"</t>
  </si>
  <si>
    <t>ID</t>
  </si>
  <si>
    <t>Equipo</t>
  </si>
  <si>
    <t>Inicialmente asignado</t>
  </si>
  <si>
    <t>Finalmente realizado</t>
  </si>
  <si>
    <t>Horas empleadas</t>
  </si>
  <si>
    <t>Rama / Hash commit</t>
  </si>
  <si>
    <t>Nº integrante</t>
  </si>
  <si>
    <t>Nombre y apellidos</t>
  </si>
  <si>
    <t>HU-15</t>
  </si>
  <si>
    <t>José Antonio Llamas Álvarez</t>
  </si>
  <si>
    <t>master / commit 444fbe5f6aaa2c555241dc7b7f04dbad062991c9</t>
  </si>
  <si>
    <t>HU-16</t>
  </si>
  <si>
    <t>master / commit 3dd26350391e6ed1de1eb48d1cb00afc0fc755fa</t>
  </si>
  <si>
    <t>develop-android-feature-register / commit 7cb214bd5f72f64b7521d8e00bd88bbbfac958bf</t>
  </si>
  <si>
    <t>HU-01</t>
  </si>
  <si>
    <t>Víctor Ernesto Miranda Alcántara</t>
  </si>
  <si>
    <t>master/ commit 6d0b1dac217737fb7c465d89bf4fcbbcbf6f2953</t>
  </si>
  <si>
    <t>Horas Empleadas</t>
  </si>
  <si>
    <t>Nombre Alumno 3</t>
  </si>
  <si>
    <t>Nombre Alumno 4</t>
  </si>
  <si>
    <t>Producto Backlog</t>
  </si>
  <si>
    <t>Lista con todas las historias de usuario</t>
  </si>
  <si>
    <t>Asignado a</t>
  </si>
  <si>
    <t>Tipo</t>
  </si>
  <si>
    <t>Título / Descripción</t>
  </si>
  <si>
    <t>Prueba / Criterio de aceptación</t>
  </si>
  <si>
    <t>Estado</t>
  </si>
  <si>
    <t>Puntos Estimados</t>
  </si>
  <si>
    <t xml:space="preserve">Horas empleadas </t>
  </si>
  <si>
    <t>Historia de Usuario</t>
  </si>
  <si>
    <t>[ANGULAR]: El usuario administrador podrá introducir su email y contraseña en un formulario de login para acceder a las funcionalidades de la aplicación web.</t>
  </si>
  <si>
    <t>Terminada</t>
  </si>
  <si>
    <t>HU-02</t>
  </si>
  <si>
    <t>[ANGULAR]: El usuario administrador podrá acceder a un listado de usuarios.</t>
  </si>
  <si>
    <t>HU-03</t>
  </si>
  <si>
    <t>[ANGULAR]: El usuario administrador podrá añadir usuarios nuevos.</t>
  </si>
  <si>
    <t>HU-04</t>
  </si>
  <si>
    <t>[ANGULAR]: El usuario administrador podrá editar los datos de un usuario.</t>
  </si>
  <si>
    <t>HU-05</t>
  </si>
  <si>
    <t>[ANGULAR]: El usuario administrador podrá eliminar un usuario.</t>
  </si>
  <si>
    <t>HU-06</t>
  </si>
  <si>
    <t>[ANGULAR]: El usuario administrador podrá ver el detalle de un usuario.</t>
  </si>
  <si>
    <t>HU-07</t>
  </si>
  <si>
    <t>[ANGULAR]: El usuario adminitrador podrá acceder a un listado de usuarios pendientes de validar.</t>
  </si>
  <si>
    <t>HU-08</t>
  </si>
  <si>
    <t>[ANGULAR]: El usuario administrador podrá validar el registro de un usuario.</t>
  </si>
  <si>
    <t>HU-09</t>
  </si>
  <si>
    <t>[ANGULAR]: El usuario administrador podrá acceder al listado de los pedidos de un usuario.</t>
  </si>
  <si>
    <t>HU-10</t>
  </si>
  <si>
    <t>[ANGULAR]: El usuario administrador podrá acceder a un listado de pedidos.</t>
  </si>
  <si>
    <t>HU-11</t>
  </si>
  <si>
    <t>[ANGULAR]: El usuario administrador podrá añadir nuevos pedidos.</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</si>
  <si>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</si>
  <si>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HU-12</t>
  </si>
  <si>
    <t>[ANGULAR]: El usuario administrador podrá editar un pedido.</t>
  </si>
  <si>
    <t>HU-13</t>
  </si>
  <si>
    <t>[ANGULAR]: El usuario administrador podrá eliminar un pedido.</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</si>
  <si>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</si>
  <si>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HU-14</t>
  </si>
  <si>
    <t>master / commit 6d0b1dac217737fb7c465d89bf4fcbbcbf6f2953</t>
  </si>
  <si>
    <t>HU-20</t>
  </si>
  <si>
    <t>[ANGULAR]: El usuario administrador podrá ver el detalle de un pedido.</t>
  </si>
  <si>
    <t>master / commit 2ce272115a1570025fa818d73321acf674865256</t>
  </si>
  <si>
    <t>develop-angular / commit 88d2ee5aceaf60e6e768a81a3be93240e3995f93</t>
  </si>
  <si>
    <t>HU-25</t>
  </si>
  <si>
    <t>[ANDROID]: El usuario podrá registrarse como tal, aunque su registro habrá de ser validado por el administrador.</t>
  </si>
  <si>
    <t>master / commit 179f283c7b253deb8753c5cdc51356e4db3ed706</t>
  </si>
  <si>
    <t>master / commit 7f7eaf1e96fe7b869857fabc74b875eb9b7efe41</t>
  </si>
  <si>
    <t>HU-26</t>
  </si>
  <si>
    <t>master / commit 32b7ca3b22274e4b0696b0c632ae5b47af0436f4</t>
  </si>
  <si>
    <t>[ANDROID]: El usuario repartidor podrá acceder a la aplicación, mediante un formulario de login, usando su email y contraseña.</t>
  </si>
  <si>
    <t>master / commit edd3c5554471aff33cf405f2b62d7722d7f8f21c</t>
  </si>
  <si>
    <t>HU-17</t>
  </si>
  <si>
    <t>master / commit f9d004ae64aa73166dd61ec126371f89555961e9</t>
  </si>
  <si>
    <t>[ANDROID]: El usuario repartidor podrá acceder a un listado de los pedidos existentes que no tengan repartidor asignado.</t>
  </si>
  <si>
    <t xml:space="preserve">master / commit 5422da7edbef0032645c78cdfe4aa1ee2303f84f </t>
  </si>
  <si>
    <t>HU-18</t>
  </si>
  <si>
    <t>[ANDROID]: El usuario repartidor podrá acceder a un listado de los pedidos que estén asignados a él.</t>
  </si>
  <si>
    <t>HU-19</t>
  </si>
  <si>
    <t>[ANDROID]: El usuario repartidor podrá filtrar el listado de los pedidos asignados según hayan sido realizados o estén pendientes.</t>
  </si>
  <si>
    <t>[ANDROID]: El usuario repartidor podrá consultar/editar sus datos de perfil.</t>
  </si>
  <si>
    <t>HU-21</t>
  </si>
  <si>
    <t>[ANDROID]: El usuario repartidor podrá acceder a los detalles de un pedido.</t>
  </si>
  <si>
    <t>HU-22</t>
  </si>
  <si>
    <t>[ANDROID]: El usuario repartidor tendrá a su disposición, en el detalle de un pedido, un botón de "ver ruta" que le mostrará en un mapa la ruta desde su posición hasta el destino indicado.</t>
  </si>
  <si>
    <t>HU-23</t>
  </si>
  <si>
    <t>[ANDROID]: El usuario repartidor tendrá un botón en el detalle de un pedido para asignárselo a si mismo o abandonarlo para que otro usuario se lo pueda asignar.</t>
  </si>
  <si>
    <t>HU-24</t>
  </si>
  <si>
    <t>[ANDROID]: El usuario repartidor tendrá un botón en el detalle de un pedido para indicar si está realizado o pendiente de realizar.</t>
  </si>
  <si>
    <t>[ANDROID]: El usuario repartidor podrá modificar su contraseña.</t>
  </si>
  <si>
    <t>[ANDROID]: El usuario repartidor podrá modificar su foto de perfil.</t>
  </si>
  <si>
    <t>HU-27</t>
  </si>
  <si>
    <t>[ANGULAR]: El usuario administrador podrá eliminar la asignación de un pedido (liberarlo) siempre que no haya sido recogido.</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</si>
  <si>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</si>
  <si>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</si>
  <si>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master / commit 9777171569e8c324a0d743d927b1c711a519dbf9</t>
  </si>
  <si>
    <t>master / commit 584aaa6ac2ca54b716969742bc65f576454c0ca0</t>
  </si>
  <si>
    <t>master / commit b18105bedb231887051b1a2d551de05f6f4551fd</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</si>
  <si>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</si>
  <si>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master / commit 538875d583c415722e7b5b0792eb91ea99213a04</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</si>
  <si>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</si>
  <si>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</si>
  <si>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master / commit d80224844a80b872353459aae6bc1428c9beb81a</t>
  </si>
  <si>
    <r>
      <t xml:space="preserve">Esta pestaña debe ser viva; y se tiene que rellenear conforme se vayan completando las diferentes historias de usuario. Os ayudará y nos ayudará a nosotros a poder realizar el seguimiento del proyecto. 
En algunos momentos os pediremos que hagáis una copia de esta hoja, como si fuera una foto, para ir guardando el histórico de la misma. Podéis hacerlo duplicando la pestaña, y dándole como nombre a esta pestaña duplicada </t>
    </r>
    <r>
      <rPr>
        <b/>
      </rPr>
      <t>DSP - Fecha y hora</t>
    </r>
  </si>
  <si>
    <t>master / commit 951d99032eb0425cd4775998aadc7e3ab03d732f</t>
  </si>
  <si>
    <t>master / commit 23f1afeb2f32a3e028bd0df05f2d91bd22c5594d</t>
  </si>
  <si>
    <t>master / commit df660929dd39cbc8d61462a7abbe3135e9644fa9</t>
  </si>
  <si>
    <t>master / commit 882ab5f9c3479b47f176c80d67870abb7f71c2d1</t>
  </si>
  <si>
    <t>master / commit 9d288e1631d05d4d9e9b2ff3a2ec6a2cef3e9fde</t>
  </si>
  <si>
    <t>master / commit b2e38705791ac1d79d86653ffcace5e16e554b47</t>
  </si>
  <si>
    <t>master / commit c729f4381cb451a69c1f4ba781d9c16201207f67</t>
  </si>
  <si>
    <t>master / commit 4b0f2f3b9bbdc1d45d16ec1155f63a8281b00abc</t>
  </si>
  <si>
    <t>master / commit 06dcc43d61ed75da80c4fb91d69be5e3f489bfbb</t>
  </si>
  <si>
    <t>BACKLOG ITEM TYPES</t>
  </si>
  <si>
    <t>BACKLOG ITEM STATUS</t>
  </si>
  <si>
    <t>Error</t>
  </si>
  <si>
    <t>No iniciada</t>
  </si>
  <si>
    <t>En progreso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</si>
</sst>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color theme="1"/>
      <name val="Arial"/>
    </font>
    <font>
      <color theme="1"/>
      <name val="Arial"/>
    </font>
    <font>
      <b/>
      <sz val="14.0"/>
      <color theme="1"/>
      <name val="Arial"/>
    </font>
    <font>
      <color rgb="FF999999"/>
      <name val="Arial"/>
    </font>
    <font>
      <i/>
      <color theme="1"/>
      <name val="Arial"/>
    </font>
    <font>
      <b/>
      <color rgb="FFFFFFFF"/>
      <name val="Arial"/>
    </font>
    <font>
      <b/>
      <color theme="1"/>
      <name val="Arial"/>
    </font>
    <font/>
    <font>
      <color rgb="FF000000"/>
      <name val="Arial"/>
    </font>
    <font>
      <b/>
      <i/>
      <color theme="1"/>
      <name val="Arial"/>
    </font>
  </fonts>
  <fills count="6">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FFFF00"/>
        <bgColor rgb="FFFFFF00"/>
      </patternFill>
    </fill>
    <fill>
      <patternFill patternType="solid">
        <fgColor rgb="FFB7E1CD"/>
        <bgColor rgb="FFB7E1CD"/>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1" fillId="2" fontId="6" numFmtId="0" xfId="0" applyAlignment="1" applyBorder="1" applyFill="1" applyFont="1">
      <alignment horizontal="center" readingOrder="0" shrinkToFit="0" vertical="center" wrapText="1"/>
    </xf>
    <xf borderId="0" fillId="0" fontId="7" numFmtId="0" xfId="0" applyAlignment="1" applyFont="1">
      <alignment readingOrder="0"/>
    </xf>
    <xf borderId="0" fillId="0" fontId="2" numFmtId="0" xfId="0" applyAlignment="1" applyFont="1">
      <alignment readingOrder="0"/>
    </xf>
    <xf borderId="0" fillId="0" fontId="6" numFmtId="0" xfId="0" applyAlignment="1" applyFont="1">
      <alignment horizontal="center" readingOrder="0" shrinkToFit="0" vertical="center" wrapText="1"/>
    </xf>
    <xf borderId="1" fillId="2" fontId="6" numFmtId="0" xfId="0" applyAlignment="1" applyBorder="1" applyFont="1">
      <alignment horizontal="center" readingOrder="0" vertical="center"/>
    </xf>
    <xf borderId="2" fillId="2" fontId="6" numFmtId="0" xfId="0" applyAlignment="1" applyBorder="1" applyFont="1">
      <alignment horizontal="center" readingOrder="0" vertical="center"/>
    </xf>
    <xf borderId="3" fillId="0" fontId="8" numFmtId="0" xfId="0" applyBorder="1" applyFont="1"/>
    <xf borderId="1" fillId="0" fontId="2" numFmtId="0" xfId="0" applyAlignment="1" applyBorder="1" applyFont="1">
      <alignment readingOrder="0"/>
    </xf>
    <xf borderId="1" fillId="3" fontId="9" numFmtId="0" xfId="0" applyAlignment="1" applyBorder="1" applyFill="1" applyFont="1">
      <alignment horizontal="left" readingOrder="0"/>
    </xf>
    <xf borderId="4" fillId="0" fontId="8" numFmtId="0" xfId="0" applyBorder="1" applyFont="1"/>
    <xf borderId="1" fillId="0" fontId="2" numFmtId="0" xfId="0" applyBorder="1" applyFont="1"/>
    <xf borderId="1" fillId="0" fontId="10" numFmtId="0" xfId="0" applyAlignment="1" applyBorder="1" applyFont="1">
      <alignment readingOrder="0"/>
    </xf>
    <xf borderId="2" fillId="0" fontId="2" numFmtId="0" xfId="0" applyAlignment="1" applyBorder="1" applyFont="1">
      <alignment vertical="bottom"/>
    </xf>
    <xf borderId="1" fillId="4" fontId="2" numFmtId="0" xfId="0" applyAlignment="1" applyBorder="1" applyFill="1" applyFont="1">
      <alignment readingOrder="0"/>
    </xf>
    <xf borderId="5" fillId="0" fontId="2" numFmtId="0" xfId="0" applyAlignment="1" applyBorder="1" applyFont="1">
      <alignment vertical="bottom"/>
    </xf>
    <xf borderId="6" fillId="0" fontId="8" numFmtId="0" xfId="0" applyBorder="1" applyFont="1"/>
    <xf borderId="7" fillId="0" fontId="8" numFmtId="0" xfId="0" applyBorder="1" applyFont="1"/>
    <xf borderId="2" fillId="0" fontId="2" numFmtId="0" xfId="0" applyAlignment="1" applyBorder="1" applyFont="1">
      <alignment readingOrder="0"/>
    </xf>
    <xf borderId="2" fillId="2" fontId="6" numFmtId="0" xfId="0" applyAlignment="1" applyBorder="1" applyFont="1">
      <alignment horizontal="center" readingOrder="0" shrinkToFit="0" vertical="center" wrapText="1"/>
    </xf>
    <xf borderId="1" fillId="0" fontId="2" numFmtId="0" xfId="0" applyAlignment="1" applyBorder="1" applyFont="1">
      <alignment vertical="bottom"/>
    </xf>
    <xf borderId="4" fillId="0" fontId="2" numFmtId="0" xfId="0" applyAlignment="1" applyBorder="1" applyFont="1">
      <alignment vertical="bottom"/>
    </xf>
    <xf borderId="3" fillId="0" fontId="2" numFmtId="0" xfId="0" applyAlignment="1" applyBorder="1" applyFont="1">
      <alignment shrinkToFit="0" vertical="bottom" wrapText="1"/>
    </xf>
    <xf borderId="4" fillId="0" fontId="2" numFmtId="0" xfId="0" applyAlignment="1" applyBorder="1" applyFont="1">
      <alignment readingOrder="0" vertical="bottom"/>
    </xf>
    <xf borderId="4" fillId="0" fontId="2" numFmtId="0" xfId="0" applyAlignment="1" applyBorder="1" applyFont="1">
      <alignment horizontal="center" vertical="bottom"/>
    </xf>
    <xf borderId="8" fillId="0" fontId="2" numFmtId="0" xfId="0" applyAlignment="1" applyBorder="1" applyFont="1">
      <alignment vertical="bottom"/>
    </xf>
    <xf borderId="7" fillId="0" fontId="2" numFmtId="0" xfId="0" applyAlignment="1" applyBorder="1" applyFont="1">
      <alignment vertical="bottom"/>
    </xf>
    <xf borderId="6" fillId="0" fontId="2" numFmtId="0" xfId="0" applyAlignment="1" applyBorder="1" applyFont="1">
      <alignment shrinkToFit="0" vertical="bottom" wrapText="1"/>
    </xf>
    <xf borderId="2" fillId="0" fontId="2" numFmtId="0" xfId="0" applyAlignment="1" applyBorder="1" applyFont="1">
      <alignment readingOrder="0" shrinkToFit="0" wrapText="1"/>
    </xf>
    <xf borderId="7" fillId="0" fontId="2" numFmtId="0" xfId="0" applyAlignment="1" applyBorder="1" applyFont="1">
      <alignment readingOrder="0" vertical="bottom"/>
    </xf>
    <xf borderId="7" fillId="0" fontId="2" numFmtId="0" xfId="0" applyAlignment="1" applyBorder="1" applyFont="1">
      <alignment horizontal="center" vertical="bottom"/>
    </xf>
    <xf borderId="6" fillId="3" fontId="9" numFmtId="0" xfId="0" applyAlignment="1" applyBorder="1" applyFont="1">
      <alignment vertical="bottom"/>
    </xf>
    <xf borderId="6" fillId="3" fontId="9" numFmtId="0" xfId="0" applyAlignment="1" applyBorder="1" applyFont="1">
      <alignment vertical="bottom"/>
    </xf>
    <xf borderId="8" fillId="0" fontId="2" numFmtId="0" xfId="0" applyAlignment="1" applyBorder="1" applyFont="1">
      <alignment vertical="bottom"/>
    </xf>
    <xf borderId="7" fillId="0" fontId="2" numFmtId="0" xfId="0" applyAlignment="1" applyBorder="1" applyFont="1">
      <alignment vertical="bottom"/>
    </xf>
    <xf borderId="7" fillId="0" fontId="2" numFmtId="0" xfId="0" applyAlignment="1" applyBorder="1" applyFont="1">
      <alignment horizontal="center" vertical="bottom"/>
    </xf>
    <xf borderId="6" fillId="3" fontId="9" numFmtId="0" xfId="0" applyAlignment="1" applyBorder="1" applyFont="1">
      <alignment shrinkToFit="0" vertical="bottom" wrapText="1"/>
    </xf>
    <xf borderId="7" fillId="5" fontId="2" numFmtId="0" xfId="0" applyAlignment="1" applyBorder="1" applyFill="1" applyFont="1">
      <alignment readingOrder="0" vertical="bottom"/>
    </xf>
    <xf borderId="7" fillId="0" fontId="9" numFmtId="0" xfId="0" applyAlignment="1" applyBorder="1" applyFont="1">
      <alignment horizontal="center" vertical="bottom"/>
    </xf>
    <xf borderId="6" fillId="3" fontId="9" numFmtId="0" xfId="0" applyAlignment="1" applyBorder="1" applyFont="1">
      <alignment readingOrder="0" shrinkToFit="0" vertical="bottom" wrapText="1"/>
    </xf>
    <xf borderId="6" fillId="0" fontId="2" numFmtId="0" xfId="0" applyAlignment="1" applyBorder="1" applyFont="1">
      <alignment shrinkToFit="0" vertical="bottom" wrapText="1"/>
    </xf>
    <xf borderId="9" fillId="3" fontId="9" numFmtId="0" xfId="0" applyAlignment="1" applyBorder="1" applyFont="1">
      <alignment vertical="bottom"/>
    </xf>
    <xf borderId="7" fillId="3" fontId="9" numFmtId="0" xfId="0" applyAlignment="1" applyBorder="1" applyFont="1">
      <alignment vertical="bottom"/>
    </xf>
    <xf borderId="1" fillId="0" fontId="8" numFmtId="0" xfId="0" applyAlignment="1" applyBorder="1" applyFont="1">
      <alignment readingOrder="0"/>
    </xf>
    <xf borderId="9" fillId="0" fontId="2" numFmtId="0" xfId="0" applyAlignment="1" applyBorder="1" applyFont="1">
      <alignment vertical="bottom"/>
    </xf>
    <xf borderId="1" fillId="0" fontId="2" numFmtId="0" xfId="0" applyAlignment="1" applyBorder="1" applyFont="1">
      <alignment horizontal="center" readingOrder="0"/>
    </xf>
    <xf borderId="1" fillId="0" fontId="8" numFmtId="0" xfId="0" applyAlignment="1" applyBorder="1" applyFont="1">
      <alignment horizontal="center" readingOrder="0"/>
    </xf>
    <xf borderId="2" fillId="0" fontId="2" numFmtId="0" xfId="0" applyAlignment="1" applyBorder="1" applyFont="1">
      <alignment shrinkToFit="0" wrapText="1"/>
    </xf>
  </cellXfs>
  <cellStyles count="1">
    <cellStyle xfId="0" name="Normal" builtinId="0"/>
  </cellStyles>
  <dxfs count="3">
    <dxf>
      <font/>
      <fill>
        <patternFill patternType="solid">
          <fgColor rgb="FFB7E1CD"/>
          <bgColor rgb="FFB7E1CD"/>
        </patternFill>
      </fill>
      <border/>
    </dxf>
    <dxf>
      <font/>
      <fill>
        <patternFill patternType="solid">
          <fgColor rgb="FFE06666"/>
          <bgColor rgb="FFE06666"/>
        </patternFill>
      </fill>
      <border/>
    </dxf>
    <dxf>
      <font/>
      <fill>
        <patternFill patternType="solid">
          <fgColor rgb="FFF1C232"/>
          <bgColor rgb="FFF1C23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3.14"/>
    <col customWidth="1" min="3" max="3" width="21.29"/>
    <col customWidth="1" min="4" max="4" width="18.86"/>
    <col customWidth="1" min="5" max="5" width="46.57"/>
    <col customWidth="1" min="6" max="8" width="20.71"/>
    <col customWidth="1" min="9" max="9" width="15.29"/>
  </cols>
  <sheetData>
    <row r="1">
      <c r="A1" s="3" t="s">
        <v>2</v>
      </c>
      <c r="B1" s="4" t="s">
        <v>4</v>
      </c>
    </row>
    <row r="2">
      <c r="A2" s="5"/>
    </row>
    <row r="4">
      <c r="A4" s="7" t="s">
        <v>6</v>
      </c>
    </row>
    <row r="5" ht="9.75" customHeight="1">
      <c r="A5" s="8"/>
    </row>
    <row r="6">
      <c r="A6" s="10" t="s">
        <v>11</v>
      </c>
      <c r="B6" s="11" t="s">
        <v>12</v>
      </c>
      <c r="C6" s="12"/>
      <c r="D6" s="12"/>
      <c r="E6" s="15"/>
      <c r="F6" s="6"/>
      <c r="G6" s="6"/>
      <c r="H6" s="6" t="s">
        <v>22</v>
      </c>
      <c r="I6" s="9"/>
    </row>
    <row r="7">
      <c r="A7" s="17">
        <v>1.0</v>
      </c>
      <c r="B7" s="18" t="s">
        <v>14</v>
      </c>
      <c r="C7" s="12"/>
      <c r="D7" s="12"/>
      <c r="E7" s="15"/>
      <c r="F7" s="19"/>
      <c r="G7" s="19"/>
      <c r="H7" s="19">
        <f>SUMIF(B17:B52,B7,J17:J52)</f>
        <v>44</v>
      </c>
      <c r="I7" s="8"/>
    </row>
    <row r="8">
      <c r="A8" s="17">
        <v>2.0</v>
      </c>
      <c r="B8" s="20" t="s">
        <v>20</v>
      </c>
      <c r="C8" s="21"/>
      <c r="D8" s="21"/>
      <c r="E8" s="22"/>
      <c r="F8" s="19"/>
      <c r="G8" s="19"/>
      <c r="H8" s="19">
        <f>SUMIF(B17:B34,B8,J17:J34)</f>
        <v>31.5</v>
      </c>
      <c r="I8" s="8"/>
    </row>
    <row r="9">
      <c r="A9" s="17">
        <v>3.0</v>
      </c>
      <c r="B9" s="23" t="s">
        <v>23</v>
      </c>
      <c r="C9" s="12"/>
      <c r="D9" s="12"/>
      <c r="E9" s="15"/>
      <c r="F9" s="19"/>
      <c r="G9" s="19"/>
      <c r="H9" s="19">
        <f>SUMIF(B17:B34,B9,J17:J34)</f>
        <v>0</v>
      </c>
      <c r="I9" s="8"/>
    </row>
    <row r="10">
      <c r="A10" s="17">
        <v>4.0</v>
      </c>
      <c r="B10" s="23" t="s">
        <v>24</v>
      </c>
      <c r="C10" s="12"/>
      <c r="D10" s="12"/>
      <c r="E10" s="15"/>
      <c r="F10" s="19"/>
      <c r="G10" s="19"/>
      <c r="H10" s="19">
        <f>SUMIF(B17:B34,B10,J17:J34)</f>
        <v>0</v>
      </c>
      <c r="I10" s="8"/>
    </row>
    <row r="14">
      <c r="A14" s="7" t="s">
        <v>25</v>
      </c>
      <c r="B14" s="8" t="s">
        <v>26</v>
      </c>
    </row>
    <row r="16">
      <c r="A16" s="6" t="s">
        <v>5</v>
      </c>
      <c r="B16" s="10" t="s">
        <v>27</v>
      </c>
      <c r="C16" s="6" t="s">
        <v>28</v>
      </c>
      <c r="D16" s="24" t="s">
        <v>29</v>
      </c>
      <c r="E16" s="15"/>
      <c r="F16" s="24" t="s">
        <v>30</v>
      </c>
      <c r="G16" s="15"/>
      <c r="H16" s="6" t="s">
        <v>31</v>
      </c>
      <c r="I16" s="6" t="s">
        <v>32</v>
      </c>
      <c r="J16" s="6" t="s">
        <v>33</v>
      </c>
    </row>
    <row r="17">
      <c r="A17" s="25" t="s">
        <v>19</v>
      </c>
      <c r="B17" s="26" t="s">
        <v>20</v>
      </c>
      <c r="C17" s="26" t="s">
        <v>34</v>
      </c>
      <c r="D17" s="27" t="s">
        <v>35</v>
      </c>
      <c r="E17" s="15"/>
      <c r="F17" s="27"/>
      <c r="G17" s="15"/>
      <c r="H17" s="28" t="s">
        <v>36</v>
      </c>
      <c r="I17" s="29">
        <v>16.0</v>
      </c>
      <c r="J17" s="13">
        <v>5.0</v>
      </c>
    </row>
    <row r="18">
      <c r="A18" s="30" t="s">
        <v>37</v>
      </c>
      <c r="B18" s="31" t="s">
        <v>20</v>
      </c>
      <c r="C18" s="31" t="s">
        <v>34</v>
      </c>
      <c r="D18" s="32" t="s">
        <v>38</v>
      </c>
      <c r="E18" s="22"/>
      <c r="F18" s="33"/>
      <c r="G18" s="15"/>
      <c r="H18" s="34" t="s">
        <v>36</v>
      </c>
      <c r="I18" s="35">
        <v>64.0</v>
      </c>
      <c r="J18" s="13">
        <v>4.0</v>
      </c>
    </row>
    <row r="19">
      <c r="A19" s="30" t="s">
        <v>39</v>
      </c>
      <c r="B19" s="31" t="s">
        <v>20</v>
      </c>
      <c r="C19" s="31" t="s">
        <v>34</v>
      </c>
      <c r="D19" s="36" t="s">
        <v>40</v>
      </c>
      <c r="E19" s="22"/>
      <c r="F19" s="33"/>
      <c r="G19" s="15"/>
      <c r="H19" s="34" t="s">
        <v>36</v>
      </c>
      <c r="I19" s="35">
        <v>64.0</v>
      </c>
      <c r="J19" s="13">
        <v>4.0</v>
      </c>
    </row>
    <row r="20">
      <c r="A20" s="30" t="s">
        <v>41</v>
      </c>
      <c r="B20" s="31" t="s">
        <v>20</v>
      </c>
      <c r="C20" s="31" t="s">
        <v>34</v>
      </c>
      <c r="D20" s="32" t="s">
        <v>42</v>
      </c>
      <c r="E20" s="22"/>
      <c r="F20" s="33"/>
      <c r="G20" s="15"/>
      <c r="H20" s="34" t="s">
        <v>36</v>
      </c>
      <c r="I20" s="35">
        <v>32.0</v>
      </c>
      <c r="J20" s="8">
        <v>4.0</v>
      </c>
    </row>
    <row r="21">
      <c r="A21" s="30" t="s">
        <v>43</v>
      </c>
      <c r="B21" s="31" t="s">
        <v>20</v>
      </c>
      <c r="C21" s="31" t="s">
        <v>34</v>
      </c>
      <c r="D21" s="37" t="s">
        <v>44</v>
      </c>
      <c r="E21" s="22"/>
      <c r="F21" s="33"/>
      <c r="G21" s="15"/>
      <c r="H21" s="34" t="s">
        <v>36</v>
      </c>
      <c r="I21" s="35">
        <v>4.0</v>
      </c>
      <c r="J21" s="13">
        <v>2.5</v>
      </c>
    </row>
    <row r="22">
      <c r="A22" s="38" t="s">
        <v>45</v>
      </c>
      <c r="B22" s="31" t="s">
        <v>20</v>
      </c>
      <c r="C22" s="39" t="s">
        <v>34</v>
      </c>
      <c r="D22" s="37" t="s">
        <v>46</v>
      </c>
      <c r="E22" s="22"/>
      <c r="F22" s="33"/>
      <c r="G22" s="15"/>
      <c r="H22" s="34" t="s">
        <v>36</v>
      </c>
      <c r="I22" s="40">
        <v>16.0</v>
      </c>
      <c r="J22" s="13">
        <v>3.5</v>
      </c>
    </row>
    <row r="23">
      <c r="A23" s="38" t="s">
        <v>47</v>
      </c>
      <c r="B23" s="39" t="s">
        <v>20</v>
      </c>
      <c r="C23" s="39" t="s">
        <v>34</v>
      </c>
      <c r="D23" s="41" t="s">
        <v>48</v>
      </c>
      <c r="E23" s="22"/>
      <c r="F23" s="33"/>
      <c r="G23" s="15"/>
      <c r="H23" s="42" t="s">
        <v>36</v>
      </c>
      <c r="I23" s="43">
        <v>64.0</v>
      </c>
      <c r="J23" s="13">
        <v>2.0</v>
      </c>
    </row>
    <row r="24">
      <c r="A24" s="38" t="s">
        <v>49</v>
      </c>
      <c r="B24" s="39" t="s">
        <v>20</v>
      </c>
      <c r="C24" s="39" t="s">
        <v>34</v>
      </c>
      <c r="D24" s="41" t="s">
        <v>50</v>
      </c>
      <c r="E24" s="22"/>
      <c r="F24" s="33"/>
      <c r="G24" s="15"/>
      <c r="H24" s="34" t="s">
        <v>36</v>
      </c>
      <c r="I24" s="43">
        <v>16.0</v>
      </c>
      <c r="J24" s="13">
        <v>4.0</v>
      </c>
    </row>
    <row r="25">
      <c r="A25" s="38" t="s">
        <v>51</v>
      </c>
      <c r="B25" s="39" t="s">
        <v>14</v>
      </c>
      <c r="C25" s="39" t="s">
        <v>34</v>
      </c>
      <c r="D25" s="41" t="s">
        <v>52</v>
      </c>
      <c r="E25" s="22"/>
      <c r="F25" s="33"/>
      <c r="G25" s="15"/>
      <c r="H25" s="34" t="s">
        <v>36</v>
      </c>
      <c r="I25" s="43">
        <v>64.0</v>
      </c>
      <c r="J25" s="13">
        <v>4.0</v>
      </c>
    </row>
    <row r="26">
      <c r="A26" s="38" t="s">
        <v>53</v>
      </c>
      <c r="B26" s="39" t="s">
        <v>14</v>
      </c>
      <c r="C26" s="39" t="s">
        <v>34</v>
      </c>
      <c r="D26" s="37" t="s">
        <v>54</v>
      </c>
      <c r="E26" s="22"/>
      <c r="F26" s="33"/>
      <c r="G26" s="15"/>
      <c r="H26" s="34" t="s">
        <v>36</v>
      </c>
      <c r="I26" s="43">
        <v>64.0</v>
      </c>
      <c r="J26" s="13">
        <v>7.0</v>
      </c>
    </row>
    <row r="27">
      <c r="A27" s="38" t="s">
        <v>55</v>
      </c>
      <c r="B27" s="39" t="s">
        <v>14</v>
      </c>
      <c r="C27" s="39" t="s">
        <v>34</v>
      </c>
      <c r="D27" s="44" t="s">
        <v>56</v>
      </c>
      <c r="E27" s="22"/>
      <c r="F27" s="33"/>
      <c r="G27" s="15"/>
      <c r="H27" s="34" t="s">
        <v>36</v>
      </c>
      <c r="I27" s="43">
        <v>32.0</v>
      </c>
      <c r="J27" s="13">
        <v>3.0</v>
      </c>
    </row>
    <row r="28">
      <c r="A28" s="38" t="s">
        <v>58</v>
      </c>
      <c r="B28" s="39" t="s">
        <v>14</v>
      </c>
      <c r="C28" s="39" t="s">
        <v>34</v>
      </c>
      <c r="D28" s="37" t="s">
        <v>59</v>
      </c>
      <c r="E28" s="22"/>
      <c r="F28" s="33"/>
      <c r="G28" s="15"/>
      <c r="H28" s="34" t="s">
        <v>36</v>
      </c>
      <c r="I28" s="43">
        <v>32.0</v>
      </c>
      <c r="J28" s="13">
        <v>3.0</v>
      </c>
    </row>
    <row r="29">
      <c r="A29" s="38" t="s">
        <v>60</v>
      </c>
      <c r="B29" s="39" t="s">
        <v>14</v>
      </c>
      <c r="C29" s="39" t="s">
        <v>34</v>
      </c>
      <c r="D29" s="37" t="s">
        <v>61</v>
      </c>
      <c r="E29" s="22"/>
      <c r="F29" s="33"/>
      <c r="G29" s="15"/>
      <c r="H29" s="34" t="s">
        <v>36</v>
      </c>
      <c r="I29" s="43">
        <v>4.0</v>
      </c>
      <c r="J29" s="13">
        <v>1.0</v>
      </c>
    </row>
    <row r="30">
      <c r="A30" s="38" t="s">
        <v>63</v>
      </c>
      <c r="B30" s="39" t="s">
        <v>14</v>
      </c>
      <c r="C30" s="39" t="s">
        <v>34</v>
      </c>
      <c r="D30" s="37" t="s">
        <v>66</v>
      </c>
      <c r="E30" s="22"/>
      <c r="F30" s="33"/>
      <c r="G30" s="15"/>
      <c r="H30" s="34" t="s">
        <v>36</v>
      </c>
      <c r="I30" s="43">
        <v>16.0</v>
      </c>
      <c r="J30" s="13">
        <v>2.0</v>
      </c>
    </row>
    <row r="31">
      <c r="A31" s="38" t="s">
        <v>13</v>
      </c>
      <c r="B31" s="39" t="s">
        <v>14</v>
      </c>
      <c r="C31" s="39" t="s">
        <v>34</v>
      </c>
      <c r="D31" s="45" t="s">
        <v>70</v>
      </c>
      <c r="E31" s="22"/>
      <c r="F31" s="33"/>
      <c r="G31" s="15"/>
      <c r="H31" s="34" t="s">
        <v>36</v>
      </c>
      <c r="I31" s="43">
        <v>64.0</v>
      </c>
      <c r="J31" s="13">
        <v>4.0</v>
      </c>
    </row>
    <row r="32">
      <c r="A32" s="38" t="s">
        <v>16</v>
      </c>
      <c r="B32" s="39" t="s">
        <v>14</v>
      </c>
      <c r="C32" s="39" t="s">
        <v>34</v>
      </c>
      <c r="D32" s="45" t="s">
        <v>75</v>
      </c>
      <c r="E32" s="22"/>
      <c r="F32" s="33"/>
      <c r="G32" s="15"/>
      <c r="H32" s="34" t="s">
        <v>36</v>
      </c>
      <c r="I32" s="43">
        <v>16.0</v>
      </c>
      <c r="J32" s="13">
        <v>3.5</v>
      </c>
    </row>
    <row r="33">
      <c r="A33" s="38" t="s">
        <v>77</v>
      </c>
      <c r="B33" s="39" t="s">
        <v>20</v>
      </c>
      <c r="C33" s="39" t="s">
        <v>34</v>
      </c>
      <c r="D33" s="45" t="s">
        <v>79</v>
      </c>
      <c r="E33" s="22"/>
      <c r="F33" s="33"/>
      <c r="G33" s="15"/>
      <c r="H33" s="34" t="s">
        <v>36</v>
      </c>
      <c r="I33" s="40">
        <v>64.0</v>
      </c>
      <c r="J33" s="13">
        <v>2.5</v>
      </c>
    </row>
    <row r="34">
      <c r="A34" s="38" t="s">
        <v>81</v>
      </c>
      <c r="B34" s="39" t="s">
        <v>14</v>
      </c>
      <c r="C34" s="39" t="s">
        <v>34</v>
      </c>
      <c r="D34" s="45" t="s">
        <v>82</v>
      </c>
      <c r="E34" s="22"/>
      <c r="F34" s="33"/>
      <c r="G34" s="15"/>
      <c r="H34" s="34" t="s">
        <v>36</v>
      </c>
      <c r="I34" s="40">
        <v>64.0</v>
      </c>
      <c r="J34" s="13">
        <v>5.0</v>
      </c>
    </row>
    <row r="35">
      <c r="A35" s="38" t="s">
        <v>83</v>
      </c>
      <c r="B35" s="39" t="s">
        <v>14</v>
      </c>
      <c r="C35" s="39" t="s">
        <v>34</v>
      </c>
      <c r="D35" s="45" t="s">
        <v>84</v>
      </c>
      <c r="E35" s="22"/>
      <c r="F35" s="33"/>
      <c r="G35" s="15"/>
      <c r="H35" s="34" t="s">
        <v>36</v>
      </c>
      <c r="I35" s="40">
        <v>8.0</v>
      </c>
      <c r="J35" s="13">
        <v>1.0</v>
      </c>
    </row>
    <row r="36">
      <c r="A36" s="46" t="s">
        <v>65</v>
      </c>
      <c r="B36" s="39" t="s">
        <v>14</v>
      </c>
      <c r="C36" s="39" t="s">
        <v>34</v>
      </c>
      <c r="D36" s="45" t="s">
        <v>85</v>
      </c>
      <c r="E36" s="22"/>
      <c r="F36" s="33"/>
      <c r="G36" s="15"/>
      <c r="H36" s="34" t="s">
        <v>36</v>
      </c>
      <c r="I36" s="40">
        <v>32.0</v>
      </c>
      <c r="J36" s="13">
        <v>5.0</v>
      </c>
    </row>
    <row r="37">
      <c r="A37" s="47" t="s">
        <v>86</v>
      </c>
      <c r="B37" s="39" t="s">
        <v>20</v>
      </c>
      <c r="C37" s="39" t="s">
        <v>34</v>
      </c>
      <c r="D37" s="45" t="s">
        <v>87</v>
      </c>
      <c r="E37" s="22"/>
      <c r="F37" s="33"/>
      <c r="G37" s="15"/>
      <c r="H37" s="34" t="s">
        <v>36</v>
      </c>
      <c r="I37" s="40">
        <v>16.0</v>
      </c>
      <c r="J37" s="13">
        <v>4.0</v>
      </c>
    </row>
    <row r="38">
      <c r="A38" s="38" t="s">
        <v>88</v>
      </c>
      <c r="B38" s="39" t="s">
        <v>20</v>
      </c>
      <c r="C38" s="39" t="s">
        <v>34</v>
      </c>
      <c r="D38" s="45" t="s">
        <v>89</v>
      </c>
      <c r="E38" s="22"/>
      <c r="F38" s="33"/>
      <c r="G38" s="15"/>
      <c r="H38" s="34" t="s">
        <v>36</v>
      </c>
      <c r="I38" s="43">
        <v>32.0</v>
      </c>
      <c r="J38" s="48">
        <v>4.0</v>
      </c>
    </row>
    <row r="39">
      <c r="A39" s="49" t="s">
        <v>90</v>
      </c>
      <c r="B39" s="39" t="s">
        <v>20</v>
      </c>
      <c r="C39" s="39" t="s">
        <v>34</v>
      </c>
      <c r="D39" s="45" t="s">
        <v>91</v>
      </c>
      <c r="E39" s="22"/>
      <c r="F39" s="33"/>
      <c r="G39" s="15"/>
      <c r="H39" s="34" t="s">
        <v>36</v>
      </c>
      <c r="I39" s="40">
        <v>16.0</v>
      </c>
      <c r="J39" s="48">
        <v>4.0</v>
      </c>
    </row>
    <row r="40">
      <c r="A40" s="49" t="s">
        <v>92</v>
      </c>
      <c r="B40" s="39" t="s">
        <v>20</v>
      </c>
      <c r="C40" s="39" t="s">
        <v>34</v>
      </c>
      <c r="D40" s="45" t="s">
        <v>93</v>
      </c>
      <c r="E40" s="22"/>
      <c r="F40" s="33"/>
      <c r="G40" s="15"/>
      <c r="H40" s="34" t="s">
        <v>36</v>
      </c>
      <c r="I40" s="40">
        <v>16.0</v>
      </c>
      <c r="J40" s="13">
        <v>4.0</v>
      </c>
    </row>
    <row r="41">
      <c r="A41" s="13" t="s">
        <v>69</v>
      </c>
      <c r="B41" s="13" t="s">
        <v>14</v>
      </c>
      <c r="C41" s="13" t="s">
        <v>34</v>
      </c>
      <c r="D41" s="33" t="s">
        <v>94</v>
      </c>
      <c r="E41" s="15"/>
      <c r="F41" s="33"/>
      <c r="G41" s="15"/>
      <c r="H41" s="13" t="s">
        <v>36</v>
      </c>
      <c r="I41" s="50">
        <v>16.0</v>
      </c>
      <c r="J41" s="13">
        <v>2.0</v>
      </c>
    </row>
    <row r="42">
      <c r="A42" s="13" t="s">
        <v>73</v>
      </c>
      <c r="B42" s="13" t="s">
        <v>14</v>
      </c>
      <c r="C42" s="13" t="s">
        <v>34</v>
      </c>
      <c r="D42" s="33" t="s">
        <v>95</v>
      </c>
      <c r="E42" s="15"/>
      <c r="F42" s="33"/>
      <c r="G42" s="15"/>
      <c r="H42" s="13" t="s">
        <v>36</v>
      </c>
      <c r="I42" s="50">
        <v>16.0</v>
      </c>
      <c r="J42" s="13">
        <v>2.5</v>
      </c>
    </row>
    <row r="43">
      <c r="A43" s="48" t="s">
        <v>96</v>
      </c>
      <c r="B43" s="13" t="s">
        <v>14</v>
      </c>
      <c r="C43" s="13" t="s">
        <v>34</v>
      </c>
      <c r="D43" s="33" t="s">
        <v>97</v>
      </c>
      <c r="E43" s="15"/>
      <c r="F43" s="33"/>
      <c r="G43" s="15"/>
      <c r="H43" s="13" t="s">
        <v>36</v>
      </c>
      <c r="I43" s="51">
        <v>4.0</v>
      </c>
      <c r="J43" s="48">
        <v>1.0</v>
      </c>
    </row>
    <row r="44">
      <c r="A44" s="16"/>
      <c r="B44" s="16"/>
      <c r="C44" s="16"/>
      <c r="D44" s="52"/>
      <c r="E44" s="15"/>
      <c r="F44" s="33"/>
      <c r="G44" s="15"/>
      <c r="H44" s="13"/>
      <c r="I44" s="16"/>
      <c r="J44" s="16"/>
    </row>
    <row r="45">
      <c r="A45" s="16"/>
      <c r="B45" s="16"/>
      <c r="C45" s="16"/>
      <c r="D45" s="52"/>
      <c r="E45" s="15"/>
      <c r="F45" s="33"/>
      <c r="G45" s="15"/>
      <c r="H45" s="13"/>
      <c r="I45" s="16"/>
      <c r="J45" s="16"/>
    </row>
    <row r="46">
      <c r="A46" s="16"/>
      <c r="B46" s="16"/>
      <c r="C46" s="16"/>
      <c r="D46" s="52"/>
      <c r="E46" s="15"/>
      <c r="F46" s="33"/>
      <c r="G46" s="15"/>
      <c r="H46" s="13"/>
      <c r="I46" s="16"/>
      <c r="J46" s="16"/>
    </row>
    <row r="47">
      <c r="A47" s="16"/>
      <c r="B47" s="16"/>
      <c r="C47" s="16"/>
      <c r="D47" s="52"/>
      <c r="E47" s="15"/>
      <c r="F47" s="33"/>
      <c r="G47" s="15"/>
      <c r="H47" s="13"/>
      <c r="I47" s="16"/>
      <c r="J47" s="16"/>
    </row>
    <row r="48">
      <c r="A48" s="16"/>
      <c r="B48" s="16"/>
      <c r="C48" s="16"/>
      <c r="D48" s="52"/>
      <c r="E48" s="15"/>
      <c r="F48" s="33"/>
      <c r="G48" s="15"/>
      <c r="H48" s="13"/>
      <c r="I48" s="16"/>
      <c r="J48" s="16"/>
    </row>
    <row r="49">
      <c r="A49" s="16"/>
      <c r="B49" s="16"/>
      <c r="C49" s="16"/>
      <c r="D49" s="52"/>
      <c r="E49" s="15"/>
      <c r="F49" s="33"/>
      <c r="G49" s="15"/>
      <c r="H49" s="13"/>
      <c r="I49" s="16"/>
      <c r="J49" s="16"/>
    </row>
    <row r="50">
      <c r="A50" s="16"/>
      <c r="B50" s="16"/>
      <c r="C50" s="16"/>
      <c r="D50" s="52"/>
      <c r="E50" s="15"/>
      <c r="F50" s="33"/>
      <c r="G50" s="15"/>
      <c r="H50" s="13"/>
      <c r="I50" s="16"/>
      <c r="J50" s="16"/>
    </row>
    <row r="51">
      <c r="A51" s="16"/>
      <c r="B51" s="16"/>
      <c r="C51" s="16"/>
      <c r="D51" s="52"/>
      <c r="E51" s="15"/>
      <c r="F51" s="33"/>
      <c r="G51" s="15"/>
      <c r="H51" s="13"/>
      <c r="I51" s="16"/>
      <c r="J51" s="16"/>
    </row>
    <row r="52">
      <c r="A52" s="16"/>
      <c r="B52" s="16"/>
      <c r="C52" s="16"/>
      <c r="D52" s="52"/>
      <c r="E52" s="15"/>
      <c r="F52" s="33"/>
      <c r="G52" s="15"/>
      <c r="H52" s="13"/>
      <c r="I52" s="16"/>
      <c r="J52" s="16"/>
    </row>
  </sheetData>
  <mergeCells count="79">
    <mergeCell ref="D34:E34"/>
    <mergeCell ref="D35:E35"/>
    <mergeCell ref="D36:E36"/>
    <mergeCell ref="D37:E37"/>
    <mergeCell ref="D38:E38"/>
    <mergeCell ref="D39:E39"/>
    <mergeCell ref="D40:E40"/>
    <mergeCell ref="D48:E48"/>
    <mergeCell ref="D49:E49"/>
    <mergeCell ref="D50:E50"/>
    <mergeCell ref="D51:E51"/>
    <mergeCell ref="D52:E52"/>
    <mergeCell ref="D41:E41"/>
    <mergeCell ref="D42:E42"/>
    <mergeCell ref="D43:E43"/>
    <mergeCell ref="D44:E44"/>
    <mergeCell ref="D45:E45"/>
    <mergeCell ref="D46:E46"/>
    <mergeCell ref="D47:E47"/>
    <mergeCell ref="F49:G49"/>
    <mergeCell ref="F50:G50"/>
    <mergeCell ref="F51:G51"/>
    <mergeCell ref="F52:G52"/>
    <mergeCell ref="F42:G42"/>
    <mergeCell ref="F43:G43"/>
    <mergeCell ref="F44:G44"/>
    <mergeCell ref="F45:G45"/>
    <mergeCell ref="F46:G46"/>
    <mergeCell ref="F47:G47"/>
    <mergeCell ref="F48:G48"/>
    <mergeCell ref="B6:E6"/>
    <mergeCell ref="B7:E7"/>
    <mergeCell ref="B8:E8"/>
    <mergeCell ref="B9:E9"/>
    <mergeCell ref="B10:E10"/>
    <mergeCell ref="D16:E16"/>
    <mergeCell ref="F16:G16"/>
    <mergeCell ref="D17:E17"/>
    <mergeCell ref="F17:G17"/>
    <mergeCell ref="D18:E18"/>
    <mergeCell ref="F18:G18"/>
    <mergeCell ref="D19:E19"/>
    <mergeCell ref="F19:G19"/>
    <mergeCell ref="F20:G20"/>
    <mergeCell ref="D20:E20"/>
    <mergeCell ref="D21:E21"/>
    <mergeCell ref="D22:E22"/>
    <mergeCell ref="D23:E23"/>
    <mergeCell ref="D24:E24"/>
    <mergeCell ref="D25:E25"/>
    <mergeCell ref="D26:E26"/>
    <mergeCell ref="F21:G21"/>
    <mergeCell ref="F22:G22"/>
    <mergeCell ref="F23:G23"/>
    <mergeCell ref="F24:G24"/>
    <mergeCell ref="F25:G25"/>
    <mergeCell ref="F26:G26"/>
    <mergeCell ref="F27:G27"/>
    <mergeCell ref="D27:E27"/>
    <mergeCell ref="D28:E28"/>
    <mergeCell ref="D29:E29"/>
    <mergeCell ref="D30:E30"/>
    <mergeCell ref="D31:E31"/>
    <mergeCell ref="D32:E32"/>
    <mergeCell ref="D33:E33"/>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s>
  <conditionalFormatting sqref="H17:H52">
    <cfRule type="cellIs" dxfId="0" priority="1" operator="equal">
      <formula>"Terminada"</formula>
    </cfRule>
  </conditionalFormatting>
  <conditionalFormatting sqref="H17:H52">
    <cfRule type="cellIs" dxfId="1" priority="2" operator="equal">
      <formula>"No iniciada"</formula>
    </cfRule>
  </conditionalFormatting>
  <conditionalFormatting sqref="H17:H52">
    <cfRule type="cellIs" dxfId="2" priority="3" operator="equal">
      <formula>"En progreso"</formula>
    </cfRule>
  </conditionalFormatting>
  <dataValidations>
    <dataValidation type="list" allowBlank="1" sqref="B17:B52">
      <formula1>'Historias de usuario'!$B$7:$E$10</formula1>
    </dataValidation>
    <dataValidation type="list" allowBlank="1" sqref="C17:C52">
      <formula1>Datamaster!$A$2:$A$3</formula1>
    </dataValidation>
    <dataValidation type="list" allowBlank="1" sqref="H17:H52">
      <formula1>Datamaster!$B$2:$B$4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74.71"/>
  </cols>
  <sheetData>
    <row r="1">
      <c r="A1" s="1" t="s">
        <v>0</v>
      </c>
    </row>
    <row r="3">
      <c r="A3" s="2" t="s">
        <v>1</v>
      </c>
      <c r="F3" s="2"/>
      <c r="G3" s="2"/>
      <c r="H3" s="2"/>
    </row>
    <row r="6">
      <c r="A6" s="6" t="s">
        <v>5</v>
      </c>
      <c r="B6" s="6" t="s">
        <v>7</v>
      </c>
      <c r="C6" s="6" t="s">
        <v>8</v>
      </c>
      <c r="D6" s="6" t="s">
        <v>9</v>
      </c>
      <c r="E6" s="6" t="s">
        <v>10</v>
      </c>
      <c r="F6" s="9"/>
    </row>
    <row r="7">
      <c r="A7" s="13" t="s">
        <v>13</v>
      </c>
      <c r="B7" s="13" t="s">
        <v>14</v>
      </c>
      <c r="C7" s="13" t="s">
        <v>14</v>
      </c>
      <c r="D7" s="13">
        <v>4.0</v>
      </c>
      <c r="E7" s="13" t="s">
        <v>18</v>
      </c>
    </row>
    <row r="8">
      <c r="A8" s="13" t="s">
        <v>16</v>
      </c>
      <c r="B8" s="13" t="s">
        <v>14</v>
      </c>
      <c r="C8" s="13" t="s">
        <v>14</v>
      </c>
      <c r="D8" s="13">
        <v>3.5</v>
      </c>
      <c r="E8" s="14" t="s">
        <v>17</v>
      </c>
    </row>
    <row r="9">
      <c r="A9" s="13" t="s">
        <v>19</v>
      </c>
      <c r="B9" s="13" t="s">
        <v>20</v>
      </c>
      <c r="C9" s="13" t="s">
        <v>20</v>
      </c>
      <c r="D9" s="13">
        <v>5.0</v>
      </c>
      <c r="E9" s="13" t="s">
        <v>21</v>
      </c>
    </row>
    <row r="10">
      <c r="A10" s="13"/>
      <c r="B10" s="13"/>
      <c r="C10" s="13"/>
      <c r="D10" s="13"/>
      <c r="E10" s="13"/>
    </row>
    <row r="11">
      <c r="A11" s="16"/>
      <c r="B11" s="16"/>
      <c r="C11" s="16"/>
      <c r="D11" s="16"/>
      <c r="E11" s="16"/>
    </row>
    <row r="12">
      <c r="A12" s="16"/>
      <c r="B12" s="16"/>
      <c r="C12" s="16"/>
      <c r="D12" s="16"/>
      <c r="E12" s="16"/>
    </row>
    <row r="13">
      <c r="A13" s="16"/>
      <c r="B13" s="16"/>
      <c r="C13" s="16"/>
      <c r="D13" s="16"/>
      <c r="E13" s="16"/>
    </row>
    <row r="14">
      <c r="A14" s="16"/>
      <c r="B14" s="16"/>
      <c r="C14" s="16"/>
      <c r="D14" s="16"/>
      <c r="E14" s="16"/>
    </row>
    <row r="15">
      <c r="A15" s="16"/>
      <c r="B15" s="16"/>
      <c r="C15" s="16"/>
      <c r="D15" s="16"/>
      <c r="E15" s="16"/>
    </row>
    <row r="16">
      <c r="A16" s="16"/>
      <c r="B16" s="16"/>
      <c r="C16" s="16"/>
      <c r="D16" s="16"/>
      <c r="E16" s="16"/>
    </row>
    <row r="17">
      <c r="A17" s="16"/>
      <c r="B17" s="16"/>
      <c r="C17" s="16"/>
      <c r="D17" s="16"/>
      <c r="E17" s="16"/>
    </row>
    <row r="18">
      <c r="A18" s="16"/>
      <c r="B18" s="16"/>
      <c r="C18" s="16"/>
      <c r="D18" s="16"/>
      <c r="E18" s="16"/>
    </row>
    <row r="19">
      <c r="A19" s="16"/>
      <c r="B19" s="16"/>
      <c r="C19" s="16"/>
      <c r="D19" s="16"/>
      <c r="E19" s="16"/>
    </row>
    <row r="20">
      <c r="A20" s="16"/>
      <c r="B20" s="16"/>
      <c r="C20" s="16"/>
      <c r="D20" s="16"/>
      <c r="E20" s="16"/>
    </row>
    <row r="21">
      <c r="A21" s="16"/>
      <c r="B21" s="16"/>
      <c r="C21" s="16"/>
      <c r="D21" s="16"/>
      <c r="E21" s="16"/>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74.71"/>
  </cols>
  <sheetData>
    <row r="1">
      <c r="A1" s="1" t="s">
        <v>0</v>
      </c>
    </row>
    <row r="3">
      <c r="A3" s="2" t="s">
        <v>3</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21</v>
      </c>
    </row>
    <row r="10">
      <c r="A10" s="16"/>
      <c r="B10" s="16"/>
      <c r="C10" s="16"/>
      <c r="D10" s="16"/>
      <c r="E10" s="16"/>
    </row>
    <row r="11">
      <c r="A11" s="16"/>
      <c r="B11" s="16"/>
      <c r="C11" s="16"/>
      <c r="D11" s="16"/>
      <c r="E11" s="16"/>
    </row>
    <row r="12">
      <c r="A12" s="16"/>
      <c r="B12" s="16"/>
      <c r="C12" s="16"/>
      <c r="D12" s="16"/>
      <c r="E12" s="16"/>
    </row>
    <row r="13">
      <c r="A13" s="16"/>
      <c r="B13" s="16"/>
      <c r="C13" s="16"/>
      <c r="D13" s="16"/>
      <c r="E13" s="16"/>
    </row>
    <row r="14">
      <c r="A14" s="16"/>
      <c r="B14" s="16"/>
      <c r="C14" s="16"/>
      <c r="D14" s="16"/>
      <c r="E14" s="16"/>
    </row>
    <row r="15">
      <c r="A15" s="16"/>
      <c r="B15" s="16"/>
      <c r="C15" s="16"/>
      <c r="D15" s="16"/>
      <c r="E15" s="16"/>
    </row>
    <row r="16">
      <c r="A16" s="16"/>
      <c r="B16" s="16"/>
      <c r="C16" s="16"/>
      <c r="D16" s="16"/>
      <c r="E16" s="16"/>
    </row>
    <row r="17">
      <c r="A17" s="16"/>
      <c r="B17" s="16"/>
      <c r="C17" s="16"/>
      <c r="D17" s="16"/>
      <c r="E17" s="16"/>
    </row>
    <row r="18">
      <c r="A18" s="16"/>
      <c r="B18" s="16"/>
      <c r="C18" s="16"/>
      <c r="D18" s="16"/>
      <c r="E18" s="16"/>
    </row>
    <row r="19">
      <c r="A19" s="16"/>
      <c r="B19" s="16"/>
      <c r="C19" s="16"/>
      <c r="D19" s="16"/>
      <c r="E19" s="16"/>
    </row>
    <row r="20">
      <c r="A20" s="16"/>
      <c r="B20" s="16"/>
      <c r="C20" s="16"/>
      <c r="D20" s="16"/>
      <c r="E20" s="16"/>
    </row>
    <row r="21">
      <c r="A21" s="16"/>
      <c r="B21" s="16"/>
      <c r="C21" s="16"/>
      <c r="D21" s="16"/>
      <c r="E21" s="16"/>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57</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6"/>
      <c r="B13" s="16"/>
      <c r="C13" s="16"/>
      <c r="D13" s="16"/>
      <c r="E13" s="16"/>
    </row>
    <row r="14">
      <c r="A14" s="16"/>
      <c r="B14" s="16"/>
      <c r="C14" s="16"/>
      <c r="D14" s="16"/>
      <c r="E14" s="16"/>
    </row>
    <row r="15">
      <c r="A15" s="16"/>
      <c r="B15" s="16"/>
      <c r="C15" s="16"/>
      <c r="D15" s="16"/>
      <c r="E15" s="16"/>
    </row>
    <row r="16">
      <c r="A16" s="16"/>
      <c r="B16" s="16"/>
      <c r="C16" s="16"/>
      <c r="D16" s="16"/>
      <c r="E16" s="16"/>
    </row>
    <row r="17">
      <c r="A17" s="16"/>
      <c r="B17" s="16"/>
      <c r="C17" s="16"/>
      <c r="D17" s="16"/>
      <c r="E17" s="16"/>
    </row>
    <row r="18">
      <c r="A18" s="16"/>
      <c r="B18" s="16"/>
      <c r="C18" s="16"/>
      <c r="D18" s="16"/>
      <c r="E18" s="16"/>
    </row>
    <row r="19">
      <c r="A19" s="16"/>
      <c r="B19" s="16"/>
      <c r="C19" s="16"/>
      <c r="D19" s="16"/>
      <c r="E19" s="16"/>
    </row>
    <row r="20">
      <c r="A20" s="16"/>
      <c r="B20" s="16"/>
      <c r="C20" s="16"/>
      <c r="D20" s="16"/>
      <c r="E20" s="16"/>
    </row>
    <row r="21">
      <c r="A21" s="16"/>
      <c r="B21" s="16"/>
      <c r="C21" s="16"/>
      <c r="D21" s="16"/>
      <c r="E21" s="16"/>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62</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6"/>
      <c r="B18" s="16"/>
      <c r="C18" s="16"/>
      <c r="D18" s="16"/>
      <c r="E18" s="16"/>
    </row>
    <row r="19">
      <c r="A19" s="16"/>
      <c r="B19" s="16"/>
      <c r="C19" s="16"/>
      <c r="D19" s="16"/>
      <c r="E19" s="16"/>
    </row>
    <row r="20">
      <c r="A20" s="16"/>
      <c r="B20" s="16"/>
      <c r="C20" s="16"/>
      <c r="D20" s="16"/>
      <c r="E20" s="16"/>
    </row>
    <row r="21">
      <c r="A21" s="16"/>
      <c r="B21" s="16"/>
      <c r="C21" s="16"/>
      <c r="D21" s="16"/>
      <c r="E21" s="16"/>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98</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6"/>
      <c r="B19" s="16"/>
      <c r="C19" s="16"/>
      <c r="D19" s="16"/>
      <c r="E19" s="16"/>
    </row>
    <row r="20">
      <c r="A20" s="16"/>
      <c r="B20" s="16"/>
      <c r="C20" s="16"/>
      <c r="D20" s="16"/>
      <c r="E20" s="16"/>
    </row>
    <row r="21">
      <c r="A21" s="16"/>
      <c r="B21" s="16"/>
      <c r="C21" s="16"/>
      <c r="D21" s="16"/>
      <c r="E21" s="16"/>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99</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3" t="s">
        <v>81</v>
      </c>
      <c r="B19" s="13" t="s">
        <v>14</v>
      </c>
      <c r="C19" s="13" t="s">
        <v>14</v>
      </c>
      <c r="D19" s="13">
        <v>5.0</v>
      </c>
      <c r="E19" s="13" t="s">
        <v>101</v>
      </c>
    </row>
    <row r="20">
      <c r="A20" s="13" t="s">
        <v>83</v>
      </c>
      <c r="B20" s="13" t="s">
        <v>14</v>
      </c>
      <c r="C20" s="13" t="s">
        <v>14</v>
      </c>
      <c r="D20" s="13">
        <v>1.0</v>
      </c>
      <c r="E20" s="13" t="s">
        <v>102</v>
      </c>
    </row>
    <row r="21">
      <c r="A21" s="13"/>
      <c r="B21" s="13"/>
      <c r="C21" s="13"/>
      <c r="D21" s="13"/>
      <c r="E21" s="13"/>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103</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3" t="s">
        <v>81</v>
      </c>
      <c r="B19" s="13" t="s">
        <v>14</v>
      </c>
      <c r="C19" s="13" t="s">
        <v>14</v>
      </c>
      <c r="D19" s="13">
        <v>5.0</v>
      </c>
      <c r="E19" s="13" t="s">
        <v>101</v>
      </c>
    </row>
    <row r="20">
      <c r="A20" s="13" t="s">
        <v>83</v>
      </c>
      <c r="B20" s="13" t="s">
        <v>14</v>
      </c>
      <c r="C20" s="13" t="s">
        <v>14</v>
      </c>
      <c r="D20" s="13">
        <v>1.0</v>
      </c>
      <c r="E20" s="13" t="s">
        <v>102</v>
      </c>
    </row>
    <row r="21">
      <c r="A21" s="13" t="s">
        <v>41</v>
      </c>
      <c r="B21" s="13" t="s">
        <v>20</v>
      </c>
      <c r="C21" s="13" t="s">
        <v>20</v>
      </c>
      <c r="D21" s="13">
        <v>4.0</v>
      </c>
      <c r="E21" s="13" t="s">
        <v>104</v>
      </c>
    </row>
    <row r="22">
      <c r="A22" s="16"/>
      <c r="B22" s="16"/>
      <c r="C22" s="16"/>
      <c r="D22" s="16"/>
      <c r="E22" s="16"/>
    </row>
    <row r="23">
      <c r="A23" s="16"/>
      <c r="B23" s="16"/>
      <c r="C23" s="16"/>
      <c r="D23" s="16"/>
      <c r="E23" s="16"/>
    </row>
    <row r="24">
      <c r="A24" s="16"/>
      <c r="B24" s="16"/>
      <c r="C24" s="16"/>
      <c r="D24" s="16"/>
      <c r="E24" s="16"/>
    </row>
    <row r="25">
      <c r="A25" s="16"/>
      <c r="B25" s="16"/>
      <c r="C25" s="16"/>
      <c r="D25" s="16"/>
      <c r="E25" s="16"/>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105</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3" t="s">
        <v>81</v>
      </c>
      <c r="B19" s="13" t="s">
        <v>14</v>
      </c>
      <c r="C19" s="13" t="s">
        <v>14</v>
      </c>
      <c r="D19" s="13">
        <v>5.0</v>
      </c>
      <c r="E19" s="13" t="s">
        <v>101</v>
      </c>
    </row>
    <row r="20">
      <c r="A20" s="13" t="s">
        <v>83</v>
      </c>
      <c r="B20" s="13" t="s">
        <v>14</v>
      </c>
      <c r="C20" s="13" t="s">
        <v>14</v>
      </c>
      <c r="D20" s="13">
        <v>1.0</v>
      </c>
      <c r="E20" s="13" t="s">
        <v>102</v>
      </c>
    </row>
    <row r="21">
      <c r="A21" s="13" t="s">
        <v>41</v>
      </c>
      <c r="B21" s="13" t="s">
        <v>20</v>
      </c>
      <c r="C21" s="13" t="s">
        <v>20</v>
      </c>
      <c r="D21" s="13">
        <v>4.0</v>
      </c>
      <c r="E21" s="13" t="s">
        <v>104</v>
      </c>
    </row>
    <row r="22">
      <c r="A22" s="13" t="s">
        <v>53</v>
      </c>
      <c r="B22" s="13" t="s">
        <v>14</v>
      </c>
      <c r="C22" s="13" t="s">
        <v>14</v>
      </c>
      <c r="D22" s="13">
        <v>7.0</v>
      </c>
      <c r="E22" s="13" t="s">
        <v>107</v>
      </c>
    </row>
    <row r="23">
      <c r="A23" s="13" t="s">
        <v>55</v>
      </c>
      <c r="B23" s="13" t="s">
        <v>14</v>
      </c>
      <c r="C23" s="13" t="s">
        <v>14</v>
      </c>
      <c r="D23" s="13">
        <v>3.0</v>
      </c>
      <c r="E23" s="13" t="s">
        <v>109</v>
      </c>
    </row>
    <row r="24">
      <c r="A24" s="13" t="s">
        <v>86</v>
      </c>
      <c r="B24" s="13" t="s">
        <v>20</v>
      </c>
      <c r="C24" s="13" t="s">
        <v>20</v>
      </c>
      <c r="D24" s="13">
        <v>4.0</v>
      </c>
      <c r="E24" s="13" t="s">
        <v>110</v>
      </c>
    </row>
    <row r="25">
      <c r="A25" s="13" t="s">
        <v>92</v>
      </c>
      <c r="B25" s="13" t="s">
        <v>20</v>
      </c>
      <c r="C25" s="13" t="s">
        <v>20</v>
      </c>
      <c r="D25" s="13">
        <v>4.0</v>
      </c>
      <c r="E25" s="13" t="s">
        <v>110</v>
      </c>
    </row>
    <row r="26">
      <c r="A26" s="16"/>
      <c r="B26" s="16"/>
      <c r="C26" s="16"/>
      <c r="D26" s="16"/>
      <c r="E26" s="16"/>
    </row>
    <row r="27">
      <c r="A27" s="16"/>
      <c r="B27" s="16"/>
      <c r="C27" s="16"/>
      <c r="D27" s="16"/>
      <c r="E27" s="16"/>
    </row>
    <row r="28">
      <c r="A28" s="16"/>
      <c r="B28" s="16"/>
      <c r="C28" s="16"/>
      <c r="D28" s="16"/>
      <c r="E28" s="16"/>
    </row>
    <row r="29">
      <c r="A29" s="16"/>
      <c r="B29" s="16"/>
      <c r="C29" s="16"/>
      <c r="D29" s="16"/>
      <c r="E29" s="16"/>
    </row>
    <row r="30">
      <c r="A30" s="16"/>
      <c r="B30" s="16"/>
      <c r="C30" s="16"/>
      <c r="D30" s="16"/>
      <c r="E30" s="16"/>
    </row>
    <row r="31">
      <c r="A31" s="16"/>
      <c r="B31" s="16"/>
      <c r="C31" s="16"/>
      <c r="D31" s="16"/>
      <c r="E31" s="16"/>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106</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3" t="s">
        <v>81</v>
      </c>
      <c r="B19" s="13" t="s">
        <v>14</v>
      </c>
      <c r="C19" s="13" t="s">
        <v>14</v>
      </c>
      <c r="D19" s="13">
        <v>5.0</v>
      </c>
      <c r="E19" s="13" t="s">
        <v>101</v>
      </c>
    </row>
    <row r="20">
      <c r="A20" s="13" t="s">
        <v>83</v>
      </c>
      <c r="B20" s="13" t="s">
        <v>14</v>
      </c>
      <c r="C20" s="13" t="s">
        <v>14</v>
      </c>
      <c r="D20" s="13">
        <v>1.0</v>
      </c>
      <c r="E20" s="13" t="s">
        <v>102</v>
      </c>
    </row>
    <row r="21">
      <c r="A21" s="13" t="s">
        <v>41</v>
      </c>
      <c r="B21" s="13" t="s">
        <v>20</v>
      </c>
      <c r="C21" s="13" t="s">
        <v>20</v>
      </c>
      <c r="D21" s="13">
        <v>4.0</v>
      </c>
      <c r="E21" s="13" t="s">
        <v>104</v>
      </c>
    </row>
    <row r="22">
      <c r="A22" s="13" t="s">
        <v>53</v>
      </c>
      <c r="B22" s="13" t="s">
        <v>14</v>
      </c>
      <c r="C22" s="13" t="s">
        <v>14</v>
      </c>
      <c r="D22" s="13">
        <v>7.0</v>
      </c>
      <c r="E22" s="13" t="s">
        <v>107</v>
      </c>
    </row>
    <row r="23">
      <c r="A23" s="13" t="s">
        <v>55</v>
      </c>
      <c r="B23" s="13" t="s">
        <v>14</v>
      </c>
      <c r="C23" s="13" t="s">
        <v>14</v>
      </c>
      <c r="D23" s="13">
        <v>3.0</v>
      </c>
      <c r="E23" s="13" t="s">
        <v>109</v>
      </c>
    </row>
    <row r="24">
      <c r="A24" s="13" t="s">
        <v>86</v>
      </c>
      <c r="B24" s="13" t="s">
        <v>20</v>
      </c>
      <c r="C24" s="13" t="s">
        <v>20</v>
      </c>
      <c r="D24" s="13">
        <v>4.0</v>
      </c>
      <c r="E24" s="13" t="s">
        <v>110</v>
      </c>
    </row>
    <row r="25">
      <c r="A25" s="13" t="s">
        <v>92</v>
      </c>
      <c r="B25" s="13" t="s">
        <v>20</v>
      </c>
      <c r="C25" s="13" t="s">
        <v>20</v>
      </c>
      <c r="D25" s="13">
        <v>4.0</v>
      </c>
      <c r="E25" s="13" t="s">
        <v>110</v>
      </c>
    </row>
    <row r="26">
      <c r="A26" s="13" t="s">
        <v>63</v>
      </c>
      <c r="B26" s="13" t="s">
        <v>14</v>
      </c>
      <c r="C26" s="13" t="s">
        <v>14</v>
      </c>
      <c r="D26" s="13">
        <v>2.0</v>
      </c>
      <c r="E26" s="13" t="s">
        <v>111</v>
      </c>
    </row>
    <row r="27">
      <c r="A27" s="13" t="s">
        <v>77</v>
      </c>
      <c r="B27" s="13" t="s">
        <v>20</v>
      </c>
      <c r="C27" s="13" t="s">
        <v>20</v>
      </c>
      <c r="D27" s="13">
        <v>2.5</v>
      </c>
      <c r="E27" s="13" t="s">
        <v>112</v>
      </c>
    </row>
    <row r="28">
      <c r="A28" s="13" t="s">
        <v>58</v>
      </c>
      <c r="B28" s="13" t="s">
        <v>14</v>
      </c>
      <c r="C28" s="13" t="s">
        <v>14</v>
      </c>
      <c r="D28" s="13">
        <v>3.0</v>
      </c>
      <c r="E28" s="13" t="s">
        <v>111</v>
      </c>
    </row>
    <row r="29">
      <c r="A29" s="13" t="s">
        <v>60</v>
      </c>
      <c r="B29" s="13" t="s">
        <v>14</v>
      </c>
      <c r="C29" s="13" t="s">
        <v>14</v>
      </c>
      <c r="D29" s="13">
        <v>1.0</v>
      </c>
      <c r="E29" s="13" t="s">
        <v>113</v>
      </c>
    </row>
    <row r="30">
      <c r="A30" s="13" t="s">
        <v>51</v>
      </c>
      <c r="B30" s="13" t="s">
        <v>14</v>
      </c>
      <c r="C30" s="13" t="s">
        <v>14</v>
      </c>
      <c r="D30" s="13">
        <v>4.0</v>
      </c>
      <c r="E30" s="13" t="s">
        <v>114</v>
      </c>
    </row>
    <row r="31">
      <c r="A31" s="13" t="s">
        <v>90</v>
      </c>
      <c r="B31" s="13" t="s">
        <v>20</v>
      </c>
      <c r="C31" s="13" t="s">
        <v>20</v>
      </c>
      <c r="D31" s="13">
        <v>4.0</v>
      </c>
      <c r="E31" s="13" t="s">
        <v>115</v>
      </c>
    </row>
    <row r="32">
      <c r="A32" s="16"/>
      <c r="B32" s="16"/>
      <c r="C32" s="16"/>
      <c r="D32" s="16"/>
      <c r="E32" s="16"/>
    </row>
    <row r="33">
      <c r="A33" s="16"/>
      <c r="B33" s="16"/>
      <c r="C33" s="16"/>
      <c r="D33" s="16"/>
      <c r="E33" s="16"/>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3.57"/>
    <col customWidth="1" min="2" max="2" width="27.0"/>
    <col customWidth="1" min="3" max="3" width="28.57"/>
    <col customWidth="1" min="5" max="5" width="62.71"/>
  </cols>
  <sheetData>
    <row r="1">
      <c r="A1" s="1" t="s">
        <v>0</v>
      </c>
    </row>
    <row r="3">
      <c r="A3" s="2" t="s">
        <v>108</v>
      </c>
      <c r="F3" s="2"/>
      <c r="G3" s="2"/>
      <c r="H3" s="2"/>
    </row>
    <row r="6">
      <c r="A6" s="6" t="s">
        <v>5</v>
      </c>
      <c r="B6" s="6" t="s">
        <v>7</v>
      </c>
      <c r="C6" s="6" t="s">
        <v>8</v>
      </c>
      <c r="D6" s="6" t="s">
        <v>9</v>
      </c>
      <c r="E6" s="6" t="s">
        <v>10</v>
      </c>
      <c r="F6" s="9"/>
    </row>
    <row r="7">
      <c r="A7" s="13" t="s">
        <v>13</v>
      </c>
      <c r="B7" s="13" t="s">
        <v>14</v>
      </c>
      <c r="C7" s="13" t="s">
        <v>14</v>
      </c>
      <c r="D7" s="13">
        <v>4.0</v>
      </c>
      <c r="E7" s="13" t="s">
        <v>15</v>
      </c>
    </row>
    <row r="8">
      <c r="A8" s="13" t="s">
        <v>16</v>
      </c>
      <c r="B8" s="13" t="s">
        <v>14</v>
      </c>
      <c r="C8" s="13" t="s">
        <v>14</v>
      </c>
      <c r="D8" s="13">
        <v>3.5</v>
      </c>
      <c r="E8" s="14" t="s">
        <v>17</v>
      </c>
    </row>
    <row r="9">
      <c r="A9" s="13" t="s">
        <v>19</v>
      </c>
      <c r="B9" s="13" t="s">
        <v>20</v>
      </c>
      <c r="C9" s="13" t="s">
        <v>20</v>
      </c>
      <c r="D9" s="13">
        <v>5.0</v>
      </c>
      <c r="E9" s="13" t="s">
        <v>64</v>
      </c>
    </row>
    <row r="10">
      <c r="A10" s="13" t="s">
        <v>65</v>
      </c>
      <c r="B10" s="13" t="s">
        <v>14</v>
      </c>
      <c r="C10" s="13" t="s">
        <v>14</v>
      </c>
      <c r="D10" s="13">
        <v>5.0</v>
      </c>
      <c r="E10" s="13" t="s">
        <v>67</v>
      </c>
    </row>
    <row r="11">
      <c r="A11" s="13" t="s">
        <v>47</v>
      </c>
      <c r="B11" s="13" t="s">
        <v>20</v>
      </c>
      <c r="C11" s="13" t="s">
        <v>20</v>
      </c>
      <c r="D11" s="13">
        <v>2.0</v>
      </c>
      <c r="E11" s="13" t="s">
        <v>68</v>
      </c>
    </row>
    <row r="12">
      <c r="A12" s="13" t="s">
        <v>69</v>
      </c>
      <c r="B12" s="13" t="s">
        <v>14</v>
      </c>
      <c r="C12" s="13" t="s">
        <v>14</v>
      </c>
      <c r="D12" s="13">
        <v>2.0</v>
      </c>
      <c r="E12" s="13" t="s">
        <v>71</v>
      </c>
    </row>
    <row r="13">
      <c r="A13" s="13" t="s">
        <v>43</v>
      </c>
      <c r="B13" s="13" t="s">
        <v>20</v>
      </c>
      <c r="C13" s="13" t="s">
        <v>20</v>
      </c>
      <c r="D13" s="13">
        <v>2.5</v>
      </c>
      <c r="E13" s="13" t="s">
        <v>72</v>
      </c>
    </row>
    <row r="14">
      <c r="A14" s="13" t="s">
        <v>73</v>
      </c>
      <c r="B14" s="13" t="s">
        <v>14</v>
      </c>
      <c r="C14" s="13" t="s">
        <v>14</v>
      </c>
      <c r="D14" s="13">
        <v>2.5</v>
      </c>
      <c r="E14" s="13" t="s">
        <v>74</v>
      </c>
    </row>
    <row r="15">
      <c r="A15" s="13" t="s">
        <v>37</v>
      </c>
      <c r="B15" s="13" t="s">
        <v>20</v>
      </c>
      <c r="C15" s="13" t="s">
        <v>20</v>
      </c>
      <c r="D15" s="13">
        <v>4.0</v>
      </c>
      <c r="E15" s="13" t="s">
        <v>76</v>
      </c>
    </row>
    <row r="16">
      <c r="A16" s="13" t="s">
        <v>49</v>
      </c>
      <c r="B16" s="13" t="s">
        <v>20</v>
      </c>
      <c r="C16" s="13" t="s">
        <v>20</v>
      </c>
      <c r="D16" s="13">
        <v>4.0</v>
      </c>
      <c r="E16" s="13" t="s">
        <v>78</v>
      </c>
    </row>
    <row r="17">
      <c r="A17" s="13" t="s">
        <v>45</v>
      </c>
      <c r="B17" s="13" t="s">
        <v>20</v>
      </c>
      <c r="C17" s="13" t="s">
        <v>20</v>
      </c>
      <c r="D17" s="13">
        <v>3.5</v>
      </c>
      <c r="E17" s="13" t="s">
        <v>80</v>
      </c>
    </row>
    <row r="18">
      <c r="A18" s="13" t="s">
        <v>39</v>
      </c>
      <c r="B18" s="13" t="s">
        <v>20</v>
      </c>
      <c r="C18" s="13" t="s">
        <v>20</v>
      </c>
      <c r="D18" s="13">
        <v>4.0</v>
      </c>
      <c r="E18" s="13" t="s">
        <v>100</v>
      </c>
    </row>
    <row r="19">
      <c r="A19" s="13" t="s">
        <v>81</v>
      </c>
      <c r="B19" s="13" t="s">
        <v>14</v>
      </c>
      <c r="C19" s="13" t="s">
        <v>14</v>
      </c>
      <c r="D19" s="13">
        <v>5.0</v>
      </c>
      <c r="E19" s="13" t="s">
        <v>101</v>
      </c>
    </row>
    <row r="20">
      <c r="A20" s="13" t="s">
        <v>83</v>
      </c>
      <c r="B20" s="13" t="s">
        <v>14</v>
      </c>
      <c r="C20" s="13" t="s">
        <v>14</v>
      </c>
      <c r="D20" s="13">
        <v>1.0</v>
      </c>
      <c r="E20" s="13" t="s">
        <v>102</v>
      </c>
    </row>
    <row r="21">
      <c r="A21" s="13" t="s">
        <v>41</v>
      </c>
      <c r="B21" s="13" t="s">
        <v>20</v>
      </c>
      <c r="C21" s="13" t="s">
        <v>20</v>
      </c>
      <c r="D21" s="13">
        <v>4.0</v>
      </c>
      <c r="E21" s="13" t="s">
        <v>104</v>
      </c>
    </row>
    <row r="22">
      <c r="A22" s="13" t="s">
        <v>53</v>
      </c>
      <c r="B22" s="13" t="s">
        <v>14</v>
      </c>
      <c r="C22" s="13" t="s">
        <v>14</v>
      </c>
      <c r="D22" s="13">
        <v>7.0</v>
      </c>
      <c r="E22" s="13" t="s">
        <v>107</v>
      </c>
    </row>
    <row r="23">
      <c r="A23" s="13" t="s">
        <v>55</v>
      </c>
      <c r="B23" s="13" t="s">
        <v>14</v>
      </c>
      <c r="C23" s="13" t="s">
        <v>14</v>
      </c>
      <c r="D23" s="13">
        <v>3.0</v>
      </c>
      <c r="E23" s="13" t="s">
        <v>109</v>
      </c>
    </row>
    <row r="24">
      <c r="A24" s="13" t="s">
        <v>86</v>
      </c>
      <c r="B24" s="13" t="s">
        <v>20</v>
      </c>
      <c r="C24" s="13" t="s">
        <v>20</v>
      </c>
      <c r="D24" s="13">
        <v>4.0</v>
      </c>
      <c r="E24" s="13" t="s">
        <v>110</v>
      </c>
    </row>
    <row r="25">
      <c r="A25" s="13" t="s">
        <v>92</v>
      </c>
      <c r="B25" s="13" t="s">
        <v>20</v>
      </c>
      <c r="C25" s="13" t="s">
        <v>20</v>
      </c>
      <c r="D25" s="13">
        <v>4.0</v>
      </c>
      <c r="E25" s="13" t="s">
        <v>110</v>
      </c>
    </row>
    <row r="26">
      <c r="A26" s="13" t="s">
        <v>63</v>
      </c>
      <c r="B26" s="13" t="s">
        <v>14</v>
      </c>
      <c r="C26" s="13" t="s">
        <v>14</v>
      </c>
      <c r="D26" s="13">
        <v>2.0</v>
      </c>
      <c r="E26" s="13" t="s">
        <v>111</v>
      </c>
    </row>
    <row r="27">
      <c r="A27" s="13" t="s">
        <v>77</v>
      </c>
      <c r="B27" s="13" t="s">
        <v>20</v>
      </c>
      <c r="C27" s="13" t="s">
        <v>20</v>
      </c>
      <c r="D27" s="13">
        <v>2.5</v>
      </c>
      <c r="E27" s="13" t="s">
        <v>112</v>
      </c>
    </row>
    <row r="28">
      <c r="A28" s="13" t="s">
        <v>58</v>
      </c>
      <c r="B28" s="13" t="s">
        <v>14</v>
      </c>
      <c r="C28" s="13" t="s">
        <v>14</v>
      </c>
      <c r="D28" s="13">
        <v>3.0</v>
      </c>
      <c r="E28" s="13" t="s">
        <v>111</v>
      </c>
    </row>
    <row r="29">
      <c r="A29" s="13" t="s">
        <v>60</v>
      </c>
      <c r="B29" s="13" t="s">
        <v>14</v>
      </c>
      <c r="C29" s="13" t="s">
        <v>14</v>
      </c>
      <c r="D29" s="13">
        <v>1.0</v>
      </c>
      <c r="E29" s="13" t="s">
        <v>113</v>
      </c>
    </row>
    <row r="30">
      <c r="A30" s="13" t="s">
        <v>51</v>
      </c>
      <c r="B30" s="13" t="s">
        <v>14</v>
      </c>
      <c r="C30" s="13" t="s">
        <v>14</v>
      </c>
      <c r="D30" s="13">
        <v>4.0</v>
      </c>
      <c r="E30" s="13" t="s">
        <v>114</v>
      </c>
    </row>
    <row r="31">
      <c r="A31" s="13" t="s">
        <v>90</v>
      </c>
      <c r="B31" s="13" t="s">
        <v>20</v>
      </c>
      <c r="C31" s="13" t="s">
        <v>20</v>
      </c>
      <c r="D31" s="13">
        <v>4.0</v>
      </c>
      <c r="E31" s="13" t="s">
        <v>115</v>
      </c>
    </row>
    <row r="32">
      <c r="A32" s="13" t="s">
        <v>69</v>
      </c>
      <c r="B32" s="13" t="s">
        <v>20</v>
      </c>
      <c r="C32" s="13" t="s">
        <v>20</v>
      </c>
      <c r="D32" s="48">
        <v>4.0</v>
      </c>
      <c r="E32" s="48" t="s">
        <v>116</v>
      </c>
    </row>
    <row r="33">
      <c r="A33" s="13" t="s">
        <v>96</v>
      </c>
      <c r="B33" s="13" t="s">
        <v>14</v>
      </c>
      <c r="C33" s="13" t="s">
        <v>14</v>
      </c>
      <c r="D33" s="48">
        <v>1.0</v>
      </c>
      <c r="E33" s="48" t="s">
        <v>117</v>
      </c>
    </row>
    <row r="34">
      <c r="A34" s="16"/>
      <c r="B34" s="16"/>
      <c r="C34" s="16"/>
      <c r="D34" s="16"/>
      <c r="E34" s="16"/>
    </row>
    <row r="35">
      <c r="A35" s="16"/>
      <c r="B35" s="16"/>
      <c r="C35" s="16"/>
      <c r="D35" s="16"/>
      <c r="E35" s="16"/>
    </row>
    <row r="36">
      <c r="A36" s="16"/>
      <c r="B36" s="16"/>
      <c r="C36" s="16"/>
      <c r="D36" s="16"/>
      <c r="E36" s="16"/>
    </row>
    <row r="37">
      <c r="A37" s="16"/>
      <c r="B37" s="16"/>
      <c r="C37" s="16"/>
      <c r="D37" s="16"/>
      <c r="E37" s="16"/>
    </row>
    <row r="38">
      <c r="A38" s="16"/>
      <c r="B38" s="16"/>
      <c r="C38" s="16"/>
      <c r="D38" s="16"/>
      <c r="E38" s="16"/>
    </row>
    <row r="39">
      <c r="A39" s="16"/>
      <c r="B39" s="16"/>
      <c r="C39" s="16"/>
      <c r="D39" s="16"/>
      <c r="E39" s="16"/>
    </row>
    <row r="40">
      <c r="A40" s="16"/>
      <c r="B40" s="16"/>
      <c r="C40" s="16"/>
      <c r="D40" s="16"/>
      <c r="E40" s="16"/>
    </row>
    <row r="41">
      <c r="A41" s="16"/>
      <c r="B41" s="16"/>
      <c r="C41" s="16"/>
      <c r="D41" s="16"/>
      <c r="E41" s="16"/>
    </row>
    <row r="42">
      <c r="A42" s="16"/>
      <c r="B42" s="16"/>
      <c r="C42" s="16"/>
      <c r="D42" s="16"/>
      <c r="E42" s="16"/>
    </row>
    <row r="43">
      <c r="A43" s="16"/>
      <c r="B43" s="16"/>
      <c r="C43" s="16"/>
      <c r="D43" s="16"/>
      <c r="E43" s="16"/>
    </row>
    <row r="44">
      <c r="A44" s="16"/>
      <c r="B44" s="16"/>
      <c r="C44" s="16"/>
      <c r="D44" s="16"/>
      <c r="E44" s="16"/>
    </row>
    <row r="45">
      <c r="A45" s="16"/>
      <c r="B45" s="16"/>
      <c r="C45" s="16"/>
      <c r="D45" s="16"/>
      <c r="E45" s="16"/>
    </row>
    <row r="46">
      <c r="A46" s="16"/>
      <c r="B46" s="16"/>
      <c r="C46" s="16"/>
      <c r="D46" s="16"/>
      <c r="E46" s="16"/>
    </row>
    <row r="47">
      <c r="A47" s="16"/>
      <c r="B47" s="16"/>
      <c r="C47" s="16"/>
      <c r="D47" s="16"/>
      <c r="E47" s="16"/>
    </row>
  </sheetData>
  <mergeCells count="1">
    <mergeCell ref="A3:E3"/>
  </mergeCells>
  <dataValidations>
    <dataValidation type="list" allowBlank="1" sqref="A7:A47">
      <formula1>'Historias de usuario'!$A$17:$A$52</formula1>
    </dataValidation>
    <dataValidation type="list" allowBlank="1" sqref="B7:C47">
      <formula1>'Historias de usuario'!$B$7:$E$10</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86"/>
  </cols>
  <sheetData>
    <row r="1">
      <c r="A1" s="8" t="s">
        <v>118</v>
      </c>
      <c r="B1" s="8" t="s">
        <v>119</v>
      </c>
    </row>
    <row r="2">
      <c r="A2" s="8" t="s">
        <v>120</v>
      </c>
      <c r="B2" s="8" t="s">
        <v>121</v>
      </c>
    </row>
    <row r="3">
      <c r="A3" s="8" t="s">
        <v>34</v>
      </c>
      <c r="B3" s="8" t="s">
        <v>122</v>
      </c>
    </row>
    <row r="4">
      <c r="B4" s="8" t="s">
        <v>36</v>
      </c>
    </row>
  </sheetData>
  <drawing r:id="rId1"/>
</worksheet>
</file>