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6-32\Projects\AdventOfCode\2017\"/>
    </mc:Choice>
  </mc:AlternateContent>
  <bookViews>
    <workbookView xWindow="0" yWindow="0" windowWidth="28800" windowHeight="12210" activeTab="1" xr2:uid="{6C963711-F548-4ECC-B1FE-CD89D8F862F7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20" i="2"/>
  <c r="I20" i="2"/>
  <c r="J20" i="2" s="1"/>
  <c r="K20" i="2" s="1"/>
  <c r="L20" i="2" s="1"/>
  <c r="M20" i="2" s="1"/>
  <c r="M19" i="2" s="1"/>
  <c r="M18" i="2" s="1"/>
  <c r="M17" i="2" s="1"/>
  <c r="M16" i="2" s="1"/>
  <c r="M15" i="2" s="1"/>
  <c r="M14" i="2" s="1"/>
  <c r="M13" i="2" s="1"/>
  <c r="L13" i="2" s="1"/>
  <c r="H20" i="2"/>
  <c r="F20" i="2"/>
  <c r="F19" i="2"/>
  <c r="F18" i="2"/>
  <c r="F17" i="2"/>
  <c r="F16" i="2"/>
  <c r="F15" i="2"/>
  <c r="F14" i="2"/>
  <c r="G14" i="2"/>
  <c r="H14" i="2"/>
  <c r="I14" i="2"/>
  <c r="J14" i="2"/>
  <c r="K14" i="2"/>
  <c r="L14" i="2"/>
  <c r="L15" i="2"/>
  <c r="L16" i="2"/>
  <c r="L17" i="2"/>
  <c r="L18" i="2"/>
  <c r="L19" i="2"/>
  <c r="K19" i="2"/>
  <c r="J19" i="2"/>
  <c r="I19" i="2"/>
  <c r="H19" i="2"/>
  <c r="G19" i="2"/>
  <c r="G18" i="2"/>
  <c r="G17" i="2"/>
  <c r="G16" i="2"/>
  <c r="G15" i="2"/>
  <c r="J15" i="2"/>
  <c r="I15" i="2"/>
  <c r="H15" i="2" s="1"/>
  <c r="U19" i="1"/>
  <c r="U18" i="1"/>
  <c r="U17" i="1"/>
  <c r="U16" i="1"/>
  <c r="S13" i="1"/>
  <c r="L10" i="1"/>
  <c r="D10" i="1"/>
  <c r="G25" i="1"/>
  <c r="K13" i="2" l="1"/>
  <c r="J13" i="2" s="1"/>
  <c r="I13" i="2" s="1"/>
  <c r="H13" i="2" s="1"/>
  <c r="F13" i="2" l="1"/>
  <c r="E13" i="2" s="1"/>
  <c r="E14" i="2" l="1"/>
  <c r="E15" i="2" l="1"/>
  <c r="E16" i="2" s="1"/>
  <c r="E17" i="2" l="1"/>
  <c r="E18" i="2" s="1"/>
  <c r="D15" i="2"/>
  <c r="D16" i="2" l="1"/>
  <c r="C15" i="2" s="1"/>
  <c r="D17" i="2" l="1"/>
  <c r="D18" i="2" s="1"/>
  <c r="C16" i="2" l="1"/>
  <c r="C17" i="2" l="1"/>
  <c r="C18" i="2" s="1"/>
  <c r="B15" i="2"/>
  <c r="B16" i="2" s="1"/>
</calcChain>
</file>

<file path=xl/sharedStrings.xml><?xml version="1.0" encoding="utf-8"?>
<sst xmlns="http://schemas.openxmlformats.org/spreadsheetml/2006/main" count="17" uniqueCount="14">
  <si>
    <t>=N*N-(N-1)</t>
  </si>
  <si>
    <t>N = Jämnt tal</t>
  </si>
  <si>
    <t>=N*N +1</t>
  </si>
  <si>
    <t>N = Udda tal</t>
  </si>
  <si>
    <t>=N*N</t>
  </si>
  <si>
    <t>N^2 jämna</t>
  </si>
  <si>
    <t>Tal</t>
  </si>
  <si>
    <t>Rot</t>
  </si>
  <si>
    <t>Gissning 2</t>
  </si>
  <si>
    <t>avstånd till mitten</t>
  </si>
  <si>
    <t>höjd och sidled = (N-1)/2</t>
  </si>
  <si>
    <t xml:space="preserve">Höjd </t>
  </si>
  <si>
    <t xml:space="preserve">Mitten 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</si>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</sst>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B65-E63C-4517-96F8-7C6098FEFD6D}">
  <dimension ref="B7:X25"/>
  <sheetViews>
    <sheetView topLeftCell="A9" workbookViewId="0">
      <selection activeCell="U18" sqref="U18"/>
    </sheetView>
  </sheetViews>
  <sheetFormatPr defaultRowHeight="15" x14ac:dyDescent="0.25"/>
  <cols>
    <col min="2" max="2" width="12.28515625" bestFit="1" customWidth="1"/>
    <col min="3" max="3" width="10.7109375" customWidth="1"/>
    <col min="4" max="12" width="10" customWidth="1"/>
  </cols>
  <sheetData>
    <row r="7" spans="2:24" x14ac:dyDescent="0.25">
      <c r="B7" t="s">
        <v>1</v>
      </c>
    </row>
    <row r="8" spans="2:24" x14ac:dyDescent="0.25">
      <c r="B8" s="1" t="s">
        <v>2</v>
      </c>
      <c r="M8" t="s">
        <v>1</v>
      </c>
    </row>
    <row r="9" spans="2:24" x14ac:dyDescent="0.25">
      <c r="C9">
        <v>101</v>
      </c>
      <c r="D9" s="1" t="s">
        <v>5</v>
      </c>
      <c r="M9" s="1" t="s">
        <v>0</v>
      </c>
    </row>
    <row r="10" spans="2:24" ht="45" customHeight="1" x14ac:dyDescent="0.25">
      <c r="D10">
        <f>8*8+1</f>
        <v>65</v>
      </c>
      <c r="L10">
        <f>8*8-7</f>
        <v>57</v>
      </c>
    </row>
    <row r="11" spans="2:24" ht="45" customHeight="1" x14ac:dyDescent="0.25">
      <c r="E11">
        <v>37</v>
      </c>
      <c r="F11">
        <v>36</v>
      </c>
      <c r="G11">
        <v>35</v>
      </c>
      <c r="H11">
        <v>34</v>
      </c>
      <c r="I11">
        <v>33</v>
      </c>
      <c r="J11">
        <v>32</v>
      </c>
      <c r="K11">
        <v>31</v>
      </c>
    </row>
    <row r="12" spans="2:24" ht="45" customHeight="1" x14ac:dyDescent="0.25">
      <c r="E12">
        <v>38</v>
      </c>
      <c r="F12">
        <v>17</v>
      </c>
      <c r="G12">
        <v>16</v>
      </c>
      <c r="H12">
        <v>15</v>
      </c>
      <c r="I12">
        <v>14</v>
      </c>
      <c r="J12">
        <v>13</v>
      </c>
      <c r="K12">
        <v>30</v>
      </c>
      <c r="R12" t="s">
        <v>6</v>
      </c>
      <c r="S12">
        <v>368078</v>
      </c>
    </row>
    <row r="13" spans="2:24" ht="45" customHeight="1" x14ac:dyDescent="0.25">
      <c r="E13">
        <v>39</v>
      </c>
      <c r="F13">
        <v>18</v>
      </c>
      <c r="G13">
        <v>5</v>
      </c>
      <c r="H13">
        <v>4</v>
      </c>
      <c r="I13">
        <v>3</v>
      </c>
      <c r="J13">
        <v>12</v>
      </c>
      <c r="K13">
        <v>29</v>
      </c>
      <c r="R13" t="s">
        <v>7</v>
      </c>
      <c r="S13">
        <f>SQRT(S12)</f>
        <v>606.69432171399137</v>
      </c>
    </row>
    <row r="14" spans="2:24" ht="45" customHeight="1" x14ac:dyDescent="0.25">
      <c r="E14">
        <v>40</v>
      </c>
      <c r="F14">
        <v>19</v>
      </c>
      <c r="G14">
        <v>6</v>
      </c>
      <c r="H14">
        <v>1</v>
      </c>
      <c r="I14">
        <v>2</v>
      </c>
      <c r="J14">
        <v>11</v>
      </c>
      <c r="K14">
        <v>28</v>
      </c>
    </row>
    <row r="15" spans="2:24" ht="45" customHeight="1" x14ac:dyDescent="0.25">
      <c r="E15">
        <v>41</v>
      </c>
      <c r="F15">
        <v>20</v>
      </c>
      <c r="G15">
        <v>7</v>
      </c>
      <c r="H15">
        <v>8</v>
      </c>
      <c r="I15">
        <v>9</v>
      </c>
      <c r="J15">
        <v>10</v>
      </c>
      <c r="K15">
        <v>27</v>
      </c>
      <c r="T15" t="s">
        <v>8</v>
      </c>
      <c r="U15">
        <v>607</v>
      </c>
      <c r="X15" s="1" t="s">
        <v>9</v>
      </c>
    </row>
    <row r="16" spans="2:24" ht="45" customHeight="1" x14ac:dyDescent="0.25">
      <c r="E16">
        <v>42</v>
      </c>
      <c r="F16">
        <v>21</v>
      </c>
      <c r="G16">
        <v>22</v>
      </c>
      <c r="H16">
        <v>23</v>
      </c>
      <c r="I16">
        <v>24</v>
      </c>
      <c r="J16">
        <v>25</v>
      </c>
      <c r="K16">
        <v>26</v>
      </c>
      <c r="U16">
        <f>U15*U15</f>
        <v>368449</v>
      </c>
      <c r="X16" t="s">
        <v>10</v>
      </c>
    </row>
    <row r="17" spans="3:21" ht="45" customHeight="1" x14ac:dyDescent="0.25">
      <c r="E17">
        <v>43</v>
      </c>
      <c r="F17">
        <v>44</v>
      </c>
      <c r="G17">
        <v>45</v>
      </c>
      <c r="H17">
        <v>46</v>
      </c>
      <c r="I17">
        <v>47</v>
      </c>
      <c r="J17">
        <v>48</v>
      </c>
      <c r="K17">
        <v>49</v>
      </c>
      <c r="U17">
        <f>U16-S12</f>
        <v>371</v>
      </c>
    </row>
    <row r="18" spans="3:21" ht="45" customHeight="1" x14ac:dyDescent="0.25">
      <c r="D18">
        <v>73</v>
      </c>
      <c r="L18">
        <v>81</v>
      </c>
      <c r="T18" t="s">
        <v>11</v>
      </c>
      <c r="U18">
        <f>(U15-1)/2</f>
        <v>303</v>
      </c>
    </row>
    <row r="19" spans="3:21" x14ac:dyDescent="0.25">
      <c r="C19" s="1" t="s">
        <v>0</v>
      </c>
      <c r="M19">
        <v>121</v>
      </c>
      <c r="T19" t="s">
        <v>12</v>
      </c>
      <c r="U19">
        <f>U17-U18</f>
        <v>68</v>
      </c>
    </row>
    <row r="20" spans="3:21" x14ac:dyDescent="0.25">
      <c r="C20" t="s">
        <v>3</v>
      </c>
      <c r="N20" s="1" t="s">
        <v>4</v>
      </c>
      <c r="T20" t="s">
        <v>13</v>
      </c>
      <c r="U20">
        <v>371</v>
      </c>
    </row>
    <row r="21" spans="3:21" x14ac:dyDescent="0.25">
      <c r="N21" t="s">
        <v>3</v>
      </c>
    </row>
    <row r="25" spans="3:21" x14ac:dyDescent="0.25">
      <c r="G25">
        <f>SQRT(368078)</f>
        <v>606.69432171399137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AA5B-7E56-4433-A61D-9FC7C3631D84}">
  <dimension ref="B12:M24"/>
  <sheetViews>
    <sheetView tabSelected="1" topLeftCell="A6" workbookViewId="0">
      <selection activeCell="E13" sqref="E13"/>
    </sheetView>
  </sheetViews>
  <sheetFormatPr defaultRowHeight="15" x14ac:dyDescent="0.25"/>
  <cols>
    <col min="6" max="11" width="9.85546875" customWidth="1"/>
  </cols>
  <sheetData>
    <row r="12" spans="2:13" ht="46.5" customHeight="1" x14ac:dyDescent="0.25"/>
    <row r="13" spans="2:13" ht="46.5" customHeight="1" x14ac:dyDescent="0.25">
      <c r="E13">
        <f>F13+F14</f>
        <v>369601</v>
      </c>
      <c r="F13">
        <f>G13+G14+F14</f>
        <v>363010</v>
      </c>
      <c r="G13">
        <f>H13+H14+G14+F14</f>
        <v>349975</v>
      </c>
      <c r="H13">
        <f>I13+I14+H14+G14</f>
        <v>330785</v>
      </c>
      <c r="I13">
        <f>J13+J14+I14+H14</f>
        <v>312453</v>
      </c>
      <c r="J13">
        <f>K13+K14+J14+I14</f>
        <v>295229</v>
      </c>
      <c r="K13">
        <f>L13+L14+K14+J14</f>
        <v>279138</v>
      </c>
      <c r="L13">
        <f>M13+M14+L14+K14</f>
        <v>266330</v>
      </c>
      <c r="M13">
        <f>M14+L14</f>
        <v>130654</v>
      </c>
    </row>
    <row r="14" spans="2:13" ht="46.5" customHeight="1" x14ac:dyDescent="0.25">
      <c r="E14">
        <f>E13+F13+F14</f>
        <v>739202</v>
      </c>
      <c r="F14">
        <f>G14+G15</f>
        <v>6591</v>
      </c>
      <c r="G14">
        <f>H14+H15+G15</f>
        <v>6444</v>
      </c>
      <c r="H14">
        <f>I14+I15+H15+G15</f>
        <v>6155</v>
      </c>
      <c r="I14">
        <f>J14+J15+I15+H15</f>
        <v>5733</v>
      </c>
      <c r="J14">
        <f>K14+K15+J15+I15</f>
        <v>5336</v>
      </c>
      <c r="K14">
        <f>L14+L15+K15+J15</f>
        <v>5022</v>
      </c>
      <c r="L14">
        <f>L15+K15</f>
        <v>2450</v>
      </c>
      <c r="M14">
        <f>M15+L15+L14</f>
        <v>128204</v>
      </c>
    </row>
    <row r="15" spans="2:13" ht="46.5" customHeight="1" x14ac:dyDescent="0.25">
      <c r="B15">
        <f>B14+C14+C15+C16</f>
        <v>28704777</v>
      </c>
      <c r="C15">
        <f>C14+D14+D15+D16</f>
        <v>7111060</v>
      </c>
      <c r="D15">
        <f>D14+E14+E15+E16</f>
        <v>2329299</v>
      </c>
      <c r="E15">
        <f>E14+F14+F15+F16</f>
        <v>773546</v>
      </c>
      <c r="F15">
        <f>F14+G14+G15+G16</f>
        <v>13486</v>
      </c>
      <c r="G15">
        <f>H15+H16</f>
        <v>147</v>
      </c>
      <c r="H15">
        <f>I15+H16+I16</f>
        <v>142</v>
      </c>
      <c r="I15">
        <f>J15+J16+I16+H16</f>
        <v>133</v>
      </c>
      <c r="J15">
        <f>K15+J16+K16+I16</f>
        <v>122</v>
      </c>
      <c r="K15">
        <v>59</v>
      </c>
      <c r="L15">
        <f>L16+K16+K15</f>
        <v>2391</v>
      </c>
      <c r="M15">
        <f>M16+L16+L15+L14</f>
        <v>123363</v>
      </c>
    </row>
    <row r="16" spans="2:13" ht="46.5" customHeight="1" x14ac:dyDescent="0.25">
      <c r="B16">
        <f>B15+C15+C16+C17</f>
        <v>100301511</v>
      </c>
      <c r="C16">
        <f>C15+D15+D16+D17</f>
        <v>21593717</v>
      </c>
      <c r="D16">
        <f>D15+E15+E16+E17</f>
        <v>4781761</v>
      </c>
      <c r="E16">
        <f>E15+F15+F16+F17</f>
        <v>816551</v>
      </c>
      <c r="F16">
        <f>F15+G15+G16+G17</f>
        <v>14267</v>
      </c>
      <c r="G16">
        <f>G15+H16+H15+H17</f>
        <v>304</v>
      </c>
      <c r="H16">
        <v>5</v>
      </c>
      <c r="I16">
        <v>4</v>
      </c>
      <c r="J16">
        <v>2</v>
      </c>
      <c r="K16">
        <v>57</v>
      </c>
      <c r="L16">
        <f>L17+K17+K16+K15</f>
        <v>2275</v>
      </c>
      <c r="M16">
        <f>M17+L17+L16+L15</f>
        <v>116247</v>
      </c>
    </row>
    <row r="17" spans="3:13" ht="46.5" customHeight="1" x14ac:dyDescent="0.25">
      <c r="C17">
        <f>C16+D16+D17+D18</f>
        <v>42891957</v>
      </c>
      <c r="D17">
        <f>D16+E16+E17+E18</f>
        <v>7371597</v>
      </c>
      <c r="E17">
        <f>E16+F16+F17+F18</f>
        <v>862365</v>
      </c>
      <c r="F17">
        <f>F16+G16+G17+G18</f>
        <v>15252</v>
      </c>
      <c r="G17">
        <f>G16+H17+H16+H18</f>
        <v>330</v>
      </c>
      <c r="H17">
        <v>10</v>
      </c>
      <c r="I17">
        <v>1</v>
      </c>
      <c r="J17">
        <v>1</v>
      </c>
      <c r="K17">
        <v>54</v>
      </c>
      <c r="L17">
        <f>L18+K18+K17+K16</f>
        <v>2105</v>
      </c>
      <c r="M17">
        <f>M18+L18+L17+L16</f>
        <v>109476</v>
      </c>
    </row>
    <row r="18" spans="3:13" ht="46.5" customHeight="1" x14ac:dyDescent="0.25">
      <c r="C18">
        <f>C17+D17+D18+D19</f>
        <v>59408436</v>
      </c>
      <c r="D18">
        <f>D17+E17+E18+E19</f>
        <v>9144882</v>
      </c>
      <c r="E18">
        <f>E17+F17+F18+F19</f>
        <v>910920</v>
      </c>
      <c r="F18">
        <f>F17+G17+G18+G19</f>
        <v>16295</v>
      </c>
      <c r="G18">
        <f>G17+H18+H17</f>
        <v>351</v>
      </c>
      <c r="H18">
        <v>11</v>
      </c>
      <c r="I18">
        <v>23</v>
      </c>
      <c r="J18">
        <v>25</v>
      </c>
      <c r="K18">
        <v>26</v>
      </c>
      <c r="L18">
        <f>L19+K19+K18+K17</f>
        <v>1968</v>
      </c>
      <c r="M18">
        <f>M19+L19+L18+L17</f>
        <v>103128</v>
      </c>
    </row>
    <row r="19" spans="3:13" ht="46.5" customHeight="1" x14ac:dyDescent="0.25">
      <c r="F19">
        <f>F18+G18+G19</f>
        <v>17008</v>
      </c>
      <c r="G19">
        <f>G18+H18</f>
        <v>362</v>
      </c>
      <c r="H19">
        <f>G19+H18+G18+I18</f>
        <v>747</v>
      </c>
      <c r="I19">
        <f>H19+H18+I18+J18</f>
        <v>806</v>
      </c>
      <c r="J19">
        <f>I19+I18+J18+K18</f>
        <v>880</v>
      </c>
      <c r="K19">
        <f>J19+J18+K18</f>
        <v>931</v>
      </c>
      <c r="L19">
        <f>K19+K18</f>
        <v>957</v>
      </c>
      <c r="M19">
        <f>M20+L20+L19+L18</f>
        <v>98098</v>
      </c>
    </row>
    <row r="20" spans="3:13" ht="46.5" customHeight="1" x14ac:dyDescent="0.25">
      <c r="F20">
        <f>F19+G19</f>
        <v>17370</v>
      </c>
      <c r="G20">
        <f>F20+F19+G19+H19</f>
        <v>35487</v>
      </c>
      <c r="H20">
        <f>G20+G19+H19+I19</f>
        <v>37402</v>
      </c>
      <c r="I20">
        <f>H20+H19+I19+J19</f>
        <v>39835</v>
      </c>
      <c r="J20">
        <f>I20+I19+J19+K19</f>
        <v>42452</v>
      </c>
      <c r="K20">
        <f>J20+J19+K19+L19</f>
        <v>45220</v>
      </c>
      <c r="L20">
        <f>K20+K19+L19</f>
        <v>47108</v>
      </c>
      <c r="M20">
        <f>L20+L19</f>
        <v>48065</v>
      </c>
    </row>
    <row r="21" spans="3:13" ht="46.5" customHeight="1" x14ac:dyDescent="0.25"/>
    <row r="22" spans="3:13" ht="46.5" customHeight="1" x14ac:dyDescent="0.25"/>
    <row r="23" spans="3:13" ht="46.5" customHeight="1" x14ac:dyDescent="0.25"/>
    <row r="24" spans="3:13" ht="46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2017-12-03T09:12:59Z</dcterms:created>
  <dcterms:modified xsi:type="dcterms:W3CDTF">2017-12-04T07:24:02Z</dcterms:modified>
</cp:coreProperties>
</file>