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chno\AGS\pruebas contrato\"/>
    </mc:Choice>
  </mc:AlternateContent>
  <bookViews>
    <workbookView xWindow="0" yWindow="0" windowWidth="20490" windowHeight="9045"/>
  </bookViews>
  <sheets>
    <sheet name="No. contrato" sheetId="2" r:id="rId1"/>
  </sheets>
  <definedNames>
    <definedName name="_xlnm._FilterDatabase" localSheetId="0" hidden="1">'No. contrato'!$B$11:$N$16</definedName>
    <definedName name="_xlnm.Print_Titles" localSheetId="0">'No. contrato'!$11:$11</definedName>
  </definedNames>
  <calcPr calcId="152511"/>
</workbook>
</file>

<file path=xl/calcChain.xml><?xml version="1.0" encoding="utf-8"?>
<calcChain xmlns="http://schemas.openxmlformats.org/spreadsheetml/2006/main">
  <c r="L16" i="2" l="1"/>
  <c r="N15" i="2"/>
  <c r="N14" i="2"/>
  <c r="N13" i="2"/>
  <c r="N12" i="2"/>
  <c r="K16" i="2"/>
  <c r="M16" i="2" l="1"/>
  <c r="J16" i="2"/>
  <c r="I16" i="2"/>
  <c r="H16" i="2"/>
  <c r="G16" i="2"/>
  <c r="F16" i="2"/>
  <c r="E16" i="2"/>
  <c r="N16" i="2" l="1"/>
</calcChain>
</file>

<file path=xl/comments1.xml><?xml version="1.0" encoding="utf-8"?>
<comments xmlns="http://schemas.openxmlformats.org/spreadsheetml/2006/main">
  <authors>
    <author>Fabian Gutierrez</author>
    <author>Asmet Salud</author>
    <author>ASMET SALUD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Registrar el departamento donde fue radicada la factura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número radicado regitrado por ASMET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Fecha en la cual fue prestado el servicio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al numero de la factura entregada por las IPS</t>
        </r>
      </text>
    </comment>
    <comment ref="E11" authorId="1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al valor Total de cada una de las facturas presentadas por las IPSS</t>
        </r>
      </text>
    </comment>
    <comment ref="F11" authorId="2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 la suma de los valores aplicados a las facturas por concepto de retención de Impuestos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Corresponde a las facturas registradas en el sistema como Devolución</t>
        </r>
      </text>
    </comment>
    <comment ref="H11" authorId="1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 las glosas efectuadas por la Empresa Asmet Salud a las IPS para cada una de las facturas de servicios de salud recibidas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Corresponde al valor de la Glosa que fue resuelto a favor de ASMET SALUD y la cual se resta del saldo de la factura 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Corresponde al valor de las notas credito enviado por la IPS por concepto de descuentos y copagos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Corresponde al ajustes manuales por concepto de retención de Impuestos registrados por los financieros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Fabian Gutierrez:</t>
        </r>
        <r>
          <rPr>
            <sz val="9"/>
            <color indexed="81"/>
            <rFont val="Tahoma"/>
            <family val="2"/>
          </rPr>
          <t xml:space="preserve">
Corresponde a los descuentos a favor de ASMET SALUD, los cuales no cumplen con las demás especificaciones</t>
        </r>
      </text>
    </comment>
    <comment ref="M11" authorId="1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al valor que hemos pagado a la IPS de cada una de las facturas recibidas
Este pago no incluye la retencion que se paga a la DIAN</t>
        </r>
      </text>
    </comment>
    <comment ref="N11" authorId="1" shapeId="0">
      <text>
        <r>
          <rPr>
            <b/>
            <sz val="8"/>
            <color indexed="81"/>
            <rFont val="Tahoma"/>
            <family val="2"/>
          </rPr>
          <t>Asmet Salud:</t>
        </r>
        <r>
          <rPr>
            <sz val="8"/>
            <color indexed="81"/>
            <rFont val="Tahoma"/>
            <family val="2"/>
          </rPr>
          <t xml:space="preserve">
Corresponde al al diferencia entre el valor facturado por la IPS, menos retencion, menos devolución, menos glosa a favor de ASMET, menos nota credito y copagos, menos recuperación de Impuestos, menos otros descuentos, menos el valor pagado (E-F-G-I-J-K-L-M=N)</t>
        </r>
      </text>
    </comment>
  </commentList>
</comments>
</file>

<file path=xl/sharedStrings.xml><?xml version="1.0" encoding="utf-8"?>
<sst xmlns="http://schemas.openxmlformats.org/spreadsheetml/2006/main" count="47" uniqueCount="44">
  <si>
    <t>VALOR FACTURADO</t>
  </si>
  <si>
    <t>VALOR PAGADO</t>
  </si>
  <si>
    <t>DEVOLUCION</t>
  </si>
  <si>
    <t>Representante Legal</t>
  </si>
  <si>
    <t>REPORTE DE LIQUIDACIÓN DE CONTRATOS POR EVENTO CON IPS</t>
  </si>
  <si>
    <t>IPS</t>
  </si>
  <si>
    <t xml:space="preserve">Contrato: </t>
  </si>
  <si>
    <t xml:space="preserve">Vigencia (inicio): </t>
  </si>
  <si>
    <t xml:space="preserve">Vigencia (final): </t>
  </si>
  <si>
    <t xml:space="preserve">Valor contrato: </t>
  </si>
  <si>
    <t xml:space="preserve">Modalidad: </t>
  </si>
  <si>
    <t>RADICADO</t>
  </si>
  <si>
    <t>MES DE SERVICIOS</t>
  </si>
  <si>
    <t>FACTURA</t>
  </si>
  <si>
    <t>GLOSA</t>
  </si>
  <si>
    <t>GLOSA A FAVOR ASMET</t>
  </si>
  <si>
    <t>RECUPERACION EN IMPUESTOS</t>
  </si>
  <si>
    <t>SALDO</t>
  </si>
  <si>
    <t>TOTAL</t>
  </si>
  <si>
    <t>JAIR HERNAN GALINDEZ ERAZO</t>
  </si>
  <si>
    <t>GERENTE CONVENIO LIQUIDACION</t>
  </si>
  <si>
    <t>AGS SALUD</t>
  </si>
  <si>
    <t>NOTA CREDITO / COPAGOS</t>
  </si>
  <si>
    <t>OTROS DESCUENTOS</t>
  </si>
  <si>
    <t>DPTO RADICACION</t>
  </si>
  <si>
    <t>RETENCION IMPUESTOS</t>
  </si>
  <si>
    <t>NIT</t>
  </si>
  <si>
    <t>E.S.E HOSPITAL SAN JOSE DE GUADUAS</t>
  </si>
  <si>
    <t>SIN CONTRATO (2012)</t>
  </si>
  <si>
    <t>VICHADA</t>
  </si>
  <si>
    <t>IN960842</t>
  </si>
  <si>
    <t>IN962942</t>
  </si>
  <si>
    <t>CALDAS</t>
  </si>
  <si>
    <t>IN975660</t>
  </si>
  <si>
    <t>IN992346</t>
  </si>
  <si>
    <t>GUSTAVO ADOLFO AGUILAR VIVAS</t>
  </si>
  <si>
    <t>NOHRA AMPARO CORTES AVILA</t>
  </si>
  <si>
    <t>PRESIDENTE Y REPRESENTANTE LEGAL</t>
  </si>
  <si>
    <t>ASMET SALUD EPS SAS</t>
  </si>
  <si>
    <t>Aprobó:</t>
  </si>
  <si>
    <t>Elaboró:</t>
  </si>
  <si>
    <t>Margoth Sotelo A. (AGS SALUD)</t>
  </si>
  <si>
    <t>Revisó: Fabián Gutiérrez ( AGS SALUD)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</si>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</sst>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&quot;$&quot;\ * #,##0.00_);_(&quot;$&quot;\ * \(#,##0.00\);_(&quot;$&quot;\ * &quot;-&quot;??_);_(@_)"/>
    <numFmt numFmtId="165" formatCode="_-* #,##0.00\ _€_-;\-* #,##0.00\ _€_-;_-* &quot;-&quot;??\ _€_-;_-@_-"/>
    <numFmt numFmtId="166" formatCode="dd/mm/yy;@"/>
    <numFmt numFmtId="167" formatCode="_ * #,##0.00_ ;_ * \-#,##0.00_ ;_ * &quot;-&quot;??_ ;_ @_ "/>
    <numFmt numFmtId="168" formatCode="_ * #,##0_ ;_ * \-#,##0_ ;_ * &quot;-&quot;??_ ;_ @_ "/>
    <numFmt numFmtId="169" formatCode="_ &quot;$&quot;\ * #,##0.00_ ;_ &quot;$&quot;\ * \-#,##0.00_ ;_ &quot;$&quot;\ * &quot;-&quot;??_ ;_ @_ "/>
    <numFmt numFmtId="170" formatCode="_ &quot;$&quot;\ * #,##0_ ;_ &quot;$&quot;\ * \-#,##0_ ;_ &quot;$&quot;\ * &quot;-&quot;??_ ;_ @_ "/>
    <numFmt numFmtId="171" formatCode="#,##0.0000000"/>
    <numFmt numFmtId="172" formatCode="_-* #,##0\ _€_-;\-* #,##0\ _€_-;_-* &quot;-&quot;??\ _€_-;_-@_-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Helv"/>
    </font>
    <font>
      <b/>
      <sz val="8"/>
      <name val="Helv"/>
    </font>
    <font>
      <sz val="1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name val="Tahoma"/>
      <family val="2"/>
    </font>
    <font>
      <b/>
      <sz val="12"/>
      <color indexed="12"/>
      <name val="Tahoma"/>
      <family val="2"/>
    </font>
    <font>
      <sz val="11"/>
      <name val="Tahoma"/>
      <family val="2"/>
    </font>
    <font>
      <sz val="12"/>
      <color indexed="12"/>
      <name val="Tahoma"/>
      <family val="2"/>
    </font>
    <font>
      <b/>
      <sz val="7"/>
      <name val="Helv"/>
    </font>
    <font>
      <b/>
      <sz val="10"/>
      <name val="Tahoma"/>
      <family val="2"/>
    </font>
    <font>
      <u/>
      <sz val="10"/>
      <name val="Arial"/>
      <family val="2"/>
    </font>
    <font>
      <sz val="11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ACCCD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166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5" fillId="0" borderId="0"/>
    <xf numFmtId="0" fontId="1" fillId="2" borderId="1" applyNumberFormat="0" applyFont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9">
    <xf numFmtId="0" fontId="0" fillId="0" borderId="0" xfId="0"/>
    <xf numFmtId="0" fontId="5" fillId="0" borderId="0" xfId="7"/>
    <xf numFmtId="0" fontId="5" fillId="0" borderId="0" xfId="7" applyAlignment="1">
      <alignment horizontal="center"/>
    </xf>
    <xf numFmtId="3" fontId="5" fillId="0" borderId="0" xfId="7" applyNumberFormat="1"/>
    <xf numFmtId="0" fontId="13" fillId="0" borderId="0" xfId="7" applyFont="1"/>
    <xf numFmtId="0" fontId="15" fillId="0" borderId="0" xfId="7" applyFont="1"/>
    <xf numFmtId="4" fontId="5" fillId="0" borderId="0" xfId="7" applyNumberFormat="1"/>
    <xf numFmtId="0" fontId="5" fillId="0" borderId="0" xfId="7" applyFill="1"/>
    <xf numFmtId="0" fontId="6" fillId="3" borderId="3" xfId="2" applyFont="1" applyFill="1" applyBorder="1" applyAlignment="1">
      <alignment horizontal="center" vertical="center" wrapText="1"/>
    </xf>
    <xf numFmtId="3" fontId="6" fillId="3" borderId="3" xfId="2" applyNumberFormat="1" applyFont="1" applyFill="1" applyBorder="1" applyAlignment="1">
      <alignment horizontal="center" vertical="center" wrapText="1"/>
    </xf>
    <xf numFmtId="3" fontId="17" fillId="3" borderId="3" xfId="2" applyNumberFormat="1" applyFont="1" applyFill="1" applyBorder="1" applyAlignment="1">
      <alignment horizontal="center" vertical="center" wrapText="1"/>
    </xf>
    <xf numFmtId="3" fontId="14" fillId="0" borderId="0" xfId="7" applyNumberFormat="1" applyFont="1" applyAlignment="1" applyProtection="1">
      <alignment horizontal="left"/>
      <protection locked="0"/>
    </xf>
    <xf numFmtId="3" fontId="5" fillId="0" borderId="0" xfId="7" applyNumberFormat="1" applyProtection="1">
      <protection locked="0"/>
    </xf>
    <xf numFmtId="0" fontId="5" fillId="0" borderId="0" xfId="7" applyProtection="1">
      <protection locked="0"/>
    </xf>
    <xf numFmtId="3" fontId="14" fillId="0" borderId="0" xfId="7" applyNumberFormat="1" applyFont="1" applyAlignment="1" applyProtection="1">
      <alignment horizontal="right"/>
      <protection locked="0"/>
    </xf>
    <xf numFmtId="14" fontId="16" fillId="0" borderId="0" xfId="7" applyNumberFormat="1" applyFont="1" applyAlignment="1" applyProtection="1">
      <alignment horizontal="right"/>
      <protection locked="0"/>
    </xf>
    <xf numFmtId="172" fontId="16" fillId="0" borderId="0" xfId="11" applyNumberFormat="1" applyFont="1" applyAlignment="1" applyProtection="1">
      <alignment horizontal="right"/>
      <protection locked="0"/>
    </xf>
    <xf numFmtId="170" fontId="16" fillId="0" borderId="0" xfId="10" applyNumberFormat="1" applyFont="1" applyAlignment="1" applyProtection="1">
      <alignment horizontal="right"/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5" xfId="0" applyNumberFormat="1" applyFont="1" applyFill="1" applyBorder="1" applyAlignment="1" applyProtection="1">
      <alignment horizontal="center"/>
      <protection locked="0"/>
    </xf>
    <xf numFmtId="3" fontId="7" fillId="0" borderId="5" xfId="0" applyNumberFormat="1" applyFont="1" applyFill="1" applyBorder="1" applyProtection="1">
      <protection locked="0"/>
    </xf>
    <xf numFmtId="168" fontId="7" fillId="0" borderId="6" xfId="9" applyNumberFormat="1" applyFont="1" applyFill="1" applyBorder="1" applyProtection="1">
      <protection locked="0"/>
    </xf>
    <xf numFmtId="3" fontId="7" fillId="0" borderId="6" xfId="0" applyNumberFormat="1" applyFont="1" applyFill="1" applyBorder="1" applyProtection="1">
      <protection locked="0"/>
    </xf>
    <xf numFmtId="3" fontId="7" fillId="0" borderId="7" xfId="0" applyNumberFormat="1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7" fillId="0" borderId="6" xfId="0" applyNumberFormat="1" applyFont="1" applyFill="1" applyBorder="1" applyAlignment="1" applyProtection="1">
      <alignment horizontal="center"/>
      <protection locked="0"/>
    </xf>
    <xf numFmtId="3" fontId="18" fillId="0" borderId="3" xfId="7" applyNumberFormat="1" applyFont="1" applyBorder="1" applyProtection="1">
      <protection locked="0"/>
    </xf>
    <xf numFmtId="0" fontId="5" fillId="0" borderId="0" xfId="7" applyAlignment="1" applyProtection="1">
      <alignment horizontal="center"/>
      <protection locked="0"/>
    </xf>
    <xf numFmtId="3" fontId="5" fillId="0" borderId="0" xfId="7" applyNumberFormat="1" applyBorder="1" applyProtection="1">
      <protection locked="0"/>
    </xf>
    <xf numFmtId="171" fontId="5" fillId="0" borderId="0" xfId="7" applyNumberFormat="1" applyBorder="1" applyProtection="1">
      <protection locked="0"/>
    </xf>
    <xf numFmtId="4" fontId="5" fillId="0" borderId="0" xfId="7" applyNumberFormat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 applyProtection="1">
      <protection locked="0"/>
    </xf>
    <xf numFmtId="3" fontId="15" fillId="0" borderId="4" xfId="7" applyNumberFormat="1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0" fillId="0" borderId="4" xfId="0" applyBorder="1" applyProtection="1">
      <protection locked="0"/>
    </xf>
    <xf numFmtId="0" fontId="4" fillId="0" borderId="0" xfId="0" applyFont="1" applyProtection="1">
      <protection locked="0"/>
    </xf>
    <xf numFmtId="3" fontId="15" fillId="0" borderId="0" xfId="7" applyNumberFormat="1" applyFont="1" applyProtection="1">
      <protection locked="0"/>
    </xf>
    <xf numFmtId="0" fontId="3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0" fontId="19" fillId="0" borderId="4" xfId="0" applyFont="1" applyBorder="1" applyProtection="1">
      <protection locked="0"/>
    </xf>
    <xf numFmtId="0" fontId="0" fillId="0" borderId="0" xfId="0" applyFont="1" applyProtection="1">
      <protection locked="0"/>
    </xf>
    <xf numFmtId="3" fontId="16" fillId="0" borderId="0" xfId="7" applyNumberFormat="1" applyFont="1" applyAlignment="1" applyProtection="1">
      <alignment horizontal="right"/>
      <protection locked="0"/>
    </xf>
    <xf numFmtId="14" fontId="20" fillId="0" borderId="0" xfId="7" applyNumberFormat="1" applyFont="1" applyAlignment="1" applyProtection="1">
      <alignment horizontal="right"/>
      <protection locked="0"/>
    </xf>
    <xf numFmtId="0" fontId="12" fillId="4" borderId="0" xfId="7" applyFont="1" applyFill="1" applyAlignment="1">
      <alignment horizontal="center"/>
    </xf>
    <xf numFmtId="0" fontId="18" fillId="0" borderId="8" xfId="7" applyFont="1" applyBorder="1" applyAlignment="1" applyProtection="1">
      <alignment horizontal="center"/>
      <protection locked="0"/>
    </xf>
    <xf numFmtId="0" fontId="18" fillId="0" borderId="2" xfId="7" applyFont="1" applyBorder="1" applyAlignment="1" applyProtection="1">
      <alignment horizontal="center"/>
      <protection locked="0"/>
    </xf>
  </cellXfs>
  <cellStyles count="12">
    <cellStyle name="Millares" xfId="11" builtinId="3"/>
    <cellStyle name="Millares 2" xfId="3"/>
    <cellStyle name="Millares 3" xfId="9"/>
    <cellStyle name="Moneda 2" xfId="1"/>
    <cellStyle name="Moneda 3" xfId="10"/>
    <cellStyle name="Normal" xfId="0" builtinId="0"/>
    <cellStyle name="Normal 2" xfId="4"/>
    <cellStyle name="Normal 3" xfId="5"/>
    <cellStyle name="Normal 4" xfId="6"/>
    <cellStyle name="Normal_AMBULANCIAS_AMI" xfId="7"/>
    <cellStyle name="Normal_Hoja1" xfId="2"/>
    <cellStyle name="Notas 2" xf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B10" sqref="B10"/>
    </sheetView>
  </sheetViews>
  <sheetFormatPr baseColWidth="10" defaultRowHeight="12.75" x14ac:dyDescent="0.2"/>
  <cols>
    <col min="1" max="1" width="17.42578125" style="2" customWidth="1"/>
    <col min="2" max="2" width="25.28515625" style="2" customWidth="1"/>
    <col min="3" max="3" width="14" style="2" customWidth="1"/>
    <col min="4" max="4" width="14.7109375" style="2" customWidth="1"/>
    <col min="5" max="5" width="13.140625" style="3" customWidth="1"/>
    <col min="6" max="6" width="14.140625" style="3" customWidth="1"/>
    <col min="7" max="7" width="16" style="3" bestFit="1" customWidth="1"/>
    <col min="8" max="8" width="13.28515625" style="3" bestFit="1" customWidth="1"/>
    <col min="9" max="9" width="13.7109375" style="3" customWidth="1"/>
    <col min="10" max="10" width="11.42578125" style="3" customWidth="1"/>
    <col min="11" max="11" width="13.85546875" style="3" customWidth="1"/>
    <col min="12" max="12" width="11.42578125" style="3" customWidth="1"/>
    <col min="13" max="13" width="15.28515625" style="3" bestFit="1" customWidth="1"/>
    <col min="14" max="14" width="14.140625" style="3" bestFit="1" customWidth="1"/>
    <col min="15" max="16384" width="11.42578125" style="1"/>
  </cols>
  <sheetData>
    <row r="1" spans="1:14" ht="15.75" x14ac:dyDescent="0.25">
      <c r="A1" s="46" t="s">
        <v>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3" spans="1:14" ht="18.75" customHeight="1" x14ac:dyDescent="0.2">
      <c r="A3" s="4" t="s">
        <v>5</v>
      </c>
      <c r="B3" s="11" t="s">
        <v>27</v>
      </c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ht="18.75" customHeight="1" x14ac:dyDescent="0.2">
      <c r="A4" s="5" t="s">
        <v>26</v>
      </c>
      <c r="B4" s="44">
        <v>860020283</v>
      </c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18.75" customHeight="1" x14ac:dyDescent="0.2">
      <c r="A5" s="5" t="s">
        <v>6</v>
      </c>
      <c r="B5" s="44" t="s">
        <v>28</v>
      </c>
      <c r="C5" s="14"/>
      <c r="D5" s="14"/>
      <c r="E5" s="14"/>
      <c r="F5" s="14"/>
      <c r="G5" s="14"/>
      <c r="H5" s="14"/>
      <c r="I5" s="12"/>
      <c r="J5" s="12"/>
      <c r="K5" s="12"/>
      <c r="L5" s="12"/>
      <c r="M5" s="12"/>
      <c r="N5" s="13"/>
    </row>
    <row r="6" spans="1:14" ht="15" x14ac:dyDescent="0.2">
      <c r="A6" s="5" t="s">
        <v>7</v>
      </c>
      <c r="B6" s="15">
        <v>41091</v>
      </c>
      <c r="C6" s="15"/>
      <c r="D6" s="15"/>
      <c r="E6" s="15"/>
      <c r="F6" s="15"/>
      <c r="G6" s="15"/>
      <c r="H6" s="12"/>
      <c r="I6" s="12"/>
      <c r="J6" s="12"/>
      <c r="K6" s="12"/>
      <c r="L6" s="12"/>
      <c r="M6" s="12"/>
      <c r="N6" s="13"/>
    </row>
    <row r="7" spans="1:14" ht="15" x14ac:dyDescent="0.2">
      <c r="A7" s="5" t="s">
        <v>8</v>
      </c>
      <c r="B7" s="15">
        <v>41243</v>
      </c>
      <c r="C7" s="15"/>
      <c r="D7" s="15"/>
      <c r="E7" s="15"/>
      <c r="F7" s="15"/>
      <c r="G7" s="15"/>
      <c r="H7" s="12"/>
      <c r="I7" s="12"/>
      <c r="J7" s="12"/>
      <c r="K7" s="12"/>
      <c r="L7" s="12"/>
      <c r="M7" s="12"/>
      <c r="N7" s="13"/>
    </row>
    <row r="8" spans="1:14" ht="15" x14ac:dyDescent="0.2">
      <c r="A8" s="5" t="s">
        <v>9</v>
      </c>
      <c r="B8" s="16">
        <v>400045</v>
      </c>
      <c r="C8" s="16"/>
      <c r="D8" s="17"/>
      <c r="E8" s="17"/>
      <c r="F8" s="17"/>
      <c r="G8" s="17"/>
      <c r="H8" s="12"/>
      <c r="I8" s="12"/>
      <c r="J8" s="12"/>
      <c r="K8" s="12"/>
      <c r="L8" s="12"/>
      <c r="M8" s="12"/>
      <c r="N8" s="13"/>
    </row>
    <row r="9" spans="1:14" ht="15" x14ac:dyDescent="0.2">
      <c r="A9" s="5" t="s">
        <v>10</v>
      </c>
      <c r="B9" s="45" t="s">
        <v>43</v>
      </c>
      <c r="C9" s="15"/>
      <c r="D9" s="15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ht="15" customHeight="1" x14ac:dyDescent="0.2">
      <c r="F10" s="6"/>
    </row>
    <row r="11" spans="1:14" s="7" customFormat="1" ht="36" customHeight="1" x14ac:dyDescent="0.2">
      <c r="A11" s="8" t="s">
        <v>24</v>
      </c>
      <c r="B11" s="8" t="s">
        <v>11</v>
      </c>
      <c r="C11" s="8" t="s">
        <v>12</v>
      </c>
      <c r="D11" s="8" t="s">
        <v>13</v>
      </c>
      <c r="E11" s="9" t="s">
        <v>0</v>
      </c>
      <c r="F11" s="9" t="s">
        <v>25</v>
      </c>
      <c r="G11" s="9" t="s">
        <v>2</v>
      </c>
      <c r="H11" s="9" t="s">
        <v>14</v>
      </c>
      <c r="I11" s="10" t="s">
        <v>15</v>
      </c>
      <c r="J11" s="10" t="s">
        <v>22</v>
      </c>
      <c r="K11" s="10" t="s">
        <v>16</v>
      </c>
      <c r="L11" s="10" t="s">
        <v>23</v>
      </c>
      <c r="M11" s="9" t="s">
        <v>1</v>
      </c>
      <c r="N11" s="9" t="s">
        <v>17</v>
      </c>
    </row>
    <row r="12" spans="1:14" s="13" customFormat="1" ht="12" customHeight="1" x14ac:dyDescent="0.2">
      <c r="A12" s="18" t="s">
        <v>29</v>
      </c>
      <c r="B12" s="19">
        <v>7724</v>
      </c>
      <c r="C12" s="19">
        <v>201207</v>
      </c>
      <c r="D12" s="18" t="s">
        <v>30</v>
      </c>
      <c r="E12" s="20">
        <v>161386</v>
      </c>
      <c r="F12" s="21">
        <v>0</v>
      </c>
      <c r="G12" s="20">
        <v>0</v>
      </c>
      <c r="H12" s="22">
        <v>161386</v>
      </c>
      <c r="I12" s="22">
        <v>161386</v>
      </c>
      <c r="J12" s="23">
        <v>0</v>
      </c>
      <c r="K12" s="23">
        <v>0</v>
      </c>
      <c r="L12" s="23">
        <v>0</v>
      </c>
      <c r="M12" s="20">
        <v>0</v>
      </c>
      <c r="N12" s="22">
        <f>+E12-F12-G12-I12-M12-J12-K12-L12</f>
        <v>0</v>
      </c>
    </row>
    <row r="13" spans="1:14" s="13" customFormat="1" ht="12" customHeight="1" x14ac:dyDescent="0.2">
      <c r="A13" s="24" t="s">
        <v>29</v>
      </c>
      <c r="B13" s="25">
        <v>7724</v>
      </c>
      <c r="C13" s="25">
        <v>201207</v>
      </c>
      <c r="D13" s="24" t="s">
        <v>31</v>
      </c>
      <c r="E13" s="22">
        <v>107078</v>
      </c>
      <c r="F13" s="21">
        <v>0</v>
      </c>
      <c r="G13" s="22">
        <v>0</v>
      </c>
      <c r="H13" s="22">
        <v>107078</v>
      </c>
      <c r="I13" s="22">
        <v>107078</v>
      </c>
      <c r="J13" s="22">
        <v>0</v>
      </c>
      <c r="K13" s="22">
        <v>0</v>
      </c>
      <c r="L13" s="22">
        <v>0</v>
      </c>
      <c r="M13" s="22">
        <v>0</v>
      </c>
      <c r="N13" s="22">
        <f t="shared" ref="N13:N15" si="0">+E13-F13-G13-I13-M13-J13-K13-L13</f>
        <v>0</v>
      </c>
    </row>
    <row r="14" spans="1:14" s="13" customFormat="1" ht="12" customHeight="1" x14ac:dyDescent="0.2">
      <c r="A14" s="24" t="s">
        <v>32</v>
      </c>
      <c r="B14" s="25">
        <v>14416</v>
      </c>
      <c r="C14" s="25">
        <v>201209</v>
      </c>
      <c r="D14" s="24" t="s">
        <v>33</v>
      </c>
      <c r="E14" s="22">
        <v>68250</v>
      </c>
      <c r="F14" s="21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68250</v>
      </c>
      <c r="N14" s="22">
        <f t="shared" si="0"/>
        <v>0</v>
      </c>
    </row>
    <row r="15" spans="1:14" s="13" customFormat="1" ht="12" customHeight="1" x14ac:dyDescent="0.2">
      <c r="A15" s="24" t="s">
        <v>32</v>
      </c>
      <c r="B15" s="25">
        <v>14992</v>
      </c>
      <c r="C15" s="25">
        <v>201211</v>
      </c>
      <c r="D15" s="24" t="s">
        <v>34</v>
      </c>
      <c r="E15" s="22">
        <v>63331</v>
      </c>
      <c r="F15" s="21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63331</v>
      </c>
      <c r="N15" s="22">
        <f t="shared" si="0"/>
        <v>0</v>
      </c>
    </row>
    <row r="16" spans="1:14" s="13" customFormat="1" ht="12.75" customHeight="1" x14ac:dyDescent="0.2">
      <c r="A16" s="47" t="s">
        <v>18</v>
      </c>
      <c r="B16" s="47"/>
      <c r="C16" s="47"/>
      <c r="D16" s="48"/>
      <c r="E16" s="26">
        <f t="shared" ref="E16:N16" si="1">SUM(E12:E15)</f>
        <v>400045</v>
      </c>
      <c r="F16" s="26">
        <f t="shared" si="1"/>
        <v>0</v>
      </c>
      <c r="G16" s="26">
        <f t="shared" si="1"/>
        <v>0</v>
      </c>
      <c r="H16" s="26">
        <f t="shared" si="1"/>
        <v>268464</v>
      </c>
      <c r="I16" s="26">
        <f t="shared" si="1"/>
        <v>268464</v>
      </c>
      <c r="J16" s="26">
        <f t="shared" si="1"/>
        <v>0</v>
      </c>
      <c r="K16" s="26">
        <f t="shared" si="1"/>
        <v>0</v>
      </c>
      <c r="L16" s="26">
        <f t="shared" si="1"/>
        <v>0</v>
      </c>
      <c r="M16" s="26">
        <f t="shared" si="1"/>
        <v>131581</v>
      </c>
      <c r="N16" s="26">
        <f t="shared" si="1"/>
        <v>0</v>
      </c>
    </row>
    <row r="17" spans="1:14" s="13" customFormat="1" ht="12.75" customHeight="1" x14ac:dyDescent="0.2">
      <c r="A17" s="27"/>
      <c r="B17" s="27"/>
      <c r="C17" s="27"/>
      <c r="D17" s="27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3" customFormat="1" ht="12.75" customHeight="1" x14ac:dyDescent="0.2">
      <c r="A18" s="27"/>
      <c r="B18" s="27"/>
      <c r="C18" s="27"/>
      <c r="D18" s="27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3" customFormat="1" ht="12.75" customHeight="1" x14ac:dyDescent="0.2">
      <c r="A19" s="27"/>
      <c r="B19" s="27"/>
      <c r="C19" s="27"/>
      <c r="D19" s="27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3" customFormat="1" ht="12.75" customHeight="1" x14ac:dyDescent="0.2">
      <c r="A20" s="27"/>
      <c r="B20" s="27"/>
      <c r="C20" s="27"/>
      <c r="D20" s="27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3" customFormat="1" ht="12.75" customHeight="1" x14ac:dyDescent="0.2">
      <c r="A21" s="27"/>
      <c r="B21" s="27"/>
      <c r="C21" s="27"/>
      <c r="D21" s="27"/>
      <c r="E21" s="28"/>
      <c r="F21" s="29"/>
      <c r="G21" s="30"/>
      <c r="H21" s="12"/>
      <c r="I21" s="12"/>
      <c r="J21" s="12"/>
      <c r="K21" s="12"/>
      <c r="L21" s="12"/>
      <c r="M21" s="12"/>
      <c r="N21" s="12"/>
    </row>
    <row r="22" spans="1:14" s="13" customFormat="1" ht="12.75" customHeight="1" x14ac:dyDescent="0.2">
      <c r="A22" s="31"/>
      <c r="B22" s="27"/>
      <c r="C22" s="27"/>
      <c r="D22" s="27"/>
      <c r="E22" s="32"/>
      <c r="F22" s="32"/>
      <c r="G22" s="33"/>
      <c r="H22" s="12"/>
      <c r="I22" s="12"/>
      <c r="J22" s="12"/>
      <c r="K22" s="12"/>
      <c r="L22" s="12"/>
      <c r="M22" s="12"/>
      <c r="N22" s="12"/>
    </row>
    <row r="23" spans="1:14" s="13" customFormat="1" ht="12.75" customHeight="1" x14ac:dyDescent="0.2">
      <c r="A23" s="31"/>
      <c r="B23" s="27"/>
      <c r="C23" s="27"/>
      <c r="D23" s="27"/>
      <c r="E23" s="34"/>
      <c r="F23" s="32"/>
      <c r="G23" s="33"/>
      <c r="H23" s="12"/>
      <c r="I23" s="12"/>
      <c r="J23" s="12"/>
      <c r="K23" s="12"/>
      <c r="L23" s="12"/>
      <c r="M23" s="12"/>
      <c r="N23" s="12"/>
    </row>
    <row r="24" spans="1:14" s="13" customFormat="1" ht="12.75" customHeight="1" x14ac:dyDescent="0.2">
      <c r="A24" s="27" t="s">
        <v>35</v>
      </c>
      <c r="B24" s="27"/>
      <c r="C24" s="27"/>
      <c r="D24" s="31"/>
      <c r="E24" s="32"/>
      <c r="F24" s="33"/>
      <c r="H24" s="35" t="s">
        <v>36</v>
      </c>
      <c r="I24" s="35"/>
      <c r="J24" s="35"/>
      <c r="K24" s="35"/>
      <c r="L24" s="35"/>
      <c r="M24" s="35"/>
    </row>
    <row r="25" spans="1:14" s="12" customFormat="1" ht="12.75" customHeight="1" x14ac:dyDescent="0.2">
      <c r="A25" s="36" t="s">
        <v>37</v>
      </c>
      <c r="B25" s="36"/>
      <c r="C25" s="37"/>
      <c r="D25" s="31"/>
      <c r="E25" s="32"/>
      <c r="F25" s="33"/>
      <c r="H25" s="38" t="s">
        <v>3</v>
      </c>
      <c r="I25" s="39"/>
      <c r="J25" s="39"/>
      <c r="K25" s="39"/>
      <c r="L25" s="39"/>
    </row>
    <row r="26" spans="1:14" s="12" customFormat="1" ht="12.75" customHeight="1" x14ac:dyDescent="0.2">
      <c r="A26" s="38" t="s">
        <v>38</v>
      </c>
      <c r="B26" s="38"/>
      <c r="C26" s="31"/>
      <c r="D26" s="31"/>
      <c r="E26" s="33"/>
      <c r="F26" s="33"/>
      <c r="H26" s="40" t="s">
        <v>27</v>
      </c>
      <c r="I26" s="39"/>
      <c r="J26" s="39"/>
      <c r="K26" s="39"/>
      <c r="L26" s="39"/>
    </row>
    <row r="27" spans="1:14" s="12" customFormat="1" ht="12.75" customHeight="1" x14ac:dyDescent="0.2">
      <c r="A27" s="40"/>
      <c r="B27" s="40"/>
      <c r="C27" s="31"/>
      <c r="D27" s="31"/>
      <c r="E27" s="33"/>
      <c r="F27" s="33"/>
      <c r="H27" s="41"/>
      <c r="I27" s="39"/>
      <c r="J27" s="39"/>
      <c r="K27" s="39"/>
      <c r="L27" s="39"/>
    </row>
    <row r="28" spans="1:14" s="12" customFormat="1" ht="12.75" customHeight="1" x14ac:dyDescent="0.2">
      <c r="A28" s="40" t="s">
        <v>39</v>
      </c>
      <c r="B28" s="40"/>
      <c r="C28" s="31"/>
      <c r="D28" s="31"/>
      <c r="E28" s="33"/>
      <c r="F28" s="33"/>
      <c r="H28" s="39"/>
    </row>
    <row r="29" spans="1:14" s="13" customFormat="1" x14ac:dyDescent="0.2">
      <c r="A29" s="31"/>
      <c r="B29" s="31"/>
      <c r="C29" s="31"/>
      <c r="D29" s="31"/>
      <c r="E29" s="33"/>
      <c r="F29" s="33"/>
      <c r="G29" s="12"/>
      <c r="H29" s="12"/>
      <c r="I29" s="12"/>
      <c r="J29" s="12"/>
      <c r="K29" s="12"/>
      <c r="L29" s="12"/>
      <c r="M29" s="12"/>
    </row>
    <row r="30" spans="1:14" s="13" customFormat="1" x14ac:dyDescent="0.2">
      <c r="A30" s="31"/>
      <c r="B30" s="31"/>
      <c r="C30" s="31"/>
      <c r="D30" s="31"/>
      <c r="E30" s="33"/>
      <c r="F30" s="33"/>
      <c r="G30" s="12"/>
      <c r="H30" s="12"/>
      <c r="I30" s="12"/>
      <c r="J30" s="12"/>
      <c r="K30" s="12"/>
      <c r="L30" s="12"/>
      <c r="M30" s="12"/>
    </row>
    <row r="31" spans="1:14" s="13" customFormat="1" x14ac:dyDescent="0.2">
      <c r="A31" s="31"/>
      <c r="B31" s="31"/>
      <c r="C31" s="31"/>
      <c r="D31" s="31"/>
      <c r="E31" s="31"/>
      <c r="F31" s="31"/>
      <c r="G31" s="12"/>
      <c r="H31" s="12"/>
      <c r="I31" s="12"/>
      <c r="J31" s="12"/>
      <c r="K31" s="12"/>
      <c r="L31" s="12"/>
      <c r="M31" s="12"/>
    </row>
    <row r="32" spans="1:14" s="13" customFormat="1" x14ac:dyDescent="0.2">
      <c r="A32" s="42"/>
      <c r="B32" s="42"/>
      <c r="C32" s="42"/>
      <c r="D32" s="31"/>
      <c r="E32" s="31"/>
      <c r="F32" s="31"/>
      <c r="G32" s="12"/>
      <c r="H32" s="12"/>
      <c r="I32" s="12"/>
      <c r="J32" s="12"/>
      <c r="K32" s="12"/>
      <c r="L32" s="12"/>
      <c r="M32" s="12"/>
    </row>
    <row r="33" spans="1:14" s="13" customFormat="1" x14ac:dyDescent="0.2">
      <c r="A33" s="38"/>
      <c r="B33" s="31"/>
      <c r="C33" s="31"/>
      <c r="D33" s="31"/>
      <c r="E33" s="31"/>
      <c r="F33" s="31"/>
      <c r="G33" s="12"/>
      <c r="H33" s="12"/>
      <c r="I33" s="12"/>
      <c r="J33" s="12"/>
      <c r="K33" s="12"/>
      <c r="L33" s="12"/>
      <c r="M33" s="12"/>
    </row>
    <row r="34" spans="1:14" s="13" customFormat="1" ht="14.25" x14ac:dyDescent="0.2">
      <c r="A34" s="40" t="s">
        <v>19</v>
      </c>
      <c r="B34" s="31"/>
      <c r="C34" s="31"/>
      <c r="D34" s="31"/>
      <c r="E34" s="31"/>
      <c r="F34" s="31"/>
      <c r="G34" s="12"/>
      <c r="H34" s="12"/>
      <c r="I34" s="12"/>
      <c r="J34" s="12"/>
      <c r="K34" s="12"/>
      <c r="L34" s="12"/>
      <c r="M34" s="12"/>
    </row>
    <row r="35" spans="1:14" s="13" customFormat="1" ht="14.25" x14ac:dyDescent="0.2">
      <c r="A35" s="40" t="s">
        <v>20</v>
      </c>
      <c r="B35" s="31"/>
      <c r="C35" s="31"/>
      <c r="D35" s="31"/>
      <c r="E35" s="31"/>
      <c r="F35" s="31"/>
      <c r="G35" s="12"/>
      <c r="H35" s="12"/>
      <c r="I35" s="12"/>
      <c r="J35" s="12"/>
      <c r="K35" s="12"/>
      <c r="L35" s="12"/>
      <c r="M35" s="12"/>
    </row>
    <row r="36" spans="1:14" s="13" customFormat="1" x14ac:dyDescent="0.2">
      <c r="A36" s="31" t="s">
        <v>21</v>
      </c>
      <c r="B36" s="31"/>
      <c r="C36" s="31"/>
      <c r="D36" s="31"/>
      <c r="E36" s="31"/>
      <c r="F36" s="31"/>
      <c r="G36" s="12"/>
      <c r="H36" s="12"/>
      <c r="I36" s="12"/>
      <c r="J36" s="12"/>
      <c r="K36" s="12"/>
      <c r="L36" s="12"/>
      <c r="M36" s="12"/>
    </row>
    <row r="37" spans="1:14" s="13" customFormat="1" x14ac:dyDescent="0.2">
      <c r="A37" s="31"/>
      <c r="B37" s="31"/>
      <c r="C37" s="31"/>
      <c r="E37" s="31"/>
      <c r="F37" s="31"/>
      <c r="G37" s="12"/>
      <c r="H37" s="12"/>
      <c r="I37" s="12"/>
      <c r="J37" s="12"/>
      <c r="K37" s="12"/>
      <c r="L37" s="12"/>
      <c r="M37" s="12"/>
    </row>
    <row r="38" spans="1:14" s="13" customFormat="1" x14ac:dyDescent="0.2">
      <c r="A38" s="31"/>
      <c r="B38" s="31"/>
      <c r="C38" s="31"/>
      <c r="D38" s="31"/>
      <c r="E38" s="31"/>
      <c r="F38" s="31"/>
      <c r="G38" s="12"/>
      <c r="H38" s="12"/>
      <c r="I38" s="12"/>
      <c r="J38" s="12"/>
      <c r="K38" s="12"/>
      <c r="L38" s="12"/>
      <c r="M38" s="12"/>
    </row>
    <row r="39" spans="1:14" s="13" customFormat="1" x14ac:dyDescent="0.2">
      <c r="A39" s="31" t="s">
        <v>40</v>
      </c>
      <c r="B39" s="31" t="s">
        <v>41</v>
      </c>
      <c r="C39" s="31"/>
      <c r="D39" s="31"/>
      <c r="E39" s="31"/>
      <c r="F39" s="31"/>
      <c r="G39" s="12"/>
      <c r="H39" s="12" t="s">
        <v>42</v>
      </c>
      <c r="I39" s="12"/>
      <c r="J39" s="12"/>
      <c r="K39" s="12"/>
      <c r="L39" s="12"/>
      <c r="M39" s="12"/>
    </row>
    <row r="40" spans="1:14" s="13" customFormat="1" x14ac:dyDescent="0.2">
      <c r="A40" s="43"/>
      <c r="B40" s="31"/>
      <c r="C40" s="31"/>
      <c r="D40" s="31"/>
      <c r="E40" s="31"/>
      <c r="F40" s="31"/>
      <c r="G40" s="12"/>
      <c r="H40" s="12"/>
      <c r="I40" s="12"/>
      <c r="J40" s="12"/>
      <c r="K40" s="12"/>
      <c r="L40" s="12"/>
      <c r="M40" s="12"/>
    </row>
    <row r="41" spans="1:14" x14ac:dyDescent="0.2">
      <c r="A41"/>
      <c r="B41"/>
      <c r="C41"/>
      <c r="N41" s="1"/>
    </row>
    <row r="42" spans="1:14" x14ac:dyDescent="0.2">
      <c r="A42"/>
      <c r="B42"/>
      <c r="C42"/>
      <c r="N42" s="1"/>
    </row>
    <row r="43" spans="1:14" x14ac:dyDescent="0.2">
      <c r="A43"/>
      <c r="B43"/>
      <c r="C43"/>
      <c r="N43" s="1"/>
    </row>
    <row r="44" spans="1:14" x14ac:dyDescent="0.2">
      <c r="N44" s="1"/>
    </row>
    <row r="45" spans="1:14" x14ac:dyDescent="0.2">
      <c r="N45" s="1"/>
    </row>
    <row r="46" spans="1:14" x14ac:dyDescent="0.2">
      <c r="N46" s="1"/>
    </row>
    <row r="47" spans="1:14" x14ac:dyDescent="0.2">
      <c r="N47" s="1"/>
    </row>
    <row r="48" spans="1:14" x14ac:dyDescent="0.2">
      <c r="N48" s="1"/>
    </row>
  </sheetData>
  <sheetProtection deleteRows="0" autoFilter="0"/>
  <autoFilter ref="B11:N16"/>
  <mergeCells count="2">
    <mergeCell ref="A1:N1"/>
    <mergeCell ref="A16:D16"/>
  </mergeCells>
  <conditionalFormatting sqref="F39 C37 D10:D15 D2 D49:D1048576 C38:D48 D17:D23 C24:D36">
    <cfRule type="duplicateValues" dxfId="1" priority="2"/>
  </conditionalFormatting>
  <conditionalFormatting sqref="A49:A1048576 A10:A15 A2 A17:A23">
    <cfRule type="duplicateValues" dxfId="0" priority="11"/>
  </conditionalFormatting>
  <pageMargins left="0.51181102362204722" right="0.51181102362204722" top="0.74803149606299213" bottom="0.74803149606299213" header="0.31496062992125984" footer="0.31496062992125984"/>
  <pageSetup paperSize="122" scale="70" orientation="portrait" r:id="rId1"/>
  <headerFooter alignWithMargins="0">
    <oddHeader>&amp;L     &amp;G&amp;C&amp;"-,Cursiva"&amp;8GESTIÓN FINANCIERA
REPORTE LIQUIDACIÓN CONTRATOS POR EVENTO CON IPS
GF-F-     Ver 1</oddHeader>
    <oddFooter>&amp;C&amp;"Arial,Cursiva"&amp;8Elaborado por: Coordinador Tesoreria y proveedores/ Revisado por: Director Financiero / Aprobado por: Director de Calidad 
SISTEMA DE GESTIÓN DE CALIDAD Aprobado en Junio 2015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No. contrato</vt:lpstr>
      <vt:lpstr>'No. contrato'!Títulos_a_imprimir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Sanchez</dc:creator>
  <cp:lastModifiedBy>JULIAN</cp:lastModifiedBy>
  <cp:lastPrinted>2018-08-22T16:30:54Z</cp:lastPrinted>
  <dcterms:created xsi:type="dcterms:W3CDTF">2018-08-22T16:27:22Z</dcterms:created>
  <dcterms:modified xsi:type="dcterms:W3CDTF">2019-11-20T21:51:10Z</dcterms:modified>
</cp:coreProperties>
</file>