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lva\Projects\Data Analyst\Portfolio\Data Projects\Wikipedia Web Scraping\"/>
    </mc:Choice>
  </mc:AlternateContent>
  <xr:revisionPtr revIDLastSave="0" documentId="13_ncr:9_{1E84653F-938E-4F81-BD4E-344EA541DD1D}" xr6:coauthVersionLast="47" xr6:coauthVersionMax="47" xr10:uidLastSave="{00000000-0000-0000-0000-000000000000}"/>
  <bookViews>
    <workbookView xWindow="-120" yWindow="-120" windowWidth="29040" windowHeight="15840" activeTab="1" xr2:uid="{968D82BE-55B9-4537-BEBD-3C3E7E72A869}"/>
  </bookViews>
  <sheets>
    <sheet name="Best_Selling_Books" sheetId="1" r:id="rId1"/>
    <sheet name="Book_Table" sheetId="2" r:id="rId2"/>
  </sheets>
  <calcPr calcId="0"/>
</workbook>
</file>

<file path=xl/calcChain.xml><?xml version="1.0" encoding="utf-8"?>
<calcChain xmlns="http://schemas.openxmlformats.org/spreadsheetml/2006/main">
  <c r="J78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2" i="2"/>
  <c r="H2" i="2"/>
  <c r="H3" i="2"/>
  <c r="H115" i="2"/>
  <c r="H15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</calcChain>
</file>

<file path=xl/sharedStrings.xml><?xml version="1.0" encoding="utf-8"?>
<sst xmlns="http://schemas.openxmlformats.org/spreadsheetml/2006/main" count="1951" uniqueCount="647">
  <si>
    <t>Book</t>
  </si>
  <si>
    <t>Author(s)</t>
  </si>
  <si>
    <t>Original language</t>
  </si>
  <si>
    <t>First published</t>
  </si>
  <si>
    <t>Approximate sales</t>
  </si>
  <si>
    <t>Genre</t>
  </si>
  <si>
    <t>A Tale of Two Cities</t>
  </si>
  <si>
    <t>Charles Dickens</t>
  </si>
  <si>
    <t>English</t>
  </si>
  <si>
    <t>&gt;200 million[20]</t>
  </si>
  <si>
    <t>Historical fiction</t>
  </si>
  <si>
    <t>The Little Prince (Le Petit Prince)</t>
  </si>
  <si>
    <t>Antoine de Saint-ExupÃ©ry</t>
  </si>
  <si>
    <t>French</t>
  </si>
  <si>
    <t>200 million[21][22][23]</t>
  </si>
  <si>
    <t>Fantasy, children's fiction</t>
  </si>
  <si>
    <t>The Alchemist (O Alquimista)</t>
  </si>
  <si>
    <t>Paulo Coelho</t>
  </si>
  <si>
    <t>Portuguese</t>
  </si>
  <si>
    <t>150 million[24][25]</t>
  </si>
  <si>
    <t>Fantasy</t>
  </si>
  <si>
    <t>Harry Potter and the Philosopher's Stone</t>
  </si>
  <si>
    <t>J. K. Rowling</t>
  </si>
  <si>
    <t>120 million[26][27]</t>
  </si>
  <si>
    <t>And Then There Were None</t>
  </si>
  <si>
    <t>Agatha Christie</t>
  </si>
  <si>
    <t>100 million[28]</t>
  </si>
  <si>
    <t>Mystery</t>
  </si>
  <si>
    <t>Dream of the Red Chamber (ç´…æ¨“å¤¢)</t>
  </si>
  <si>
    <t>Cao Xueqin</t>
  </si>
  <si>
    <t>Chinese</t>
  </si>
  <si>
    <t>100 million[29][30]</t>
  </si>
  <si>
    <t>Family saga</t>
  </si>
  <si>
    <t>The Hobbit</t>
  </si>
  <si>
    <t>J. R. R. Tolkien</t>
  </si>
  <si>
    <t>100 million[31][32][33]</t>
  </si>
  <si>
    <t>Alice's Adventures in Wonderland</t>
  </si>
  <si>
    <t>Lewis Carroll</t>
  </si>
  <si>
    <t>100 million[34]</t>
  </si>
  <si>
    <t>Fantasy, absurdist fiction</t>
  </si>
  <si>
    <t>The Lion, the Witch and the Wardrobe</t>
  </si>
  <si>
    <t>C.S. Lewis</t>
  </si>
  <si>
    <t>85 million[35]</t>
  </si>
  <si>
    <t>She: A History of Adventure</t>
  </si>
  <si>
    <t>H. Rider Haggard</t>
  </si>
  <si>
    <t>83 million[36]</t>
  </si>
  <si>
    <t>Adventure</t>
  </si>
  <si>
    <t>The Da Vinci Code</t>
  </si>
  <si>
    <t>Dan Brown</t>
  </si>
  <si>
    <t>80 million[37]</t>
  </si>
  <si>
    <t>Mystery thriller</t>
  </si>
  <si>
    <t>Harry Potter and the Chamber of Secrets</t>
  </si>
  <si>
    <t>77 million[38]</t>
  </si>
  <si>
    <t>The Catcher in the Rye</t>
  </si>
  <si>
    <t>J. D. Salinger</t>
  </si>
  <si>
    <t>65 million[39]</t>
  </si>
  <si>
    <t>Coming-of-age</t>
  </si>
  <si>
    <t>Harry Potter and the Prisoner of Azkaban</t>
  </si>
  <si>
    <t>65 million[40]</t>
  </si>
  <si>
    <t>Harry Potter and the Goblet of Fire</t>
  </si>
  <si>
    <t>Harry Potter and the Order of Phoenix</t>
  </si>
  <si>
    <t>Harry Potter and the Half-Blood Prince</t>
  </si>
  <si>
    <t>Harry Potter and the Deathly Hallows</t>
  </si>
  <si>
    <t>The Bridges of Madison County</t>
  </si>
  <si>
    <t>Robert James Waller</t>
  </si>
  <si>
    <t>60 million[41]</t>
  </si>
  <si>
    <t>Romance</t>
  </si>
  <si>
    <t>One Hundred Years of Solitude (Cien aÃ±os de soledad)</t>
  </si>
  <si>
    <t>Gabriel GarcÃ­a MÃ¡rquez</t>
  </si>
  <si>
    <t>Spanish</t>
  </si>
  <si>
    <t>50 million[42][43][44]</t>
  </si>
  <si>
    <t>Magic realism</t>
  </si>
  <si>
    <t>Lolita</t>
  </si>
  <si>
    <t>Vladimir Nabokov</t>
  </si>
  <si>
    <t>50 million[45]</t>
  </si>
  <si>
    <t>Novel</t>
  </si>
  <si>
    <t>Heidi</t>
  </si>
  <si>
    <t>Johanna Spyri</t>
  </si>
  <si>
    <t>German</t>
  </si>
  <si>
    <t>50 million[46]</t>
  </si>
  <si>
    <t>Children's fiction</t>
  </si>
  <si>
    <t>The Common Sense Book of Baby and Child Care</t>
  </si>
  <si>
    <t>Benjamin Spock</t>
  </si>
  <si>
    <t>50 million[47]</t>
  </si>
  <si>
    <t>Manual</t>
  </si>
  <si>
    <t>Anne of Green Gables</t>
  </si>
  <si>
    <t>Lucy Maud Montgomery</t>
  </si>
  <si>
    <t>50 million[48]</t>
  </si>
  <si>
    <t>Children's novel</t>
  </si>
  <si>
    <t>Black Beauty</t>
  </si>
  <si>
    <t>Anna Sewell</t>
  </si>
  <si>
    <t>50 million[49]</t>
  </si>
  <si>
    <t>Children's literature</t>
  </si>
  <si>
    <t>The Name of the Rose (Il Nome della Rosa)</t>
  </si>
  <si>
    <t>Umberto Eco</t>
  </si>
  <si>
    <t>Italian</t>
  </si>
  <si>
    <t>50 million[50]</t>
  </si>
  <si>
    <t>Historical novel, mystery</t>
  </si>
  <si>
    <t>The Eagle Has Landed</t>
  </si>
  <si>
    <t>Jack Higgins</t>
  </si>
  <si>
    <t>50 million[51]</t>
  </si>
  <si>
    <t>War, thriller</t>
  </si>
  <si>
    <t>Watership Down</t>
  </si>
  <si>
    <t>Richard Adams</t>
  </si>
  <si>
    <t>50 million[52]</t>
  </si>
  <si>
    <t>The Hite Report</t>
  </si>
  <si>
    <t>Shere Hite</t>
  </si>
  <si>
    <t>50 million[53]</t>
  </si>
  <si>
    <t>Sexology</t>
  </si>
  <si>
    <t>Charlotte's Web</t>
  </si>
  <si>
    <t>E. B. White; illustrated by Garth Williams</t>
  </si>
  <si>
    <t>50 million[54]</t>
  </si>
  <si>
    <t>The Ginger Man</t>
  </si>
  <si>
    <t>J. P. Donleavy</t>
  </si>
  <si>
    <t>50 million[55]</t>
  </si>
  <si>
    <t>The Purpose Driven Life</t>
  </si>
  <si>
    <t>Rick Warren</t>
  </si>
  <si>
    <t>50 million[56]</t>
  </si>
  <si>
    <t>Philosophical Manual</t>
  </si>
  <si>
    <t>The Tale of Peter Rabbit</t>
  </si>
  <si>
    <t>Beatrix Potter</t>
  </si>
  <si>
    <t>45 million[57]</t>
  </si>
  <si>
    <t>Jonathan Livingston Seagull</t>
  </si>
  <si>
    <t>Richard Bach</t>
  </si>
  <si>
    <t>44 million[58]</t>
  </si>
  <si>
    <t>Novella, self-help</t>
  </si>
  <si>
    <t>The Very Hungry Caterpillar</t>
  </si>
  <si>
    <t>Eric Carle</t>
  </si>
  <si>
    <t>43 million[59]</t>
  </si>
  <si>
    <t>Children's literature, picture book</t>
  </si>
  <si>
    <t>A Message to Garcia</t>
  </si>
  <si>
    <t>Elbert Hubbard</t>
  </si>
  <si>
    <t>40 million[47]</t>
  </si>
  <si>
    <t>Essay/literature</t>
  </si>
  <si>
    <t>To Kill a Mockingbird</t>
  </si>
  <si>
    <t>Harper Lee</t>
  </si>
  <si>
    <t>40 million[60]</t>
  </si>
  <si>
    <t>Southern Gothic, Bildungsroman</t>
  </si>
  <si>
    <t>Flowers in the Attic</t>
  </si>
  <si>
    <t>V. C. Andrews</t>
  </si>
  <si>
    <t>40 million[61]</t>
  </si>
  <si>
    <t>Gothic horror, family saga</t>
  </si>
  <si>
    <t>Cosmos</t>
  </si>
  <si>
    <t>Carl Sagan</t>
  </si>
  <si>
    <t>40 million[62]</t>
  </si>
  <si>
    <t>Popular science, anthropology, astrophysics, cosmology, philosophy, history</t>
  </si>
  <si>
    <t>Sophie's World (Sofies verden)</t>
  </si>
  <si>
    <t>Jostein Gaarder</t>
  </si>
  <si>
    <t>Norwegian</t>
  </si>
  <si>
    <t>40 million[63]</t>
  </si>
  <si>
    <t>Philosophical novel, Young adult</t>
  </si>
  <si>
    <t>Angels &amp; Demons</t>
  </si>
  <si>
    <t>39 million[64]</t>
  </si>
  <si>
    <t>mystery-thriller</t>
  </si>
  <si>
    <t>Alcoholics Anonymous</t>
  </si>
  <si>
    <t>William Griffith Wilson</t>
  </si>
  <si>
    <t>over 37 million[65]</t>
  </si>
  <si>
    <t>Self-help</t>
  </si>
  <si>
    <t>Kane and Abel</t>
  </si>
  <si>
    <t>Jeffrey Archer</t>
  </si>
  <si>
    <t>37 million[66]</t>
  </si>
  <si>
    <t>How the Steel Was Tempered (ÐšÐ°Ðº Ð·Ð°ÐºÐ°Ð»ÑÐ»Ð°ÑÑŒ ÑÑ‚Ð°Ð»ÑŒ)</t>
  </si>
  <si>
    <t>Nikolai Ostrovsky</t>
  </si>
  <si>
    <t>Russian</t>
  </si>
  <si>
    <t>36.4 million copies in USSR[67]</t>
  </si>
  <si>
    <t>Socialist realist novel</t>
  </si>
  <si>
    <t>War and Peace (Ð’Ð¾Ð¹Ð½Ð° Ð¸ Ð¼Ð¸Ñ€)</t>
  </si>
  <si>
    <t>Leo Tolstoy</t>
  </si>
  <si>
    <t>36 million copies in Russia[67]</t>
  </si>
  <si>
    <t>Historical novel</t>
  </si>
  <si>
    <t>The Adventures of Pinocchio (Le avventure di Pinocchio)</t>
  </si>
  <si>
    <t>Carlo Collodi</t>
  </si>
  <si>
    <t>35 million[68][69][betterÂ sourceÂ needed]</t>
  </si>
  <si>
    <t>The Diary of Anne Frank (Het Achterhuis)</t>
  </si>
  <si>
    <t>Anne Frank</t>
  </si>
  <si>
    <t>Dutch</t>
  </si>
  <si>
    <t>35 million[70]</t>
  </si>
  <si>
    <t>Historical non-fiction, autobiography, memoir, bildungsroman / coming of age, Jewish literature</t>
  </si>
  <si>
    <t>Your Erroneous Zones</t>
  </si>
  <si>
    <t>Wayne Dyer</t>
  </si>
  <si>
    <t>35 million[71][72]</t>
  </si>
  <si>
    <t>The Thorn Birds</t>
  </si>
  <si>
    <t>Colleen McCullough</t>
  </si>
  <si>
    <t>33 million[73]</t>
  </si>
  <si>
    <t>Romantic family saga</t>
  </si>
  <si>
    <t>The Kite Runner</t>
  </si>
  <si>
    <t>Khaled Hosseini</t>
  </si>
  <si>
    <t>31.5 million[74]</t>
  </si>
  <si>
    <t>Bildungsroman, historical fiction</t>
  </si>
  <si>
    <t>Valley of the Dolls</t>
  </si>
  <si>
    <t>Jacqueline Susann</t>
  </si>
  <si>
    <t>31 million[75]</t>
  </si>
  <si>
    <t>How to Win Friends and Influence People</t>
  </si>
  <si>
    <t>Dale Carnegie</t>
  </si>
  <si>
    <t>Over 30 million[76][77]</t>
  </si>
  <si>
    <t>The Great Gatsby</t>
  </si>
  <si>
    <t>F. Scott Fitzgerald</t>
  </si>
  <si>
    <t>30 million ("around")[78]</t>
  </si>
  <si>
    <t>Novel, tragedy</t>
  </si>
  <si>
    <t>Gone with the Wind</t>
  </si>
  <si>
    <t>Margaret Mitchell</t>
  </si>
  <si>
    <t>30 million (est.)[79]</t>
  </si>
  <si>
    <t>Rebecca</t>
  </si>
  <si>
    <t>Daphne du Maurier</t>
  </si>
  <si>
    <t>30 million (est.)[80]</t>
  </si>
  <si>
    <t>Gothic novel</t>
  </si>
  <si>
    <t>The Revolt of Mamie Stover</t>
  </si>
  <si>
    <t>William Bradford Huie</t>
  </si>
  <si>
    <t>30 million[81]</t>
  </si>
  <si>
    <t>Fiction</t>
  </si>
  <si>
    <t>The Girl with the Dragon Tattoo (MÃ¤n som hatar kvinnor)</t>
  </si>
  <si>
    <t>Stieg Larsson</t>
  </si>
  <si>
    <t>Swedish</t>
  </si>
  <si>
    <t>30 million[82]</t>
  </si>
  <si>
    <t>The Lost Symbol</t>
  </si>
  <si>
    <t>30 million[83]</t>
  </si>
  <si>
    <t>The Hunger Games</t>
  </si>
  <si>
    <t>Suzanne Collins</t>
  </si>
  <si>
    <t>29 million in US[84]</t>
  </si>
  <si>
    <t>Young adult fiction</t>
  </si>
  <si>
    <t>James and the Giant Peach</t>
  </si>
  <si>
    <t>Roald Dahl</t>
  </si>
  <si>
    <t>28 million[85]</t>
  </si>
  <si>
    <t>The Young Guard (ÐœÐ¾Ð»Ð¾Ð´Ð°Ñ Ð³Ð²Ð°Ñ€Ð´Ð¸Ñ)</t>
  </si>
  <si>
    <t>Alexander Alexandrovich Fadeyev</t>
  </si>
  <si>
    <t>26 million copies in USSR[67]</t>
  </si>
  <si>
    <t>Young adult historical novel</t>
  </si>
  <si>
    <t>Who Moved My Cheese?</t>
  </si>
  <si>
    <t>Spencer Johnson</t>
  </si>
  <si>
    <t>28[86] â€“ 30[87] million</t>
  </si>
  <si>
    <t>Self-help, motivational, business fable, psychology, leadership, parable</t>
  </si>
  <si>
    <t>A Brief History of Time</t>
  </si>
  <si>
    <t>Stephen Hawking</t>
  </si>
  <si>
    <t>25 million[88]</t>
  </si>
  <si>
    <t>Popular science</t>
  </si>
  <si>
    <t>Paul et Virginie</t>
  </si>
  <si>
    <t>Jacques-Henri Bernardin de Saint-Pierre</t>
  </si>
  <si>
    <t>25 million[89]</t>
  </si>
  <si>
    <t>Lust for Life</t>
  </si>
  <si>
    <t>Irving Stone</t>
  </si>
  <si>
    <t>25 million[90]</t>
  </si>
  <si>
    <t>Biographical novel</t>
  </si>
  <si>
    <t>The Wind in the Willows</t>
  </si>
  <si>
    <t>Kenneth Grahame</t>
  </si>
  <si>
    <t>25 million[91]</t>
  </si>
  <si>
    <t>The 7 Habits of Highly Effective People</t>
  </si>
  <si>
    <t>Stephen R. Covey</t>
  </si>
  <si>
    <t>25 million[92]</t>
  </si>
  <si>
    <t>Totto-Chan: The Little Girl at the Window (çª“ãŽã‚ã®ãƒˆãƒƒãƒˆã¡ã‚ƒã‚“)</t>
  </si>
  <si>
    <t>Tetsuko Kuroyanagi</t>
  </si>
  <si>
    <t>Japanese</t>
  </si>
  <si>
    <t>25 million [93]</t>
  </si>
  <si>
    <t>Autobiographical novel</t>
  </si>
  <si>
    <t>Virgin Soil Upturned (ÐŸÐ¾Ð´Ð½ÑÑ‚Ð°Ñ Ñ†ÐµÐ»Ð¸Ð½Ð°)</t>
  </si>
  <si>
    <t>Mikhail Sholokhov</t>
  </si>
  <si>
    <t>24 million copies in USSR[67]</t>
  </si>
  <si>
    <t>The Celestine Prophecy</t>
  </si>
  <si>
    <t>James Redfield</t>
  </si>
  <si>
    <t>23 million[94]</t>
  </si>
  <si>
    <t>New-age spiritual novel</t>
  </si>
  <si>
    <t>The Fault in Our Stars</t>
  </si>
  <si>
    <t>John Green</t>
  </si>
  <si>
    <t>23 million[95]</t>
  </si>
  <si>
    <t>Young adult romantic novel</t>
  </si>
  <si>
    <t>The Girl on the Train</t>
  </si>
  <si>
    <t>Paula Hawkins</t>
  </si>
  <si>
    <t>23 million[96]</t>
  </si>
  <si>
    <t>Thriller</t>
  </si>
  <si>
    <t>The Shack</t>
  </si>
  <si>
    <t>William P. Young</t>
  </si>
  <si>
    <t>22.5 million[97]</t>
  </si>
  <si>
    <t>Uncle Styopa (Ð”ÑÐ´Ñ Ð¡Ñ‚Ñ‘Ð¿Ð°)</t>
  </si>
  <si>
    <t>Sergey Mikhalkov</t>
  </si>
  <si>
    <t>21 million copies in USSR[67]</t>
  </si>
  <si>
    <t>Children's Literature, picture book</t>
  </si>
  <si>
    <t>The Godfather</t>
  </si>
  <si>
    <t>Mario Puzo</t>
  </si>
  <si>
    <t>21 million[98]</t>
  </si>
  <si>
    <t>Crime novel</t>
  </si>
  <si>
    <t>Love Story</t>
  </si>
  <si>
    <t>Erich Segal</t>
  </si>
  <si>
    <t>21 million[99]</t>
  </si>
  <si>
    <t>Romance novel</t>
  </si>
  <si>
    <t>Catching Fire</t>
  </si>
  <si>
    <t>21 million in US[84]</t>
  </si>
  <si>
    <t>Young adult novel, adventure, dystopian, science fiction</t>
  </si>
  <si>
    <t>Mockingjay</t>
  </si>
  <si>
    <t>20 million in US[84]</t>
  </si>
  <si>
    <t>Young Adult novel, adventure, war, science fiction, action thriller</t>
  </si>
  <si>
    <t>Kitchen (ã‚­ãƒƒãƒãƒ³)</t>
  </si>
  <si>
    <t>Banana Yoshimoto</t>
  </si>
  <si>
    <t>20 million[100]</t>
  </si>
  <si>
    <t>Japanese novel</t>
  </si>
  <si>
    <t>Andromeda Nebula (Ð¢ÑƒÐ¼Ð°Ð½Ð½Ð¾ÑÑ‚ÑŒ ÐÐ½Ð´Ñ€Ð¾Ð¼ÐµÐ´Ñ‹)</t>
  </si>
  <si>
    <t>Ivan Yefremov</t>
  </si>
  <si>
    <t>20 million[101]</t>
  </si>
  <si>
    <t>Science fiction novel</t>
  </si>
  <si>
    <t>Gone Girl</t>
  </si>
  <si>
    <t>Gillian Flynn</t>
  </si>
  <si>
    <t>20 million[102]</t>
  </si>
  <si>
    <t>Crime thriller novel</t>
  </si>
  <si>
    <t>The Bermuda Triangle</t>
  </si>
  <si>
    <t>Charles Berlitz</t>
  </si>
  <si>
    <t>20 million[103]</t>
  </si>
  <si>
    <t>Things Fall Apart</t>
  </si>
  <si>
    <t>Chinua Achebe</t>
  </si>
  <si>
    <t>20 million[104]</t>
  </si>
  <si>
    <t>Wolf Totem (ç‹¼å›¾è…¾)</t>
  </si>
  <si>
    <t>Jiang Rong</t>
  </si>
  <si>
    <t>20 million[105]</t>
  </si>
  <si>
    <t>Semi-autobiographical novel</t>
  </si>
  <si>
    <t>The Happy Hooker: My Own Story</t>
  </si>
  <si>
    <t>Xaviera Hollander</t>
  </si>
  <si>
    <t>20 million[106]</t>
  </si>
  <si>
    <t>Memoir</t>
  </si>
  <si>
    <t>Jaws</t>
  </si>
  <si>
    <t>Peter Benchley</t>
  </si>
  <si>
    <t>20 million[107]</t>
  </si>
  <si>
    <t>Love You Forever</t>
  </si>
  <si>
    <t>Robert Munsch</t>
  </si>
  <si>
    <t>20 million[108]</t>
  </si>
  <si>
    <t>Children's literature, picture book, fiction</t>
  </si>
  <si>
    <t>The Women's Room</t>
  </si>
  <si>
    <t>Marilyn French</t>
  </si>
  <si>
    <t>20 million[109]</t>
  </si>
  <si>
    <t>Feminist novel</t>
  </si>
  <si>
    <t>What to Expect When You're Expecting</t>
  </si>
  <si>
    <t>Arlene Eisenberg and Heidi Murkoff</t>
  </si>
  <si>
    <t>20 million[110]</t>
  </si>
  <si>
    <t>Pregnancy guide</t>
  </si>
  <si>
    <t>Adventures of Huckleberry Finn</t>
  </si>
  <si>
    <t>Mark Twain</t>
  </si>
  <si>
    <t>20 million[111]</t>
  </si>
  <si>
    <t>Picaresque novel, Bildungsroman, satire, Robinsonade</t>
  </si>
  <si>
    <t>The Secret Diary of Adrian Mole, Aged 13Â¾</t>
  </si>
  <si>
    <t>Sue Townsend</t>
  </si>
  <si>
    <t>20 million[112]</t>
  </si>
  <si>
    <t>Young adult novel</t>
  </si>
  <si>
    <t>Pride and Prejudice</t>
  </si>
  <si>
    <t>Jane Austen</t>
  </si>
  <si>
    <t>20 million[113][114]</t>
  </si>
  <si>
    <t>Classic regency novel, romance</t>
  </si>
  <si>
    <t>Kon-Tiki: Across the Pacific in a Raft (Kon-Tiki ekspedisjonen)</t>
  </si>
  <si>
    <t>Thor Heyerdahl</t>
  </si>
  <si>
    <t>20 million[115]</t>
  </si>
  <si>
    <t>Travel literature</t>
  </si>
  <si>
    <t>The Good Soldier Å vejk (Osudy dobrÃ©ho vojÃ¡ka Å vejka za svÄ›tovÃ© vÃ¡lky)</t>
  </si>
  <si>
    <t>Jaroslav HaÅ¡ek</t>
  </si>
  <si>
    <t>Czech</t>
  </si>
  <si>
    <t>20 million (printed)[116]</t>
  </si>
  <si>
    <t>Unfinished satirical dark comedy novel</t>
  </si>
  <si>
    <t>Where the Wild Things Are</t>
  </si>
  <si>
    <t>Maurice Sendak</t>
  </si>
  <si>
    <t>20 million[117]</t>
  </si>
  <si>
    <t>Children's picture book</t>
  </si>
  <si>
    <t>The Power of Positive Thinking</t>
  </si>
  <si>
    <t>Norman Vincent Peale</t>
  </si>
  <si>
    <t>20 million[118]</t>
  </si>
  <si>
    <t>The Secret</t>
  </si>
  <si>
    <t>Rhonda Byrne</t>
  </si>
  <si>
    <t>20 million[119]</t>
  </si>
  <si>
    <t>Fear of Flying</t>
  </si>
  <si>
    <t>Erica Jong</t>
  </si>
  <si>
    <t>20 million[120]</t>
  </si>
  <si>
    <t>Romantic novel</t>
  </si>
  <si>
    <t>Dune</t>
  </si>
  <si>
    <t>Frank Herbert</t>
  </si>
  <si>
    <t>20 million[121]</t>
  </si>
  <si>
    <t>Charlie and the Chocolate Factory</t>
  </si>
  <si>
    <t>20 million[122]</t>
  </si>
  <si>
    <t>Children's fantasy novel</t>
  </si>
  <si>
    <t>The Naked Ape</t>
  </si>
  <si>
    <t>Desmond Morris</t>
  </si>
  <si>
    <t>20 million[123]</t>
  </si>
  <si>
    <t>Social Science, Anthropology, Psychology</t>
  </si>
  <si>
    <t>Kokoro (ã“ã‚ã‚)</t>
  </si>
  <si>
    <t>Natsume SÅseki</t>
  </si>
  <si>
    <t>20 million (as of 1994)[124]</t>
  </si>
  <si>
    <t>Where the Crawdads Sing</t>
  </si>
  <si>
    <t>Delia Owens</t>
  </si>
  <si>
    <t>18 million[125]</t>
  </si>
  <si>
    <t>Coming-of-age, murder mystery</t>
  </si>
  <si>
    <t>Follow Your Heart (Va' dove ti porta il cuore)</t>
  </si>
  <si>
    <t>Susanna Tamaro</t>
  </si>
  <si>
    <t>18 million[126]</t>
  </si>
  <si>
    <t>Sentimental, epistolary novel</t>
  </si>
  <si>
    <t>Matilda</t>
  </si>
  <si>
    <t>17 million[127]</t>
  </si>
  <si>
    <t>The Book Thief</t>
  </si>
  <si>
    <t>Markus Zusak</t>
  </si>
  <si>
    <t>16 million[128]</t>
  </si>
  <si>
    <t>The Horse Whisperer</t>
  </si>
  <si>
    <t>Nicholas Evans</t>
  </si>
  <si>
    <t>16 million[129]</t>
  </si>
  <si>
    <t>Goodnight Moon</t>
  </si>
  <si>
    <t>Margaret Wise Brown</t>
  </si>
  <si>
    <t>16 million[130]</t>
  </si>
  <si>
    <t>The Neverending Story (Die unendliche Geschichte)</t>
  </si>
  <si>
    <t>Michael Ende</t>
  </si>
  <si>
    <t>16 million[131]</t>
  </si>
  <si>
    <t>All the Light We Cannot See</t>
  </si>
  <si>
    <t>Anthony Doerr</t>
  </si>
  <si>
    <t>15.3 million[132]</t>
  </si>
  <si>
    <t>Historical fiction, war novel</t>
  </si>
  <si>
    <t>Fifty Shades of Grey</t>
  </si>
  <si>
    <t>E. L. James</t>
  </si>
  <si>
    <t>15.2 million in the U.S.[133]</t>
  </si>
  <si>
    <t>Erotica</t>
  </si>
  <si>
    <t>The Outsiders</t>
  </si>
  <si>
    <t>S. E. Hinton</t>
  </si>
  <si>
    <t>15 million[134]</t>
  </si>
  <si>
    <t>Guess How Much I Love You</t>
  </si>
  <si>
    <t>Sam McBratney</t>
  </si>
  <si>
    <t>15 million[135]</t>
  </si>
  <si>
    <t>ShÅgun</t>
  </si>
  <si>
    <t>James Clavell</t>
  </si>
  <si>
    <t>15 million[136]</t>
  </si>
  <si>
    <t>The Poky Little Puppy</t>
  </si>
  <si>
    <t>Janette Sebring Lowrey</t>
  </si>
  <si>
    <t>15 million[137]</t>
  </si>
  <si>
    <t>The Pillars of the Earth</t>
  </si>
  <si>
    <t>Ken Follett</t>
  </si>
  <si>
    <t>15 million[138]</t>
  </si>
  <si>
    <t>Perfume (Das Parfum)</t>
  </si>
  <si>
    <t>Patrick SÃ¼skind</t>
  </si>
  <si>
    <t>15 million[139]</t>
  </si>
  <si>
    <t>The Grapes of Wrath</t>
  </si>
  <si>
    <t>John Steinbeck</t>
  </si>
  <si>
    <t>15 million[140]</t>
  </si>
  <si>
    <t>The Shadow of the Wind (La sombra del viento)</t>
  </si>
  <si>
    <t>Carlos Ruiz ZafÃ³n</t>
  </si>
  <si>
    <t>15 million[141]</t>
  </si>
  <si>
    <t>Interpreter of Maladies</t>
  </si>
  <si>
    <t>Jhumpa Lahiri</t>
  </si>
  <si>
    <t>15 million[142]</t>
  </si>
  <si>
    <t>Becoming</t>
  </si>
  <si>
    <t>Michelle Obama</t>
  </si>
  <si>
    <t>14 million[143]</t>
  </si>
  <si>
    <t>The Hitchhiker's Guide to the Galaxy</t>
  </si>
  <si>
    <t>Douglas Adams</t>
  </si>
  <si>
    <t>14 million[144]</t>
  </si>
  <si>
    <t>Science fiction</t>
  </si>
  <si>
    <t>Tuesdays with Morrie</t>
  </si>
  <si>
    <t>Mitch Albom</t>
  </si>
  <si>
    <t>14 million[145]</t>
  </si>
  <si>
    <t>God's Little Acre</t>
  </si>
  <si>
    <t>Erskine Caldwell</t>
  </si>
  <si>
    <t>14 million[146]</t>
  </si>
  <si>
    <t>A Wrinkle in Time</t>
  </si>
  <si>
    <t>Madeleine L'Engle</t>
  </si>
  <si>
    <t>14 million[147]</t>
  </si>
  <si>
    <t>Long Walk to Freedom</t>
  </si>
  <si>
    <t>Nelson Mandela</t>
  </si>
  <si>
    <t>14 million[148]</t>
  </si>
  <si>
    <t>The Old Man and the Sea</t>
  </si>
  <si>
    <t>Ernest Hemingway</t>
  </si>
  <si>
    <t>13 million[67]</t>
  </si>
  <si>
    <t>Life After Life</t>
  </si>
  <si>
    <t>Raymond Moody</t>
  </si>
  <si>
    <t>13 million[149]</t>
  </si>
  <si>
    <t>Momo</t>
  </si>
  <si>
    <t>13 million[150]</t>
  </si>
  <si>
    <t>Peyton Place</t>
  </si>
  <si>
    <t>Grace Metalious</t>
  </si>
  <si>
    <t>12.1 million[151]</t>
  </si>
  <si>
    <t>The Giver</t>
  </si>
  <si>
    <t>Lois Lowry</t>
  </si>
  <si>
    <t>12 million[152][153]</t>
  </si>
  <si>
    <t>Dystopian fiction</t>
  </si>
  <si>
    <t>Me Before You</t>
  </si>
  <si>
    <t>Jojo Moyes</t>
  </si>
  <si>
    <t>12 million[154]</t>
  </si>
  <si>
    <t>Norwegian Wood (ãƒŽãƒ«ã‚¦ã‚§ã‚¤ã®æ£®)</t>
  </si>
  <si>
    <t>Haruki Murakami</t>
  </si>
  <si>
    <t>12 million[155]</t>
  </si>
  <si>
    <t>The Plague (La Peste)</t>
  </si>
  <si>
    <t>Albert Camus</t>
  </si>
  <si>
    <t>12 million[156]</t>
  </si>
  <si>
    <t>No Longer Human (äººé–“å¤±æ ¼)</t>
  </si>
  <si>
    <t>Osamu Dazai</t>
  </si>
  <si>
    <t>12 million[157]</t>
  </si>
  <si>
    <t>Man's Search for Meaning (Ein Psychologe erlebt das Konzentrationslager)</t>
  </si>
  <si>
    <t>Viktor Frankl</t>
  </si>
  <si>
    <t>12 million[158]</t>
  </si>
  <si>
    <t>The Divine Comedy (La Divina Commedia)</t>
  </si>
  <si>
    <t>Dante Alighieri</t>
  </si>
  <si>
    <t>11â€“12 million (during the 20th century)[159]</t>
  </si>
  <si>
    <t>The Prophet</t>
  </si>
  <si>
    <t>Kahlil Gibran</t>
  </si>
  <si>
    <t>11 million[160]</t>
  </si>
  <si>
    <t>The Boy in the Striped Pyjamas</t>
  </si>
  <si>
    <t>John Boyne</t>
  </si>
  <si>
    <t>11 million[161]</t>
  </si>
  <si>
    <t>The Exorcist</t>
  </si>
  <si>
    <t>William Peter Blatty</t>
  </si>
  <si>
    <t>11 million[162]</t>
  </si>
  <si>
    <t>Horror</t>
  </si>
  <si>
    <t>The Gruffalo</t>
  </si>
  <si>
    <t>Julia Donaldson</t>
  </si>
  <si>
    <t>10.5 million[163]</t>
  </si>
  <si>
    <t>Fifty Shades Darker</t>
  </si>
  <si>
    <t>10.4 million in the U.S.[133]</t>
  </si>
  <si>
    <t>Tobacco Road</t>
  </si>
  <si>
    <t>10 million[164]</t>
  </si>
  <si>
    <t>Ronia, the Robber's Daughter</t>
  </si>
  <si>
    <t>Astrid Lindgren</t>
  </si>
  <si>
    <t>10 million[165]</t>
  </si>
  <si>
    <t>The Cat in the Hat</t>
  </si>
  <si>
    <t>Dr. Seuss</t>
  </si>
  <si>
    <t>10.5 million[166]</t>
  </si>
  <si>
    <t>Diana: Her True Story</t>
  </si>
  <si>
    <t>Andrew Morton</t>
  </si>
  <si>
    <t>10 million[167]</t>
  </si>
  <si>
    <t>The Help</t>
  </si>
  <si>
    <t>Kathryn Stockett</t>
  </si>
  <si>
    <t>10 million[168]</t>
  </si>
  <si>
    <t>Catch-22</t>
  </si>
  <si>
    <t>Joseph Heller</t>
  </si>
  <si>
    <t>10 million[169]</t>
  </si>
  <si>
    <t>The Stranger (L'Ã‰tranger)</t>
  </si>
  <si>
    <t>10 million[170]</t>
  </si>
  <si>
    <t>Eye of the Needle</t>
  </si>
  <si>
    <t>10 million[171]</t>
  </si>
  <si>
    <t>The Lovely Bones</t>
  </si>
  <si>
    <t>Alice Sebold</t>
  </si>
  <si>
    <t>10 million[172]</t>
  </si>
  <si>
    <t>Wild Swans</t>
  </si>
  <si>
    <t>Jung Chang</t>
  </si>
  <si>
    <t>10 million[173]</t>
  </si>
  <si>
    <t>Santa Evita</t>
  </si>
  <si>
    <t>TomÃ¡s Eloy MartÃ­nez</t>
  </si>
  <si>
    <t>10 million[174]</t>
  </si>
  <si>
    <t>Night (Un di Velt Hot Geshvign)</t>
  </si>
  <si>
    <t>Elie Wiesel</t>
  </si>
  <si>
    <t>Yiddish</t>
  </si>
  <si>
    <t>10 million[175]</t>
  </si>
  <si>
    <t>Confucius from the Heart (äºŽä¸¹ã€Šè®ºè¯­ã€‹å¿ƒå¾—)</t>
  </si>
  <si>
    <t>Yu Dan</t>
  </si>
  <si>
    <t>10 million[176]</t>
  </si>
  <si>
    <t>The Total Woman</t>
  </si>
  <si>
    <t>Marabel Morgan</t>
  </si>
  <si>
    <t>10 million[177]</t>
  </si>
  <si>
    <t>Knowledge-value Revolution (çŸ¥ä¾¡é©å‘½)</t>
  </si>
  <si>
    <t>Taichi Sakaiya</t>
  </si>
  <si>
    <t>10 million[178]</t>
  </si>
  <si>
    <t>Problems in China's Socialist Economy (ä¸­å›½ç¤¾ä¼šä¸»ä¹‰ç»æµŽé—®é¢˜ç ”ç©¶)</t>
  </si>
  <si>
    <t>Xue Muqiao</t>
  </si>
  <si>
    <t>10 million[179]</t>
  </si>
  <si>
    <t>What Color Is Your Parachute?</t>
  </si>
  <si>
    <t>Richard Nelson Bolles</t>
  </si>
  <si>
    <t>10 million[180]</t>
  </si>
  <si>
    <t>The Dukan Diet</t>
  </si>
  <si>
    <t>Pierre Dukan</t>
  </si>
  <si>
    <t>10 million[181]</t>
  </si>
  <si>
    <t>The Joy of Sex</t>
  </si>
  <si>
    <t>Alex Comfort</t>
  </si>
  <si>
    <t>10 million[182]</t>
  </si>
  <si>
    <t>The Gospel According to Peanuts</t>
  </si>
  <si>
    <t>Robert L. Short</t>
  </si>
  <si>
    <t>10 million[183]</t>
  </si>
  <si>
    <t>The Subtle Art of Not Giving a Fuck</t>
  </si>
  <si>
    <t>Mark Manson</t>
  </si>
  <si>
    <t>10 million[184]</t>
  </si>
  <si>
    <t>Life of Pi</t>
  </si>
  <si>
    <t>Yann Martel</t>
  </si>
  <si>
    <t>10 million[185]</t>
  </si>
  <si>
    <t>The Front Runner</t>
  </si>
  <si>
    <t>Patricia Nell Warren</t>
  </si>
  <si>
    <t>10 million[186]</t>
  </si>
  <si>
    <t>The Goal</t>
  </si>
  <si>
    <t>Eliyahu M. Goldratt</t>
  </si>
  <si>
    <t>10 million[187]</t>
  </si>
  <si>
    <t>Fahrenheit 451</t>
  </si>
  <si>
    <t>Ray Bradbury</t>
  </si>
  <si>
    <t>10 million[188]</t>
  </si>
  <si>
    <t>Angela's Ashes</t>
  </si>
  <si>
    <t>Frank McCourt</t>
  </si>
  <si>
    <t>10 million[189]</t>
  </si>
  <si>
    <t>The Story of My Experiments with Truth (àª¸àª¤à«àª¯àª¨àª¾ àªªà«àª°àª¯à«‹àª—à«‹ àª…àª¥àªµàª¾ àª†àª¤à«àª®àª•àª¥àª¾)</t>
  </si>
  <si>
    <t>Mohandas Karamchand Gandhi</t>
  </si>
  <si>
    <t>Gujarati</t>
  </si>
  <si>
    <t>1925â€“1929</t>
  </si>
  <si>
    <t>10 million[190]</t>
  </si>
  <si>
    <t>Bridget Jones's Diary</t>
  </si>
  <si>
    <t>Helen Fielding</t>
  </si>
  <si>
    <t>10 million (as of 2005)[191]</t>
  </si>
  <si>
    <t>Book Name Cleaned using Formulas</t>
  </si>
  <si>
    <t>Book Name Cleaned with Find/Replace</t>
  </si>
  <si>
    <t xml:space="preserve">The Little Prince </t>
  </si>
  <si>
    <t xml:space="preserve">The Alchemist </t>
  </si>
  <si>
    <t xml:space="preserve">Dream of the Red Chamber </t>
  </si>
  <si>
    <t xml:space="preserve">One Hundred Years of Solitude </t>
  </si>
  <si>
    <t xml:space="preserve">The Name of the Rose </t>
  </si>
  <si>
    <t xml:space="preserve">Sophie's World </t>
  </si>
  <si>
    <t xml:space="preserve">How the Steel Was Tempered </t>
  </si>
  <si>
    <t xml:space="preserve">War and Peace </t>
  </si>
  <si>
    <t xml:space="preserve">The Adventures of Pinocchio </t>
  </si>
  <si>
    <t xml:space="preserve">The Diary of Anne Frank </t>
  </si>
  <si>
    <t xml:space="preserve">The Girl with the Dragon Tattoo </t>
  </si>
  <si>
    <t xml:space="preserve">The Young Guard </t>
  </si>
  <si>
    <t xml:space="preserve">Totto-Chan: The Little Girl at the Window </t>
  </si>
  <si>
    <t xml:space="preserve">Virgin Soil Upturned </t>
  </si>
  <si>
    <t xml:space="preserve">Uncle Styopa </t>
  </si>
  <si>
    <t xml:space="preserve">Kitchen </t>
  </si>
  <si>
    <t xml:space="preserve">Andromeda Nebula </t>
  </si>
  <si>
    <t xml:space="preserve">Wolf Totem </t>
  </si>
  <si>
    <t xml:space="preserve">Kon-Tiki: Across the Pacific in a Raft </t>
  </si>
  <si>
    <t xml:space="preserve">Kokoro </t>
  </si>
  <si>
    <t xml:space="preserve">Follow Your Heart </t>
  </si>
  <si>
    <t xml:space="preserve">The Neverending Story </t>
  </si>
  <si>
    <t xml:space="preserve">Perfume </t>
  </si>
  <si>
    <t xml:space="preserve">The Shadow of the Wind </t>
  </si>
  <si>
    <t xml:space="preserve">Norwegian Wood </t>
  </si>
  <si>
    <t xml:space="preserve">The Plague </t>
  </si>
  <si>
    <t xml:space="preserve">No Longer Human </t>
  </si>
  <si>
    <t xml:space="preserve">Man's Search for Meaning </t>
  </si>
  <si>
    <t xml:space="preserve">The Divine Comedy </t>
  </si>
  <si>
    <t xml:space="preserve">The Stranger </t>
  </si>
  <si>
    <t xml:space="preserve">Night </t>
  </si>
  <si>
    <t xml:space="preserve">Confucius from the Heart </t>
  </si>
  <si>
    <t xml:space="preserve">Knowledge-value Revolution </t>
  </si>
  <si>
    <t xml:space="preserve">Problems in China's Socialist Economy </t>
  </si>
  <si>
    <t xml:space="preserve">The Story of My Experiments with Truth </t>
  </si>
  <si>
    <t>The Secret Diary of Adrian Mole, Aged 13¾</t>
  </si>
  <si>
    <t xml:space="preserve">The Good Soldier Svejk </t>
  </si>
  <si>
    <t>Shogun</t>
  </si>
  <si>
    <t>Approximate Sales Cleaned</t>
  </si>
  <si>
    <t>Approximate Sales v1</t>
  </si>
  <si>
    <t>37 million[35]</t>
  </si>
  <si>
    <t>36.4 million[67]</t>
  </si>
  <si>
    <t>36 million[67]</t>
  </si>
  <si>
    <t>30 million[78]</t>
  </si>
  <si>
    <t>30 million[79]</t>
  </si>
  <si>
    <t>30 million[80]</t>
  </si>
  <si>
    <t>29 million[84]</t>
  </si>
  <si>
    <t>26 million[67]</t>
  </si>
  <si>
    <t>24 million[67]</t>
  </si>
  <si>
    <t>21 million[67]</t>
  </si>
  <si>
    <t>20 million[84]</t>
  </si>
  <si>
    <t>20 million[116]</t>
  </si>
  <si>
    <t>20 million[124]</t>
  </si>
  <si>
    <t>15.2 million[133]</t>
  </si>
  <si>
    <t>12 million[159]</t>
  </si>
  <si>
    <t>10.4 million[133]</t>
  </si>
  <si>
    <t>10 million[191]</t>
  </si>
  <si>
    <t>200 million[20]</t>
  </si>
  <si>
    <t>21 million[84]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</si>
</sst>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18E206-0A17-4417-AF30-B89BFEFC63B0}" name="Table1" displayName="Table1" ref="A1:J171" totalsRowShown="0">
  <autoFilter ref="A1:J171" xr:uid="{DD18E206-0A17-4417-AF30-B89BFEFC63B0}"/>
  <tableColumns count="10">
    <tableColumn id="1" xr3:uid="{17216B99-76B1-40C3-B401-BD2F1876DD4B}" name="Book"/>
    <tableColumn id="2" xr3:uid="{E303DDBD-E199-44BA-882A-E1BB4480EBE9}" name="Author(s)"/>
    <tableColumn id="3" xr3:uid="{62E90D3B-8315-49EB-AEE6-A73A17FD7BA7}" name="Original language"/>
    <tableColumn id="4" xr3:uid="{99670C91-2BF2-428B-A317-ADAC059C590A}" name="First published"/>
    <tableColumn id="5" xr3:uid="{A46343A2-03DE-4294-AC2B-0F49A88926C7}" name="Approximate sales"/>
    <tableColumn id="6" xr3:uid="{5251E877-7FCD-4883-8341-FF8DABFC866C}" name="Genre"/>
    <tableColumn id="7" xr3:uid="{9529F28A-148F-47B8-A492-C1DDAADA4127}" name="Book Name Cleaned with Find/Replace"/>
    <tableColumn id="8" xr3:uid="{42CE98FC-31A1-4629-881B-425B17E8003F}" name="Book Name Cleaned using Formulas">
      <calculatedColumnFormula xml:space="preserve"> TRIM(IFERROR(LEFT(Table1[[#This Row],[Book]], FIND("(", Table1[[#This Row],[Book]]) - 1), Table1[[#This Row],[Book]]))</calculatedColumnFormula>
    </tableColumn>
    <tableColumn id="10" xr3:uid="{0827A2A7-5B5B-4D1E-AC4D-26BCBA969E08}" name="Approximate Sales v1"/>
    <tableColumn id="11" xr3:uid="{FBF27C2B-A477-4711-B5EE-E9AFC101F3BA}" name="Approximate Sales Cleaned">
      <calculatedColumnFormula xml:space="preserve"> TRIM(LEFT(Table1[[#This Row],[Approximate Sales v1]], FIND("[", Table1[[#This Row],[Approximate Sales v1]]) - 1))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BE175-27F9-4652-9E8E-0D67BDA84380}">
  <dimension ref="A1:F171"/>
  <sheetViews>
    <sheetView workbookViewId="0"/>
  </sheetViews>
  <sheetFormatPr defaultRowHeight="15" x14ac:dyDescent="0.25"/>
  <cols>
    <col min="1" max="1" width="111" bestFit="1" customWidth="1"/>
    <col min="2" max="2" width="37" bestFit="1" customWidth="1"/>
    <col min="3" max="3" width="16.85546875" bestFit="1" customWidth="1"/>
    <col min="4" max="4" width="14.28515625" bestFit="1" customWidth="1"/>
    <col min="5" max="5" width="41.5703125" bestFit="1" customWidth="1"/>
    <col min="6" max="6" width="8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1859</v>
      </c>
      <c r="E2" t="s">
        <v>9</v>
      </c>
      <c r="F2" t="s">
        <v>10</v>
      </c>
    </row>
    <row r="3" spans="1:6" x14ac:dyDescent="0.25">
      <c r="A3" t="s">
        <v>11</v>
      </c>
      <c r="B3" t="s">
        <v>12</v>
      </c>
      <c r="C3" t="s">
        <v>13</v>
      </c>
      <c r="D3">
        <v>1943</v>
      </c>
      <c r="E3" t="s">
        <v>14</v>
      </c>
      <c r="F3" t="s">
        <v>15</v>
      </c>
    </row>
    <row r="4" spans="1:6" x14ac:dyDescent="0.25">
      <c r="A4" t="s">
        <v>16</v>
      </c>
      <c r="B4" t="s">
        <v>17</v>
      </c>
      <c r="C4" t="s">
        <v>18</v>
      </c>
      <c r="D4">
        <v>1988</v>
      </c>
      <c r="E4" t="s">
        <v>19</v>
      </c>
      <c r="F4" t="s">
        <v>20</v>
      </c>
    </row>
    <row r="5" spans="1:6" x14ac:dyDescent="0.25">
      <c r="A5" t="s">
        <v>21</v>
      </c>
      <c r="B5" t="s">
        <v>22</v>
      </c>
      <c r="C5" t="s">
        <v>8</v>
      </c>
      <c r="D5">
        <v>1997</v>
      </c>
      <c r="E5" t="s">
        <v>23</v>
      </c>
      <c r="F5" t="s">
        <v>15</v>
      </c>
    </row>
    <row r="6" spans="1:6" x14ac:dyDescent="0.25">
      <c r="A6" t="s">
        <v>24</v>
      </c>
      <c r="B6" t="s">
        <v>25</v>
      </c>
      <c r="C6" t="s">
        <v>8</v>
      </c>
      <c r="D6">
        <v>1939</v>
      </c>
      <c r="E6" t="s">
        <v>26</v>
      </c>
      <c r="F6" t="s">
        <v>27</v>
      </c>
    </row>
    <row r="7" spans="1:6" x14ac:dyDescent="0.25">
      <c r="A7" t="s">
        <v>28</v>
      </c>
      <c r="B7" t="s">
        <v>29</v>
      </c>
      <c r="C7" t="s">
        <v>30</v>
      </c>
      <c r="D7">
        <v>1791</v>
      </c>
      <c r="E7" t="s">
        <v>31</v>
      </c>
      <c r="F7" t="s">
        <v>32</v>
      </c>
    </row>
    <row r="8" spans="1:6" x14ac:dyDescent="0.25">
      <c r="A8" t="s">
        <v>33</v>
      </c>
      <c r="B8" t="s">
        <v>34</v>
      </c>
      <c r="C8" t="s">
        <v>8</v>
      </c>
      <c r="D8">
        <v>1937</v>
      </c>
      <c r="E8" t="s">
        <v>35</v>
      </c>
      <c r="F8" t="s">
        <v>15</v>
      </c>
    </row>
    <row r="9" spans="1:6" x14ac:dyDescent="0.25">
      <c r="A9" t="s">
        <v>36</v>
      </c>
      <c r="B9" t="s">
        <v>37</v>
      </c>
      <c r="C9" t="s">
        <v>8</v>
      </c>
      <c r="D9">
        <v>1865</v>
      </c>
      <c r="E9" t="s">
        <v>38</v>
      </c>
      <c r="F9" t="s">
        <v>39</v>
      </c>
    </row>
    <row r="10" spans="1:6" x14ac:dyDescent="0.25">
      <c r="A10" t="s">
        <v>40</v>
      </c>
      <c r="B10" t="s">
        <v>41</v>
      </c>
      <c r="C10" t="s">
        <v>8</v>
      </c>
      <c r="D10">
        <v>1950</v>
      </c>
      <c r="E10" t="s">
        <v>42</v>
      </c>
      <c r="F10" t="s">
        <v>15</v>
      </c>
    </row>
    <row r="11" spans="1:6" x14ac:dyDescent="0.25">
      <c r="A11" t="s">
        <v>43</v>
      </c>
      <c r="B11" t="s">
        <v>44</v>
      </c>
      <c r="C11" t="s">
        <v>8</v>
      </c>
      <c r="D11">
        <v>1887</v>
      </c>
      <c r="E11" t="s">
        <v>45</v>
      </c>
      <c r="F11" t="s">
        <v>46</v>
      </c>
    </row>
    <row r="12" spans="1:6" x14ac:dyDescent="0.25">
      <c r="A12" t="s">
        <v>47</v>
      </c>
      <c r="B12" t="s">
        <v>48</v>
      </c>
      <c r="C12" t="s">
        <v>8</v>
      </c>
      <c r="D12">
        <v>2003</v>
      </c>
      <c r="E12" t="s">
        <v>49</v>
      </c>
      <c r="F12" t="s">
        <v>50</v>
      </c>
    </row>
    <row r="13" spans="1:6" x14ac:dyDescent="0.25">
      <c r="A13" t="s">
        <v>51</v>
      </c>
      <c r="B13" t="s">
        <v>22</v>
      </c>
      <c r="C13" t="s">
        <v>8</v>
      </c>
      <c r="D13">
        <v>1998</v>
      </c>
      <c r="E13" t="s">
        <v>52</v>
      </c>
      <c r="F13" t="s">
        <v>15</v>
      </c>
    </row>
    <row r="14" spans="1:6" x14ac:dyDescent="0.25">
      <c r="A14" t="s">
        <v>53</v>
      </c>
      <c r="B14" t="s">
        <v>54</v>
      </c>
      <c r="C14" t="s">
        <v>8</v>
      </c>
      <c r="D14">
        <v>1951</v>
      </c>
      <c r="E14" t="s">
        <v>55</v>
      </c>
      <c r="F14" t="s">
        <v>56</v>
      </c>
    </row>
    <row r="15" spans="1:6" x14ac:dyDescent="0.25">
      <c r="A15" t="s">
        <v>57</v>
      </c>
      <c r="B15" t="s">
        <v>22</v>
      </c>
      <c r="C15" t="s">
        <v>8</v>
      </c>
      <c r="D15">
        <v>1999</v>
      </c>
      <c r="E15" t="s">
        <v>58</v>
      </c>
      <c r="F15" t="s">
        <v>15</v>
      </c>
    </row>
    <row r="16" spans="1:6" x14ac:dyDescent="0.25">
      <c r="A16" t="s">
        <v>59</v>
      </c>
      <c r="B16" t="s">
        <v>22</v>
      </c>
      <c r="C16" t="s">
        <v>8</v>
      </c>
      <c r="D16">
        <v>2000</v>
      </c>
      <c r="E16" t="s">
        <v>58</v>
      </c>
      <c r="F16" t="s">
        <v>15</v>
      </c>
    </row>
    <row r="17" spans="1:6" x14ac:dyDescent="0.25">
      <c r="A17" t="s">
        <v>60</v>
      </c>
      <c r="B17" t="s">
        <v>22</v>
      </c>
      <c r="C17" t="s">
        <v>8</v>
      </c>
      <c r="D17">
        <v>2003</v>
      </c>
      <c r="E17" t="s">
        <v>58</v>
      </c>
      <c r="F17" t="s">
        <v>15</v>
      </c>
    </row>
    <row r="18" spans="1:6" x14ac:dyDescent="0.25">
      <c r="A18" t="s">
        <v>61</v>
      </c>
      <c r="B18" t="s">
        <v>22</v>
      </c>
      <c r="C18" t="s">
        <v>8</v>
      </c>
      <c r="D18">
        <v>2005</v>
      </c>
      <c r="E18" t="s">
        <v>58</v>
      </c>
      <c r="F18" t="s">
        <v>15</v>
      </c>
    </row>
    <row r="19" spans="1:6" x14ac:dyDescent="0.25">
      <c r="A19" t="s">
        <v>62</v>
      </c>
      <c r="B19" t="s">
        <v>22</v>
      </c>
      <c r="C19" t="s">
        <v>8</v>
      </c>
      <c r="D19">
        <v>2007</v>
      </c>
      <c r="E19" t="s">
        <v>58</v>
      </c>
      <c r="F19" t="s">
        <v>15</v>
      </c>
    </row>
    <row r="20" spans="1:6" x14ac:dyDescent="0.25">
      <c r="A20" t="s">
        <v>63</v>
      </c>
      <c r="B20" t="s">
        <v>64</v>
      </c>
      <c r="C20" t="s">
        <v>8</v>
      </c>
      <c r="D20">
        <v>1992</v>
      </c>
      <c r="E20" t="s">
        <v>65</v>
      </c>
      <c r="F20" t="s">
        <v>66</v>
      </c>
    </row>
    <row r="21" spans="1:6" x14ac:dyDescent="0.25">
      <c r="A21" t="s">
        <v>67</v>
      </c>
      <c r="B21" t="s">
        <v>68</v>
      </c>
      <c r="C21" t="s">
        <v>69</v>
      </c>
      <c r="D21">
        <v>1967</v>
      </c>
      <c r="E21" t="s">
        <v>70</v>
      </c>
      <c r="F21" t="s">
        <v>71</v>
      </c>
    </row>
    <row r="22" spans="1:6" x14ac:dyDescent="0.25">
      <c r="A22" t="s">
        <v>72</v>
      </c>
      <c r="B22" t="s">
        <v>73</v>
      </c>
      <c r="C22" t="s">
        <v>8</v>
      </c>
      <c r="D22">
        <v>1955</v>
      </c>
      <c r="E22" t="s">
        <v>74</v>
      </c>
      <c r="F22" t="s">
        <v>75</v>
      </c>
    </row>
    <row r="23" spans="1:6" x14ac:dyDescent="0.25">
      <c r="A23" t="s">
        <v>76</v>
      </c>
      <c r="B23" t="s">
        <v>77</v>
      </c>
      <c r="C23" t="s">
        <v>78</v>
      </c>
      <c r="D23">
        <v>1880</v>
      </c>
      <c r="E23" t="s">
        <v>79</v>
      </c>
      <c r="F23" t="s">
        <v>80</v>
      </c>
    </row>
    <row r="24" spans="1:6" x14ac:dyDescent="0.25">
      <c r="A24" t="s">
        <v>81</v>
      </c>
      <c r="B24" t="s">
        <v>82</v>
      </c>
      <c r="C24" t="s">
        <v>8</v>
      </c>
      <c r="D24">
        <v>1946</v>
      </c>
      <c r="E24" t="s">
        <v>83</v>
      </c>
      <c r="F24" t="s">
        <v>84</v>
      </c>
    </row>
    <row r="25" spans="1:6" x14ac:dyDescent="0.25">
      <c r="A25" t="s">
        <v>85</v>
      </c>
      <c r="B25" t="s">
        <v>86</v>
      </c>
      <c r="C25" t="s">
        <v>8</v>
      </c>
      <c r="D25">
        <v>1908</v>
      </c>
      <c r="E25" t="s">
        <v>87</v>
      </c>
      <c r="F25" t="s">
        <v>88</v>
      </c>
    </row>
    <row r="26" spans="1:6" x14ac:dyDescent="0.25">
      <c r="A26" t="s">
        <v>89</v>
      </c>
      <c r="B26" t="s">
        <v>90</v>
      </c>
      <c r="C26" t="s">
        <v>8</v>
      </c>
      <c r="D26">
        <v>1877</v>
      </c>
      <c r="E26" t="s">
        <v>91</v>
      </c>
      <c r="F26" t="s">
        <v>92</v>
      </c>
    </row>
    <row r="27" spans="1:6" x14ac:dyDescent="0.25">
      <c r="A27" t="s">
        <v>93</v>
      </c>
      <c r="B27" t="s">
        <v>94</v>
      </c>
      <c r="C27" t="s">
        <v>95</v>
      </c>
      <c r="D27">
        <v>1980</v>
      </c>
      <c r="E27" t="s">
        <v>96</v>
      </c>
      <c r="F27" t="s">
        <v>97</v>
      </c>
    </row>
    <row r="28" spans="1:6" x14ac:dyDescent="0.25">
      <c r="A28" t="s">
        <v>98</v>
      </c>
      <c r="B28" t="s">
        <v>99</v>
      </c>
      <c r="C28" t="s">
        <v>8</v>
      </c>
      <c r="D28">
        <v>1975</v>
      </c>
      <c r="E28" t="s">
        <v>100</v>
      </c>
      <c r="F28" t="s">
        <v>101</v>
      </c>
    </row>
    <row r="29" spans="1:6" x14ac:dyDescent="0.25">
      <c r="A29" t="s">
        <v>102</v>
      </c>
      <c r="B29" t="s">
        <v>103</v>
      </c>
      <c r="C29" t="s">
        <v>8</v>
      </c>
      <c r="D29">
        <v>1972</v>
      </c>
      <c r="E29" t="s">
        <v>104</v>
      </c>
      <c r="F29" t="s">
        <v>20</v>
      </c>
    </row>
    <row r="30" spans="1:6" x14ac:dyDescent="0.25">
      <c r="A30" t="s">
        <v>105</v>
      </c>
      <c r="B30" t="s">
        <v>106</v>
      </c>
      <c r="C30" t="s">
        <v>8</v>
      </c>
      <c r="D30">
        <v>1976</v>
      </c>
      <c r="E30" t="s">
        <v>107</v>
      </c>
      <c r="F30" t="s">
        <v>108</v>
      </c>
    </row>
    <row r="31" spans="1:6" x14ac:dyDescent="0.25">
      <c r="A31" t="s">
        <v>109</v>
      </c>
      <c r="B31" t="s">
        <v>110</v>
      </c>
      <c r="C31" t="s">
        <v>8</v>
      </c>
      <c r="D31">
        <v>1952</v>
      </c>
      <c r="E31" t="s">
        <v>111</v>
      </c>
      <c r="F31" t="s">
        <v>80</v>
      </c>
    </row>
    <row r="32" spans="1:6" x14ac:dyDescent="0.25">
      <c r="A32" t="s">
        <v>112</v>
      </c>
      <c r="B32" t="s">
        <v>113</v>
      </c>
      <c r="C32" t="s">
        <v>8</v>
      </c>
      <c r="D32">
        <v>1955</v>
      </c>
      <c r="E32" t="s">
        <v>114</v>
      </c>
      <c r="F32" t="s">
        <v>75</v>
      </c>
    </row>
    <row r="33" spans="1:6" x14ac:dyDescent="0.25">
      <c r="A33" t="s">
        <v>115</v>
      </c>
      <c r="B33" t="s">
        <v>116</v>
      </c>
      <c r="C33" t="s">
        <v>8</v>
      </c>
      <c r="D33">
        <v>2002</v>
      </c>
      <c r="E33" t="s">
        <v>117</v>
      </c>
      <c r="F33" t="s">
        <v>118</v>
      </c>
    </row>
    <row r="34" spans="1:6" x14ac:dyDescent="0.25">
      <c r="A34" t="s">
        <v>119</v>
      </c>
      <c r="B34" t="s">
        <v>120</v>
      </c>
      <c r="C34" t="s">
        <v>8</v>
      </c>
      <c r="D34">
        <v>1902</v>
      </c>
      <c r="E34" t="s">
        <v>121</v>
      </c>
      <c r="F34" t="s">
        <v>92</v>
      </c>
    </row>
    <row r="35" spans="1:6" x14ac:dyDescent="0.25">
      <c r="A35" t="s">
        <v>122</v>
      </c>
      <c r="B35" t="s">
        <v>123</v>
      </c>
      <c r="C35" t="s">
        <v>8</v>
      </c>
      <c r="D35">
        <v>1970</v>
      </c>
      <c r="E35" t="s">
        <v>124</v>
      </c>
      <c r="F35" t="s">
        <v>125</v>
      </c>
    </row>
    <row r="36" spans="1:6" x14ac:dyDescent="0.25">
      <c r="A36" t="s">
        <v>126</v>
      </c>
      <c r="B36" t="s">
        <v>127</v>
      </c>
      <c r="C36" t="s">
        <v>8</v>
      </c>
      <c r="D36">
        <v>1969</v>
      </c>
      <c r="E36" t="s">
        <v>128</v>
      </c>
      <c r="F36" t="s">
        <v>129</v>
      </c>
    </row>
    <row r="37" spans="1:6" x14ac:dyDescent="0.25">
      <c r="A37" t="s">
        <v>130</v>
      </c>
      <c r="B37" t="s">
        <v>131</v>
      </c>
      <c r="C37" t="s">
        <v>8</v>
      </c>
      <c r="D37">
        <v>1899</v>
      </c>
      <c r="E37" t="s">
        <v>132</v>
      </c>
      <c r="F37" t="s">
        <v>133</v>
      </c>
    </row>
    <row r="38" spans="1:6" x14ac:dyDescent="0.25">
      <c r="A38" t="s">
        <v>134</v>
      </c>
      <c r="B38" t="s">
        <v>135</v>
      </c>
      <c r="C38" t="s">
        <v>8</v>
      </c>
      <c r="D38">
        <v>1960</v>
      </c>
      <c r="E38" t="s">
        <v>136</v>
      </c>
      <c r="F38" t="s">
        <v>137</v>
      </c>
    </row>
    <row r="39" spans="1:6" x14ac:dyDescent="0.25">
      <c r="A39" t="s">
        <v>138</v>
      </c>
      <c r="B39" t="s">
        <v>139</v>
      </c>
      <c r="C39" t="s">
        <v>8</v>
      </c>
      <c r="D39">
        <v>1979</v>
      </c>
      <c r="E39" t="s">
        <v>140</v>
      </c>
      <c r="F39" t="s">
        <v>141</v>
      </c>
    </row>
    <row r="40" spans="1:6" x14ac:dyDescent="0.25">
      <c r="A40" t="s">
        <v>142</v>
      </c>
      <c r="B40" t="s">
        <v>143</v>
      </c>
      <c r="C40" t="s">
        <v>8</v>
      </c>
      <c r="D40">
        <v>1980</v>
      </c>
      <c r="E40" t="s">
        <v>144</v>
      </c>
      <c r="F40" t="s">
        <v>145</v>
      </c>
    </row>
    <row r="41" spans="1:6" x14ac:dyDescent="0.25">
      <c r="A41" t="s">
        <v>146</v>
      </c>
      <c r="B41" t="s">
        <v>147</v>
      </c>
      <c r="C41" t="s">
        <v>148</v>
      </c>
      <c r="D41">
        <v>1991</v>
      </c>
      <c r="E41" t="s">
        <v>149</v>
      </c>
      <c r="F41" t="s">
        <v>150</v>
      </c>
    </row>
    <row r="42" spans="1:6" x14ac:dyDescent="0.25">
      <c r="A42" t="s">
        <v>151</v>
      </c>
      <c r="B42" t="s">
        <v>48</v>
      </c>
      <c r="C42" t="s">
        <v>8</v>
      </c>
      <c r="D42">
        <v>2000</v>
      </c>
      <c r="E42" t="s">
        <v>152</v>
      </c>
      <c r="F42" t="s">
        <v>153</v>
      </c>
    </row>
    <row r="43" spans="1:6" x14ac:dyDescent="0.25">
      <c r="A43" t="s">
        <v>154</v>
      </c>
      <c r="B43" t="s">
        <v>155</v>
      </c>
      <c r="C43" t="s">
        <v>8</v>
      </c>
      <c r="D43">
        <v>1939</v>
      </c>
      <c r="E43" t="s">
        <v>156</v>
      </c>
      <c r="F43" t="s">
        <v>157</v>
      </c>
    </row>
    <row r="44" spans="1:6" x14ac:dyDescent="0.25">
      <c r="A44" t="s">
        <v>158</v>
      </c>
      <c r="B44" t="s">
        <v>159</v>
      </c>
      <c r="C44" t="s">
        <v>8</v>
      </c>
      <c r="D44">
        <v>1979</v>
      </c>
      <c r="E44" t="s">
        <v>160</v>
      </c>
      <c r="F44" t="s">
        <v>75</v>
      </c>
    </row>
    <row r="45" spans="1:6" x14ac:dyDescent="0.25">
      <c r="A45" t="s">
        <v>161</v>
      </c>
      <c r="B45" t="s">
        <v>162</v>
      </c>
      <c r="C45" t="s">
        <v>163</v>
      </c>
      <c r="D45">
        <v>1932</v>
      </c>
      <c r="E45" t="s">
        <v>164</v>
      </c>
      <c r="F45" t="s">
        <v>165</v>
      </c>
    </row>
    <row r="46" spans="1:6" x14ac:dyDescent="0.25">
      <c r="A46" t="s">
        <v>166</v>
      </c>
      <c r="B46" t="s">
        <v>167</v>
      </c>
      <c r="C46" t="s">
        <v>163</v>
      </c>
      <c r="D46">
        <v>1869</v>
      </c>
      <c r="E46" t="s">
        <v>168</v>
      </c>
      <c r="F46" t="s">
        <v>169</v>
      </c>
    </row>
    <row r="47" spans="1:6" x14ac:dyDescent="0.25">
      <c r="A47" t="s">
        <v>170</v>
      </c>
      <c r="B47" t="s">
        <v>171</v>
      </c>
      <c r="C47" t="s">
        <v>95</v>
      </c>
      <c r="D47">
        <v>1881</v>
      </c>
      <c r="E47" t="s">
        <v>172</v>
      </c>
      <c r="F47" t="s">
        <v>15</v>
      </c>
    </row>
    <row r="48" spans="1:6" x14ac:dyDescent="0.25">
      <c r="A48" t="s">
        <v>173</v>
      </c>
      <c r="B48" t="s">
        <v>174</v>
      </c>
      <c r="C48" t="s">
        <v>175</v>
      </c>
      <c r="D48">
        <v>1947</v>
      </c>
      <c r="E48" t="s">
        <v>176</v>
      </c>
      <c r="F48" t="s">
        <v>177</v>
      </c>
    </row>
    <row r="49" spans="1:6" x14ac:dyDescent="0.25">
      <c r="A49" t="s">
        <v>178</v>
      </c>
      <c r="B49" t="s">
        <v>179</v>
      </c>
      <c r="C49" t="s">
        <v>8</v>
      </c>
      <c r="D49">
        <v>1976</v>
      </c>
      <c r="E49" t="s">
        <v>180</v>
      </c>
      <c r="F49" t="s">
        <v>157</v>
      </c>
    </row>
    <row r="50" spans="1:6" x14ac:dyDescent="0.25">
      <c r="A50" t="s">
        <v>181</v>
      </c>
      <c r="B50" t="s">
        <v>182</v>
      </c>
      <c r="C50" t="s">
        <v>8</v>
      </c>
      <c r="D50">
        <v>1977</v>
      </c>
      <c r="E50" t="s">
        <v>183</v>
      </c>
      <c r="F50" t="s">
        <v>184</v>
      </c>
    </row>
    <row r="51" spans="1:6" x14ac:dyDescent="0.25">
      <c r="A51" t="s">
        <v>185</v>
      </c>
      <c r="B51" t="s">
        <v>186</v>
      </c>
      <c r="C51" t="s">
        <v>8</v>
      </c>
      <c r="D51">
        <v>2003</v>
      </c>
      <c r="E51" t="s">
        <v>187</v>
      </c>
      <c r="F51" t="s">
        <v>188</v>
      </c>
    </row>
    <row r="52" spans="1:6" x14ac:dyDescent="0.25">
      <c r="A52" t="s">
        <v>189</v>
      </c>
      <c r="B52" t="s">
        <v>190</v>
      </c>
      <c r="C52" t="s">
        <v>8</v>
      </c>
      <c r="D52">
        <v>1966</v>
      </c>
      <c r="E52" t="s">
        <v>191</v>
      </c>
      <c r="F52" t="s">
        <v>75</v>
      </c>
    </row>
    <row r="53" spans="1:6" x14ac:dyDescent="0.25">
      <c r="A53" t="s">
        <v>192</v>
      </c>
      <c r="B53" t="s">
        <v>193</v>
      </c>
      <c r="C53" t="s">
        <v>8</v>
      </c>
      <c r="D53">
        <v>1936</v>
      </c>
      <c r="E53" t="s">
        <v>194</v>
      </c>
      <c r="F53" t="s">
        <v>157</v>
      </c>
    </row>
    <row r="54" spans="1:6" x14ac:dyDescent="0.25">
      <c r="A54" t="s">
        <v>195</v>
      </c>
      <c r="B54" t="s">
        <v>196</v>
      </c>
      <c r="C54" t="s">
        <v>8</v>
      </c>
      <c r="D54">
        <v>1925</v>
      </c>
      <c r="E54" t="s">
        <v>197</v>
      </c>
      <c r="F54" t="s">
        <v>198</v>
      </c>
    </row>
    <row r="55" spans="1:6" x14ac:dyDescent="0.25">
      <c r="A55" t="s">
        <v>199</v>
      </c>
      <c r="B55" t="s">
        <v>200</v>
      </c>
      <c r="C55" t="s">
        <v>8</v>
      </c>
      <c r="D55">
        <v>1936</v>
      </c>
      <c r="E55" t="s">
        <v>201</v>
      </c>
      <c r="F55" t="s">
        <v>10</v>
      </c>
    </row>
    <row r="56" spans="1:6" x14ac:dyDescent="0.25">
      <c r="A56" t="s">
        <v>202</v>
      </c>
      <c r="B56" t="s">
        <v>203</v>
      </c>
      <c r="C56" t="s">
        <v>8</v>
      </c>
      <c r="D56">
        <v>1938</v>
      </c>
      <c r="E56" t="s">
        <v>204</v>
      </c>
      <c r="F56" t="s">
        <v>205</v>
      </c>
    </row>
    <row r="57" spans="1:6" x14ac:dyDescent="0.25">
      <c r="A57" t="s">
        <v>206</v>
      </c>
      <c r="B57" t="s">
        <v>207</v>
      </c>
      <c r="C57" t="s">
        <v>8</v>
      </c>
      <c r="D57">
        <v>1951</v>
      </c>
      <c r="E57" t="s">
        <v>208</v>
      </c>
      <c r="F57" t="s">
        <v>209</v>
      </c>
    </row>
    <row r="58" spans="1:6" x14ac:dyDescent="0.25">
      <c r="A58" t="s">
        <v>210</v>
      </c>
      <c r="B58" t="s">
        <v>211</v>
      </c>
      <c r="C58" t="s">
        <v>212</v>
      </c>
      <c r="D58">
        <v>2005</v>
      </c>
      <c r="E58" t="s">
        <v>213</v>
      </c>
      <c r="F58" t="s">
        <v>209</v>
      </c>
    </row>
    <row r="59" spans="1:6" x14ac:dyDescent="0.25">
      <c r="A59" t="s">
        <v>214</v>
      </c>
      <c r="B59" t="s">
        <v>48</v>
      </c>
      <c r="C59" t="s">
        <v>8</v>
      </c>
      <c r="D59">
        <v>2009</v>
      </c>
      <c r="E59" t="s">
        <v>215</v>
      </c>
      <c r="F59" t="s">
        <v>209</v>
      </c>
    </row>
    <row r="60" spans="1:6" x14ac:dyDescent="0.25">
      <c r="A60" t="s">
        <v>216</v>
      </c>
      <c r="B60" t="s">
        <v>217</v>
      </c>
      <c r="C60" t="s">
        <v>8</v>
      </c>
      <c r="D60">
        <v>2008</v>
      </c>
      <c r="E60" t="s">
        <v>218</v>
      </c>
      <c r="F60" t="s">
        <v>219</v>
      </c>
    </row>
    <row r="61" spans="1:6" x14ac:dyDescent="0.25">
      <c r="A61" t="s">
        <v>220</v>
      </c>
      <c r="B61" t="s">
        <v>221</v>
      </c>
      <c r="C61" t="s">
        <v>8</v>
      </c>
      <c r="D61">
        <v>1961</v>
      </c>
      <c r="E61" t="s">
        <v>222</v>
      </c>
      <c r="F61" t="s">
        <v>88</v>
      </c>
    </row>
    <row r="62" spans="1:6" x14ac:dyDescent="0.25">
      <c r="A62" t="s">
        <v>223</v>
      </c>
      <c r="B62" t="s">
        <v>224</v>
      </c>
      <c r="C62" t="s">
        <v>163</v>
      </c>
      <c r="D62">
        <v>1945</v>
      </c>
      <c r="E62" t="s">
        <v>225</v>
      </c>
      <c r="F62" t="s">
        <v>226</v>
      </c>
    </row>
    <row r="63" spans="1:6" x14ac:dyDescent="0.25">
      <c r="A63" t="s">
        <v>227</v>
      </c>
      <c r="B63" t="s">
        <v>228</v>
      </c>
      <c r="C63" t="s">
        <v>8</v>
      </c>
      <c r="D63">
        <v>1998</v>
      </c>
      <c r="E63" t="s">
        <v>229</v>
      </c>
      <c r="F63" t="s">
        <v>230</v>
      </c>
    </row>
    <row r="64" spans="1:6" x14ac:dyDescent="0.25">
      <c r="A64" t="s">
        <v>231</v>
      </c>
      <c r="B64" t="s">
        <v>232</v>
      </c>
      <c r="C64" t="s">
        <v>8</v>
      </c>
      <c r="D64">
        <v>1988</v>
      </c>
      <c r="E64" t="s">
        <v>233</v>
      </c>
      <c r="F64" t="s">
        <v>234</v>
      </c>
    </row>
    <row r="65" spans="1:6" x14ac:dyDescent="0.25">
      <c r="A65" t="s">
        <v>235</v>
      </c>
      <c r="B65" t="s">
        <v>236</v>
      </c>
      <c r="C65" t="s">
        <v>13</v>
      </c>
      <c r="D65">
        <v>1788</v>
      </c>
      <c r="E65" t="s">
        <v>237</v>
      </c>
      <c r="F65" t="s">
        <v>75</v>
      </c>
    </row>
    <row r="66" spans="1:6" x14ac:dyDescent="0.25">
      <c r="A66" t="s">
        <v>238</v>
      </c>
      <c r="B66" t="s">
        <v>239</v>
      </c>
      <c r="C66" t="s">
        <v>8</v>
      </c>
      <c r="D66">
        <v>1934</v>
      </c>
      <c r="E66" t="s">
        <v>240</v>
      </c>
      <c r="F66" t="s">
        <v>241</v>
      </c>
    </row>
    <row r="67" spans="1:6" x14ac:dyDescent="0.25">
      <c r="A67" t="s">
        <v>242</v>
      </c>
      <c r="B67" t="s">
        <v>243</v>
      </c>
      <c r="C67" t="s">
        <v>8</v>
      </c>
      <c r="D67">
        <v>1908</v>
      </c>
      <c r="E67" t="s">
        <v>244</v>
      </c>
      <c r="F67" t="s">
        <v>92</v>
      </c>
    </row>
    <row r="68" spans="1:6" x14ac:dyDescent="0.25">
      <c r="A68" t="s">
        <v>245</v>
      </c>
      <c r="B68" t="s">
        <v>246</v>
      </c>
      <c r="C68" t="s">
        <v>8</v>
      </c>
      <c r="D68">
        <v>1989</v>
      </c>
      <c r="E68" t="s">
        <v>247</v>
      </c>
      <c r="F68" t="s">
        <v>157</v>
      </c>
    </row>
    <row r="69" spans="1:6" x14ac:dyDescent="0.25">
      <c r="A69" t="s">
        <v>248</v>
      </c>
      <c r="B69" t="s">
        <v>249</v>
      </c>
      <c r="C69" t="s">
        <v>250</v>
      </c>
      <c r="D69">
        <v>1981</v>
      </c>
      <c r="E69" t="s">
        <v>251</v>
      </c>
      <c r="F69" t="s">
        <v>252</v>
      </c>
    </row>
    <row r="70" spans="1:6" x14ac:dyDescent="0.25">
      <c r="A70" t="s">
        <v>253</v>
      </c>
      <c r="B70" t="s">
        <v>254</v>
      </c>
      <c r="C70" t="s">
        <v>163</v>
      </c>
      <c r="D70">
        <v>1935</v>
      </c>
      <c r="E70" t="s">
        <v>255</v>
      </c>
      <c r="F70" t="s">
        <v>75</v>
      </c>
    </row>
    <row r="71" spans="1:6" x14ac:dyDescent="0.25">
      <c r="A71" t="s">
        <v>256</v>
      </c>
      <c r="B71" t="s">
        <v>257</v>
      </c>
      <c r="C71" t="s">
        <v>8</v>
      </c>
      <c r="D71">
        <v>1993</v>
      </c>
      <c r="E71" t="s">
        <v>258</v>
      </c>
      <c r="F71" t="s">
        <v>259</v>
      </c>
    </row>
    <row r="72" spans="1:6" x14ac:dyDescent="0.25">
      <c r="A72" t="s">
        <v>260</v>
      </c>
      <c r="B72" t="s">
        <v>261</v>
      </c>
      <c r="C72" t="s">
        <v>8</v>
      </c>
      <c r="D72">
        <v>2012</v>
      </c>
      <c r="E72" t="s">
        <v>262</v>
      </c>
      <c r="F72" t="s">
        <v>263</v>
      </c>
    </row>
    <row r="73" spans="1:6" x14ac:dyDescent="0.25">
      <c r="A73" t="s">
        <v>264</v>
      </c>
      <c r="B73" t="s">
        <v>265</v>
      </c>
      <c r="C73" t="s">
        <v>8</v>
      </c>
      <c r="D73">
        <v>2015</v>
      </c>
      <c r="E73" t="s">
        <v>266</v>
      </c>
      <c r="F73" t="s">
        <v>267</v>
      </c>
    </row>
    <row r="74" spans="1:6" x14ac:dyDescent="0.25">
      <c r="A74" t="s">
        <v>268</v>
      </c>
      <c r="B74" t="s">
        <v>269</v>
      </c>
      <c r="C74" t="s">
        <v>8</v>
      </c>
      <c r="D74">
        <v>2007</v>
      </c>
      <c r="E74" t="s">
        <v>270</v>
      </c>
      <c r="F74" t="s">
        <v>75</v>
      </c>
    </row>
    <row r="75" spans="1:6" x14ac:dyDescent="0.25">
      <c r="A75" t="s">
        <v>271</v>
      </c>
      <c r="B75" t="s">
        <v>272</v>
      </c>
      <c r="C75" t="s">
        <v>163</v>
      </c>
      <c r="D75">
        <v>1936</v>
      </c>
      <c r="E75" t="s">
        <v>273</v>
      </c>
      <c r="F75" t="s">
        <v>274</v>
      </c>
    </row>
    <row r="76" spans="1:6" x14ac:dyDescent="0.25">
      <c r="A76" t="s">
        <v>275</v>
      </c>
      <c r="B76" t="s">
        <v>276</v>
      </c>
      <c r="C76" t="s">
        <v>8</v>
      </c>
      <c r="D76">
        <v>1969</v>
      </c>
      <c r="E76" t="s">
        <v>277</v>
      </c>
      <c r="F76" t="s">
        <v>278</v>
      </c>
    </row>
    <row r="77" spans="1:6" x14ac:dyDescent="0.25">
      <c r="A77" t="s">
        <v>279</v>
      </c>
      <c r="B77" t="s">
        <v>280</v>
      </c>
      <c r="C77" t="s">
        <v>8</v>
      </c>
      <c r="D77">
        <v>1970</v>
      </c>
      <c r="E77" t="s">
        <v>281</v>
      </c>
      <c r="F77" t="s">
        <v>282</v>
      </c>
    </row>
    <row r="78" spans="1:6" x14ac:dyDescent="0.25">
      <c r="A78" t="s">
        <v>283</v>
      </c>
      <c r="B78" t="s">
        <v>217</v>
      </c>
      <c r="C78" t="s">
        <v>8</v>
      </c>
      <c r="D78">
        <v>2009</v>
      </c>
      <c r="E78" t="s">
        <v>284</v>
      </c>
      <c r="F78" t="s">
        <v>285</v>
      </c>
    </row>
    <row r="79" spans="1:6" x14ac:dyDescent="0.25">
      <c r="A79" t="s">
        <v>286</v>
      </c>
      <c r="B79" t="s">
        <v>217</v>
      </c>
      <c r="C79" t="s">
        <v>8</v>
      </c>
      <c r="D79">
        <v>2010</v>
      </c>
      <c r="E79" t="s">
        <v>287</v>
      </c>
      <c r="F79" t="s">
        <v>288</v>
      </c>
    </row>
    <row r="80" spans="1:6" x14ac:dyDescent="0.25">
      <c r="A80" t="s">
        <v>289</v>
      </c>
      <c r="B80" t="s">
        <v>290</v>
      </c>
      <c r="C80" t="s">
        <v>250</v>
      </c>
      <c r="D80">
        <v>1988</v>
      </c>
      <c r="E80" t="s">
        <v>291</v>
      </c>
      <c r="F80" t="s">
        <v>292</v>
      </c>
    </row>
    <row r="81" spans="1:6" x14ac:dyDescent="0.25">
      <c r="A81" t="s">
        <v>293</v>
      </c>
      <c r="B81" t="s">
        <v>294</v>
      </c>
      <c r="C81" t="s">
        <v>163</v>
      </c>
      <c r="D81">
        <v>1957</v>
      </c>
      <c r="E81" t="s">
        <v>295</v>
      </c>
      <c r="F81" t="s">
        <v>296</v>
      </c>
    </row>
    <row r="82" spans="1:6" x14ac:dyDescent="0.25">
      <c r="A82" t="s">
        <v>297</v>
      </c>
      <c r="B82" t="s">
        <v>298</v>
      </c>
      <c r="C82" t="s">
        <v>8</v>
      </c>
      <c r="D82">
        <v>2012</v>
      </c>
      <c r="E82" t="s">
        <v>299</v>
      </c>
      <c r="F82" t="s">
        <v>300</v>
      </c>
    </row>
    <row r="83" spans="1:6" x14ac:dyDescent="0.25">
      <c r="A83" t="s">
        <v>301</v>
      </c>
      <c r="B83" t="s">
        <v>302</v>
      </c>
      <c r="C83" t="s">
        <v>8</v>
      </c>
      <c r="D83">
        <v>1974</v>
      </c>
      <c r="E83" t="s">
        <v>303</v>
      </c>
    </row>
    <row r="84" spans="1:6" x14ac:dyDescent="0.25">
      <c r="A84" t="s">
        <v>304</v>
      </c>
      <c r="B84" t="s">
        <v>305</v>
      </c>
      <c r="C84" t="s">
        <v>8</v>
      </c>
      <c r="D84">
        <v>1958</v>
      </c>
      <c r="E84" t="s">
        <v>306</v>
      </c>
      <c r="F84" t="s">
        <v>75</v>
      </c>
    </row>
    <row r="85" spans="1:6" x14ac:dyDescent="0.25">
      <c r="A85" t="s">
        <v>307</v>
      </c>
      <c r="B85" t="s">
        <v>308</v>
      </c>
      <c r="C85" t="s">
        <v>30</v>
      </c>
      <c r="D85">
        <v>2004</v>
      </c>
      <c r="E85" t="s">
        <v>309</v>
      </c>
      <c r="F85" t="s">
        <v>310</v>
      </c>
    </row>
    <row r="86" spans="1:6" x14ac:dyDescent="0.25">
      <c r="A86" t="s">
        <v>311</v>
      </c>
      <c r="B86" t="s">
        <v>312</v>
      </c>
      <c r="C86" t="s">
        <v>8</v>
      </c>
      <c r="D86">
        <v>1971</v>
      </c>
      <c r="E86" t="s">
        <v>313</v>
      </c>
      <c r="F86" t="s">
        <v>314</v>
      </c>
    </row>
    <row r="87" spans="1:6" x14ac:dyDescent="0.25">
      <c r="A87" t="s">
        <v>315</v>
      </c>
      <c r="B87" t="s">
        <v>316</v>
      </c>
      <c r="C87" t="s">
        <v>8</v>
      </c>
      <c r="D87">
        <v>1974</v>
      </c>
      <c r="E87" t="s">
        <v>317</v>
      </c>
      <c r="F87" t="s">
        <v>267</v>
      </c>
    </row>
    <row r="88" spans="1:6" x14ac:dyDescent="0.25">
      <c r="A88" t="s">
        <v>318</v>
      </c>
      <c r="B88" t="s">
        <v>319</v>
      </c>
      <c r="C88" t="s">
        <v>8</v>
      </c>
      <c r="D88">
        <v>1986</v>
      </c>
      <c r="E88" t="s">
        <v>320</v>
      </c>
      <c r="F88" t="s">
        <v>321</v>
      </c>
    </row>
    <row r="89" spans="1:6" x14ac:dyDescent="0.25">
      <c r="A89" t="s">
        <v>322</v>
      </c>
      <c r="B89" t="s">
        <v>323</v>
      </c>
      <c r="C89" t="s">
        <v>8</v>
      </c>
      <c r="D89">
        <v>1977</v>
      </c>
      <c r="E89" t="s">
        <v>324</v>
      </c>
      <c r="F89" t="s">
        <v>325</v>
      </c>
    </row>
    <row r="90" spans="1:6" x14ac:dyDescent="0.25">
      <c r="A90" t="s">
        <v>326</v>
      </c>
      <c r="B90" t="s">
        <v>327</v>
      </c>
      <c r="C90" t="s">
        <v>8</v>
      </c>
      <c r="D90">
        <v>1984</v>
      </c>
      <c r="E90" t="s">
        <v>328</v>
      </c>
      <c r="F90" t="s">
        <v>329</v>
      </c>
    </row>
    <row r="91" spans="1:6" x14ac:dyDescent="0.25">
      <c r="A91" t="s">
        <v>330</v>
      </c>
      <c r="B91" t="s">
        <v>331</v>
      </c>
      <c r="C91" t="s">
        <v>8</v>
      </c>
      <c r="D91">
        <v>1885</v>
      </c>
      <c r="E91" t="s">
        <v>332</v>
      </c>
      <c r="F91" t="s">
        <v>333</v>
      </c>
    </row>
    <row r="92" spans="1:6" x14ac:dyDescent="0.25">
      <c r="A92" t="s">
        <v>334</v>
      </c>
      <c r="B92" t="s">
        <v>335</v>
      </c>
      <c r="C92" t="s">
        <v>8</v>
      </c>
      <c r="D92">
        <v>1982</v>
      </c>
      <c r="E92" t="s">
        <v>336</v>
      </c>
      <c r="F92" t="s">
        <v>337</v>
      </c>
    </row>
    <row r="93" spans="1:6" x14ac:dyDescent="0.25">
      <c r="A93" t="s">
        <v>338</v>
      </c>
      <c r="B93" t="s">
        <v>339</v>
      </c>
      <c r="C93" t="s">
        <v>8</v>
      </c>
      <c r="D93">
        <v>1813</v>
      </c>
      <c r="E93" t="s">
        <v>340</v>
      </c>
      <c r="F93" t="s">
        <v>341</v>
      </c>
    </row>
    <row r="94" spans="1:6" x14ac:dyDescent="0.25">
      <c r="A94" t="s">
        <v>342</v>
      </c>
      <c r="B94" t="s">
        <v>343</v>
      </c>
      <c r="C94" t="s">
        <v>148</v>
      </c>
      <c r="D94">
        <v>1950</v>
      </c>
      <c r="E94" t="s">
        <v>344</v>
      </c>
      <c r="F94" t="s">
        <v>345</v>
      </c>
    </row>
    <row r="95" spans="1:6" x14ac:dyDescent="0.25">
      <c r="A95" t="s">
        <v>346</v>
      </c>
      <c r="B95" t="s">
        <v>347</v>
      </c>
      <c r="C95" t="s">
        <v>348</v>
      </c>
      <c r="D95">
        <v>1923</v>
      </c>
      <c r="E95" t="s">
        <v>349</v>
      </c>
      <c r="F95" t="s">
        <v>350</v>
      </c>
    </row>
    <row r="96" spans="1:6" x14ac:dyDescent="0.25">
      <c r="A96" t="s">
        <v>351</v>
      </c>
      <c r="B96" t="s">
        <v>352</v>
      </c>
      <c r="C96" t="s">
        <v>8</v>
      </c>
      <c r="D96">
        <v>1963</v>
      </c>
      <c r="E96" t="s">
        <v>353</v>
      </c>
      <c r="F96" t="s">
        <v>354</v>
      </c>
    </row>
    <row r="97" spans="1:6" x14ac:dyDescent="0.25">
      <c r="A97" t="s">
        <v>355</v>
      </c>
      <c r="B97" t="s">
        <v>356</v>
      </c>
      <c r="C97" t="s">
        <v>8</v>
      </c>
      <c r="D97">
        <v>1952</v>
      </c>
      <c r="E97" t="s">
        <v>357</v>
      </c>
      <c r="F97" t="s">
        <v>157</v>
      </c>
    </row>
    <row r="98" spans="1:6" x14ac:dyDescent="0.25">
      <c r="A98" t="s">
        <v>358</v>
      </c>
      <c r="B98" t="s">
        <v>359</v>
      </c>
      <c r="C98" t="s">
        <v>8</v>
      </c>
      <c r="D98">
        <v>2006</v>
      </c>
      <c r="E98" t="s">
        <v>360</v>
      </c>
      <c r="F98" t="s">
        <v>157</v>
      </c>
    </row>
    <row r="99" spans="1:6" x14ac:dyDescent="0.25">
      <c r="A99" t="s">
        <v>361</v>
      </c>
      <c r="B99" t="s">
        <v>362</v>
      </c>
      <c r="C99" t="s">
        <v>8</v>
      </c>
      <c r="D99">
        <v>1973</v>
      </c>
      <c r="E99" t="s">
        <v>363</v>
      </c>
      <c r="F99" t="s">
        <v>364</v>
      </c>
    </row>
    <row r="100" spans="1:6" x14ac:dyDescent="0.25">
      <c r="A100" t="s">
        <v>365</v>
      </c>
      <c r="B100" t="s">
        <v>366</v>
      </c>
      <c r="C100" t="s">
        <v>8</v>
      </c>
      <c r="D100">
        <v>1965</v>
      </c>
      <c r="E100" t="s">
        <v>367</v>
      </c>
      <c r="F100" t="s">
        <v>296</v>
      </c>
    </row>
    <row r="101" spans="1:6" x14ac:dyDescent="0.25">
      <c r="A101" t="s">
        <v>368</v>
      </c>
      <c r="B101" t="s">
        <v>221</v>
      </c>
      <c r="C101" t="s">
        <v>8</v>
      </c>
      <c r="D101">
        <v>1964</v>
      </c>
      <c r="E101" t="s">
        <v>369</v>
      </c>
      <c r="F101" t="s">
        <v>370</v>
      </c>
    </row>
    <row r="102" spans="1:6" x14ac:dyDescent="0.25">
      <c r="A102" t="s">
        <v>371</v>
      </c>
      <c r="B102" t="s">
        <v>372</v>
      </c>
      <c r="C102" t="s">
        <v>8</v>
      </c>
      <c r="D102">
        <v>1968</v>
      </c>
      <c r="E102" t="s">
        <v>373</v>
      </c>
      <c r="F102" t="s">
        <v>374</v>
      </c>
    </row>
    <row r="103" spans="1:6" x14ac:dyDescent="0.25">
      <c r="A103" t="s">
        <v>375</v>
      </c>
      <c r="B103" t="s">
        <v>376</v>
      </c>
      <c r="C103" t="s">
        <v>250</v>
      </c>
      <c r="D103">
        <v>1914</v>
      </c>
      <c r="E103" t="s">
        <v>377</v>
      </c>
      <c r="F103" t="s">
        <v>75</v>
      </c>
    </row>
    <row r="104" spans="1:6" x14ac:dyDescent="0.25">
      <c r="A104" t="s">
        <v>378</v>
      </c>
      <c r="B104" t="s">
        <v>379</v>
      </c>
      <c r="C104" t="s">
        <v>8</v>
      </c>
      <c r="D104">
        <v>2018</v>
      </c>
      <c r="E104" t="s">
        <v>380</v>
      </c>
      <c r="F104" t="s">
        <v>381</v>
      </c>
    </row>
    <row r="105" spans="1:6" x14ac:dyDescent="0.25">
      <c r="A105" t="s">
        <v>382</v>
      </c>
      <c r="B105" t="s">
        <v>383</v>
      </c>
      <c r="C105" t="s">
        <v>95</v>
      </c>
      <c r="D105">
        <v>1994</v>
      </c>
      <c r="E105" t="s">
        <v>384</v>
      </c>
      <c r="F105" t="s">
        <v>385</v>
      </c>
    </row>
    <row r="106" spans="1:6" x14ac:dyDescent="0.25">
      <c r="A106" t="s">
        <v>386</v>
      </c>
      <c r="B106" t="s">
        <v>221</v>
      </c>
      <c r="C106" t="s">
        <v>8</v>
      </c>
      <c r="D106">
        <v>1988</v>
      </c>
      <c r="E106" t="s">
        <v>387</v>
      </c>
      <c r="F106" t="s">
        <v>92</v>
      </c>
    </row>
    <row r="107" spans="1:6" x14ac:dyDescent="0.25">
      <c r="A107" t="s">
        <v>388</v>
      </c>
      <c r="B107" t="s">
        <v>389</v>
      </c>
      <c r="C107" t="s">
        <v>8</v>
      </c>
      <c r="D107">
        <v>2005</v>
      </c>
      <c r="E107" t="s">
        <v>390</v>
      </c>
      <c r="F107" t="s">
        <v>219</v>
      </c>
    </row>
    <row r="108" spans="1:6" x14ac:dyDescent="0.25">
      <c r="A108" t="s">
        <v>391</v>
      </c>
      <c r="B108" t="s">
        <v>392</v>
      </c>
      <c r="C108" t="s">
        <v>8</v>
      </c>
      <c r="D108">
        <v>1995</v>
      </c>
      <c r="E108" t="s">
        <v>393</v>
      </c>
    </row>
    <row r="109" spans="1:6" x14ac:dyDescent="0.25">
      <c r="A109" t="s">
        <v>394</v>
      </c>
      <c r="B109" t="s">
        <v>395</v>
      </c>
      <c r="C109" t="s">
        <v>8</v>
      </c>
      <c r="D109">
        <v>1947</v>
      </c>
      <c r="E109" t="s">
        <v>396</v>
      </c>
      <c r="F109" t="s">
        <v>92</v>
      </c>
    </row>
    <row r="110" spans="1:6" x14ac:dyDescent="0.25">
      <c r="A110" t="s">
        <v>397</v>
      </c>
      <c r="B110" t="s">
        <v>398</v>
      </c>
      <c r="C110" t="s">
        <v>78</v>
      </c>
      <c r="D110">
        <v>1979</v>
      </c>
      <c r="E110" t="s">
        <v>399</v>
      </c>
      <c r="F110" t="s">
        <v>92</v>
      </c>
    </row>
    <row r="111" spans="1:6" x14ac:dyDescent="0.25">
      <c r="A111" t="s">
        <v>400</v>
      </c>
      <c r="B111" t="s">
        <v>401</v>
      </c>
      <c r="C111" t="s">
        <v>8</v>
      </c>
      <c r="D111">
        <v>2014</v>
      </c>
      <c r="E111" t="s">
        <v>402</v>
      </c>
      <c r="F111" t="s">
        <v>403</v>
      </c>
    </row>
    <row r="112" spans="1:6" x14ac:dyDescent="0.25">
      <c r="A112" t="s">
        <v>404</v>
      </c>
      <c r="B112" t="s">
        <v>405</v>
      </c>
      <c r="C112" t="s">
        <v>8</v>
      </c>
      <c r="D112">
        <v>2011</v>
      </c>
      <c r="E112" t="s">
        <v>406</v>
      </c>
      <c r="F112" t="s">
        <v>407</v>
      </c>
    </row>
    <row r="113" spans="1:6" x14ac:dyDescent="0.25">
      <c r="A113" t="s">
        <v>408</v>
      </c>
      <c r="B113" t="s">
        <v>409</v>
      </c>
      <c r="C113" t="s">
        <v>8</v>
      </c>
      <c r="D113">
        <v>1967</v>
      </c>
      <c r="E113" t="s">
        <v>410</v>
      </c>
    </row>
    <row r="114" spans="1:6" x14ac:dyDescent="0.25">
      <c r="A114" t="s">
        <v>411</v>
      </c>
      <c r="B114" t="s">
        <v>412</v>
      </c>
      <c r="C114" t="s">
        <v>8</v>
      </c>
      <c r="D114">
        <v>1994</v>
      </c>
      <c r="E114" t="s">
        <v>413</v>
      </c>
    </row>
    <row r="115" spans="1:6" x14ac:dyDescent="0.25">
      <c r="A115" t="s">
        <v>414</v>
      </c>
      <c r="B115" t="s">
        <v>415</v>
      </c>
      <c r="C115" t="s">
        <v>8</v>
      </c>
      <c r="D115">
        <v>1975</v>
      </c>
      <c r="E115" t="s">
        <v>416</v>
      </c>
    </row>
    <row r="116" spans="1:6" x14ac:dyDescent="0.25">
      <c r="A116" t="s">
        <v>417</v>
      </c>
      <c r="B116" t="s">
        <v>418</v>
      </c>
      <c r="C116" t="s">
        <v>8</v>
      </c>
      <c r="D116">
        <v>1942</v>
      </c>
      <c r="E116" t="s">
        <v>419</v>
      </c>
    </row>
    <row r="117" spans="1:6" x14ac:dyDescent="0.25">
      <c r="A117" t="s">
        <v>420</v>
      </c>
      <c r="B117" t="s">
        <v>421</v>
      </c>
      <c r="C117" t="s">
        <v>8</v>
      </c>
      <c r="D117">
        <v>1989</v>
      </c>
      <c r="E117" t="s">
        <v>422</v>
      </c>
      <c r="F117" t="s">
        <v>10</v>
      </c>
    </row>
    <row r="118" spans="1:6" x14ac:dyDescent="0.25">
      <c r="A118" t="s">
        <v>423</v>
      </c>
      <c r="B118" t="s">
        <v>424</v>
      </c>
      <c r="C118" t="s">
        <v>78</v>
      </c>
      <c r="D118">
        <v>1985</v>
      </c>
      <c r="E118" t="s">
        <v>425</v>
      </c>
    </row>
    <row r="119" spans="1:6" x14ac:dyDescent="0.25">
      <c r="A119" t="s">
        <v>426</v>
      </c>
      <c r="B119" t="s">
        <v>427</v>
      </c>
      <c r="C119" t="s">
        <v>8</v>
      </c>
      <c r="D119">
        <v>1939</v>
      </c>
      <c r="E119" t="s">
        <v>428</v>
      </c>
    </row>
    <row r="120" spans="1:6" x14ac:dyDescent="0.25">
      <c r="A120" t="s">
        <v>429</v>
      </c>
      <c r="B120" t="s">
        <v>430</v>
      </c>
      <c r="C120" t="s">
        <v>69</v>
      </c>
      <c r="D120">
        <v>2001</v>
      </c>
      <c r="E120" t="s">
        <v>431</v>
      </c>
    </row>
    <row r="121" spans="1:6" x14ac:dyDescent="0.25">
      <c r="A121" t="s">
        <v>432</v>
      </c>
      <c r="B121" t="s">
        <v>433</v>
      </c>
      <c r="C121" t="s">
        <v>8</v>
      </c>
      <c r="D121">
        <v>2000</v>
      </c>
      <c r="E121" t="s">
        <v>434</v>
      </c>
    </row>
    <row r="122" spans="1:6" x14ac:dyDescent="0.25">
      <c r="A122" t="s">
        <v>435</v>
      </c>
      <c r="B122" t="s">
        <v>436</v>
      </c>
      <c r="C122" t="s">
        <v>8</v>
      </c>
      <c r="D122">
        <v>2018</v>
      </c>
      <c r="E122" t="s">
        <v>437</v>
      </c>
    </row>
    <row r="123" spans="1:6" x14ac:dyDescent="0.25">
      <c r="A123" t="s">
        <v>438</v>
      </c>
      <c r="B123" t="s">
        <v>439</v>
      </c>
      <c r="C123" t="s">
        <v>8</v>
      </c>
      <c r="D123">
        <v>1979</v>
      </c>
      <c r="E123" t="s">
        <v>440</v>
      </c>
      <c r="F123" t="s">
        <v>441</v>
      </c>
    </row>
    <row r="124" spans="1:6" x14ac:dyDescent="0.25">
      <c r="A124" t="s">
        <v>442</v>
      </c>
      <c r="B124" t="s">
        <v>443</v>
      </c>
      <c r="C124" t="s">
        <v>8</v>
      </c>
      <c r="D124">
        <v>1997</v>
      </c>
      <c r="E124" t="s">
        <v>444</v>
      </c>
    </row>
    <row r="125" spans="1:6" x14ac:dyDescent="0.25">
      <c r="A125" t="s">
        <v>445</v>
      </c>
      <c r="B125" t="s">
        <v>446</v>
      </c>
      <c r="C125" t="s">
        <v>8</v>
      </c>
      <c r="D125">
        <v>1933</v>
      </c>
      <c r="E125" t="s">
        <v>447</v>
      </c>
    </row>
    <row r="126" spans="1:6" x14ac:dyDescent="0.25">
      <c r="A126" t="s">
        <v>448</v>
      </c>
      <c r="B126" t="s">
        <v>449</v>
      </c>
      <c r="C126" t="s">
        <v>8</v>
      </c>
      <c r="D126">
        <v>1962</v>
      </c>
      <c r="E126" t="s">
        <v>450</v>
      </c>
    </row>
    <row r="127" spans="1:6" x14ac:dyDescent="0.25">
      <c r="A127" t="s">
        <v>451</v>
      </c>
      <c r="B127" t="s">
        <v>452</v>
      </c>
      <c r="C127" t="s">
        <v>8</v>
      </c>
      <c r="D127">
        <v>1994</v>
      </c>
      <c r="E127" t="s">
        <v>453</v>
      </c>
    </row>
    <row r="128" spans="1:6" x14ac:dyDescent="0.25">
      <c r="A128" t="s">
        <v>454</v>
      </c>
      <c r="B128" t="s">
        <v>455</v>
      </c>
      <c r="C128" t="s">
        <v>8</v>
      </c>
      <c r="D128">
        <v>1952</v>
      </c>
      <c r="E128" t="s">
        <v>456</v>
      </c>
    </row>
    <row r="129" spans="1:6" x14ac:dyDescent="0.25">
      <c r="A129" t="s">
        <v>457</v>
      </c>
      <c r="B129" t="s">
        <v>458</v>
      </c>
      <c r="C129" t="s">
        <v>8</v>
      </c>
      <c r="D129">
        <v>1975</v>
      </c>
      <c r="E129" t="s">
        <v>459</v>
      </c>
    </row>
    <row r="130" spans="1:6" x14ac:dyDescent="0.25">
      <c r="A130" t="s">
        <v>460</v>
      </c>
      <c r="B130" t="s">
        <v>398</v>
      </c>
      <c r="C130" t="s">
        <v>78</v>
      </c>
      <c r="D130">
        <v>1973</v>
      </c>
      <c r="E130" t="s">
        <v>461</v>
      </c>
      <c r="F130" t="s">
        <v>92</v>
      </c>
    </row>
    <row r="131" spans="1:6" x14ac:dyDescent="0.25">
      <c r="A131" t="s">
        <v>462</v>
      </c>
      <c r="B131" t="s">
        <v>463</v>
      </c>
      <c r="C131" t="s">
        <v>8</v>
      </c>
      <c r="D131">
        <v>1956</v>
      </c>
      <c r="E131" t="s">
        <v>464</v>
      </c>
    </row>
    <row r="132" spans="1:6" x14ac:dyDescent="0.25">
      <c r="A132" t="s">
        <v>465</v>
      </c>
      <c r="B132" t="s">
        <v>466</v>
      </c>
      <c r="C132" t="s">
        <v>8</v>
      </c>
      <c r="D132">
        <v>1993</v>
      </c>
      <c r="E132" t="s">
        <v>467</v>
      </c>
      <c r="F132" t="s">
        <v>468</v>
      </c>
    </row>
    <row r="133" spans="1:6" x14ac:dyDescent="0.25">
      <c r="A133" t="s">
        <v>469</v>
      </c>
      <c r="B133" t="s">
        <v>470</v>
      </c>
      <c r="C133" t="s">
        <v>8</v>
      </c>
      <c r="D133">
        <v>2012</v>
      </c>
      <c r="E133" t="s">
        <v>471</v>
      </c>
    </row>
    <row r="134" spans="1:6" x14ac:dyDescent="0.25">
      <c r="A134" t="s">
        <v>472</v>
      </c>
      <c r="B134" t="s">
        <v>473</v>
      </c>
      <c r="C134" t="s">
        <v>250</v>
      </c>
      <c r="D134">
        <v>1987</v>
      </c>
      <c r="E134" t="s">
        <v>474</v>
      </c>
    </row>
    <row r="135" spans="1:6" x14ac:dyDescent="0.25">
      <c r="A135" t="s">
        <v>475</v>
      </c>
      <c r="B135" t="s">
        <v>476</v>
      </c>
      <c r="C135" t="s">
        <v>13</v>
      </c>
      <c r="D135">
        <v>1947</v>
      </c>
      <c r="E135" t="s">
        <v>477</v>
      </c>
    </row>
    <row r="136" spans="1:6" x14ac:dyDescent="0.25">
      <c r="A136" t="s">
        <v>478</v>
      </c>
      <c r="B136" t="s">
        <v>479</v>
      </c>
      <c r="C136" t="s">
        <v>250</v>
      </c>
      <c r="D136">
        <v>1948</v>
      </c>
      <c r="E136" t="s">
        <v>480</v>
      </c>
    </row>
    <row r="137" spans="1:6" x14ac:dyDescent="0.25">
      <c r="A137" t="s">
        <v>481</v>
      </c>
      <c r="B137" t="s">
        <v>482</v>
      </c>
      <c r="C137" t="s">
        <v>78</v>
      </c>
      <c r="D137">
        <v>1946</v>
      </c>
      <c r="E137" t="s">
        <v>483</v>
      </c>
    </row>
    <row r="138" spans="1:6" x14ac:dyDescent="0.25">
      <c r="A138" t="s">
        <v>484</v>
      </c>
      <c r="B138" t="s">
        <v>485</v>
      </c>
      <c r="C138" t="s">
        <v>95</v>
      </c>
      <c r="D138">
        <v>1304</v>
      </c>
      <c r="E138" t="s">
        <v>486</v>
      </c>
    </row>
    <row r="139" spans="1:6" x14ac:dyDescent="0.25">
      <c r="A139" t="s">
        <v>487</v>
      </c>
      <c r="B139" t="s">
        <v>488</v>
      </c>
      <c r="C139" t="s">
        <v>8</v>
      </c>
      <c r="D139">
        <v>1923</v>
      </c>
      <c r="E139" t="s">
        <v>489</v>
      </c>
    </row>
    <row r="140" spans="1:6" x14ac:dyDescent="0.25">
      <c r="A140" t="s">
        <v>490</v>
      </c>
      <c r="B140" t="s">
        <v>491</v>
      </c>
      <c r="C140" t="s">
        <v>8</v>
      </c>
      <c r="D140">
        <v>2006</v>
      </c>
      <c r="E140" t="s">
        <v>492</v>
      </c>
    </row>
    <row r="141" spans="1:6" x14ac:dyDescent="0.25">
      <c r="A141" t="s">
        <v>493</v>
      </c>
      <c r="B141" t="s">
        <v>494</v>
      </c>
      <c r="C141" t="s">
        <v>8</v>
      </c>
      <c r="D141">
        <v>1971</v>
      </c>
      <c r="E141" t="s">
        <v>495</v>
      </c>
      <c r="F141" t="s">
        <v>496</v>
      </c>
    </row>
    <row r="142" spans="1:6" x14ac:dyDescent="0.25">
      <c r="A142" t="s">
        <v>497</v>
      </c>
      <c r="B142" t="s">
        <v>498</v>
      </c>
      <c r="C142" t="s">
        <v>8</v>
      </c>
      <c r="D142">
        <v>1999</v>
      </c>
      <c r="E142" t="s">
        <v>499</v>
      </c>
      <c r="F142" t="s">
        <v>129</v>
      </c>
    </row>
    <row r="143" spans="1:6" x14ac:dyDescent="0.25">
      <c r="A143" t="s">
        <v>500</v>
      </c>
      <c r="B143" t="s">
        <v>405</v>
      </c>
      <c r="C143" t="s">
        <v>8</v>
      </c>
      <c r="D143">
        <v>2012</v>
      </c>
      <c r="E143" t="s">
        <v>501</v>
      </c>
      <c r="F143" t="s">
        <v>407</v>
      </c>
    </row>
    <row r="144" spans="1:6" x14ac:dyDescent="0.25">
      <c r="A144" t="s">
        <v>502</v>
      </c>
      <c r="B144" t="s">
        <v>446</v>
      </c>
      <c r="C144" t="s">
        <v>8</v>
      </c>
      <c r="D144">
        <v>1932</v>
      </c>
      <c r="E144" t="s">
        <v>503</v>
      </c>
    </row>
    <row r="145" spans="1:6" x14ac:dyDescent="0.25">
      <c r="A145" t="s">
        <v>504</v>
      </c>
      <c r="B145" t="s">
        <v>505</v>
      </c>
      <c r="C145" t="s">
        <v>212</v>
      </c>
      <c r="D145">
        <v>1981</v>
      </c>
      <c r="E145" t="s">
        <v>506</v>
      </c>
    </row>
    <row r="146" spans="1:6" x14ac:dyDescent="0.25">
      <c r="A146" t="s">
        <v>507</v>
      </c>
      <c r="B146" t="s">
        <v>508</v>
      </c>
      <c r="C146" t="s">
        <v>8</v>
      </c>
      <c r="D146">
        <v>1957</v>
      </c>
      <c r="E146" t="s">
        <v>509</v>
      </c>
      <c r="F146" t="s">
        <v>129</v>
      </c>
    </row>
    <row r="147" spans="1:6" x14ac:dyDescent="0.25">
      <c r="A147" t="s">
        <v>510</v>
      </c>
      <c r="B147" t="s">
        <v>511</v>
      </c>
      <c r="C147" t="s">
        <v>8</v>
      </c>
      <c r="D147">
        <v>1992</v>
      </c>
      <c r="E147" t="s">
        <v>512</v>
      </c>
    </row>
    <row r="148" spans="1:6" x14ac:dyDescent="0.25">
      <c r="A148" t="s">
        <v>513</v>
      </c>
      <c r="B148" t="s">
        <v>514</v>
      </c>
      <c r="C148" t="s">
        <v>8</v>
      </c>
      <c r="D148">
        <v>2009</v>
      </c>
      <c r="E148" t="s">
        <v>515</v>
      </c>
    </row>
    <row r="149" spans="1:6" x14ac:dyDescent="0.25">
      <c r="A149" t="s">
        <v>516</v>
      </c>
      <c r="B149" t="s">
        <v>517</v>
      </c>
      <c r="C149" t="s">
        <v>8</v>
      </c>
      <c r="D149">
        <v>1961</v>
      </c>
      <c r="E149" t="s">
        <v>518</v>
      </c>
    </row>
    <row r="150" spans="1:6" x14ac:dyDescent="0.25">
      <c r="A150" t="s">
        <v>519</v>
      </c>
      <c r="B150" t="s">
        <v>476</v>
      </c>
      <c r="C150" t="s">
        <v>13</v>
      </c>
      <c r="D150">
        <v>1942</v>
      </c>
      <c r="E150" t="s">
        <v>520</v>
      </c>
    </row>
    <row r="151" spans="1:6" x14ac:dyDescent="0.25">
      <c r="A151" t="s">
        <v>521</v>
      </c>
      <c r="B151" t="s">
        <v>421</v>
      </c>
      <c r="C151" t="s">
        <v>8</v>
      </c>
      <c r="D151">
        <v>1978</v>
      </c>
      <c r="E151" t="s">
        <v>522</v>
      </c>
    </row>
    <row r="152" spans="1:6" x14ac:dyDescent="0.25">
      <c r="A152" t="s">
        <v>523</v>
      </c>
      <c r="B152" t="s">
        <v>524</v>
      </c>
      <c r="C152" t="s">
        <v>8</v>
      </c>
      <c r="D152">
        <v>2002</v>
      </c>
      <c r="E152" t="s">
        <v>525</v>
      </c>
    </row>
    <row r="153" spans="1:6" x14ac:dyDescent="0.25">
      <c r="A153" t="s">
        <v>526</v>
      </c>
      <c r="B153" t="s">
        <v>527</v>
      </c>
      <c r="C153" t="s">
        <v>8</v>
      </c>
      <c r="D153">
        <v>1992</v>
      </c>
      <c r="E153" t="s">
        <v>528</v>
      </c>
    </row>
    <row r="154" spans="1:6" x14ac:dyDescent="0.25">
      <c r="A154" t="s">
        <v>529</v>
      </c>
      <c r="B154" t="s">
        <v>530</v>
      </c>
      <c r="C154" t="s">
        <v>69</v>
      </c>
      <c r="D154">
        <v>1995</v>
      </c>
      <c r="E154" t="s">
        <v>531</v>
      </c>
    </row>
    <row r="155" spans="1:6" x14ac:dyDescent="0.25">
      <c r="A155" t="s">
        <v>532</v>
      </c>
      <c r="B155" t="s">
        <v>533</v>
      </c>
      <c r="C155" t="s">
        <v>534</v>
      </c>
      <c r="D155">
        <v>1958</v>
      </c>
      <c r="E155" t="s">
        <v>535</v>
      </c>
    </row>
    <row r="156" spans="1:6" x14ac:dyDescent="0.25">
      <c r="A156" t="s">
        <v>536</v>
      </c>
      <c r="B156" t="s">
        <v>537</v>
      </c>
      <c r="C156" t="s">
        <v>30</v>
      </c>
      <c r="D156">
        <v>2006</v>
      </c>
      <c r="E156" t="s">
        <v>538</v>
      </c>
    </row>
    <row r="157" spans="1:6" x14ac:dyDescent="0.25">
      <c r="A157" t="s">
        <v>539</v>
      </c>
      <c r="B157" t="s">
        <v>540</v>
      </c>
      <c r="C157" t="s">
        <v>8</v>
      </c>
      <c r="D157">
        <v>1974</v>
      </c>
      <c r="E157" t="s">
        <v>541</v>
      </c>
    </row>
    <row r="158" spans="1:6" x14ac:dyDescent="0.25">
      <c r="A158" t="s">
        <v>542</v>
      </c>
      <c r="B158" t="s">
        <v>543</v>
      </c>
      <c r="C158" t="s">
        <v>250</v>
      </c>
      <c r="D158">
        <v>1985</v>
      </c>
      <c r="E158" t="s">
        <v>544</v>
      </c>
    </row>
    <row r="159" spans="1:6" x14ac:dyDescent="0.25">
      <c r="A159" t="s">
        <v>545</v>
      </c>
      <c r="B159" t="s">
        <v>546</v>
      </c>
      <c r="C159" t="s">
        <v>30</v>
      </c>
      <c r="D159">
        <v>1979</v>
      </c>
      <c r="E159" t="s">
        <v>547</v>
      </c>
    </row>
    <row r="160" spans="1:6" x14ac:dyDescent="0.25">
      <c r="A160" t="s">
        <v>548</v>
      </c>
      <c r="B160" t="s">
        <v>549</v>
      </c>
      <c r="C160" t="s">
        <v>8</v>
      </c>
      <c r="D160">
        <v>1970</v>
      </c>
      <c r="E160" t="s">
        <v>550</v>
      </c>
    </row>
    <row r="161" spans="1:5" x14ac:dyDescent="0.25">
      <c r="A161" t="s">
        <v>551</v>
      </c>
      <c r="B161" t="s">
        <v>552</v>
      </c>
      <c r="C161" t="s">
        <v>13</v>
      </c>
      <c r="D161">
        <v>2000</v>
      </c>
      <c r="E161" t="s">
        <v>553</v>
      </c>
    </row>
    <row r="162" spans="1:5" x14ac:dyDescent="0.25">
      <c r="A162" t="s">
        <v>554</v>
      </c>
      <c r="B162" t="s">
        <v>555</v>
      </c>
      <c r="C162" t="s">
        <v>8</v>
      </c>
      <c r="D162">
        <v>1972</v>
      </c>
      <c r="E162" t="s">
        <v>556</v>
      </c>
    </row>
    <row r="163" spans="1:5" x14ac:dyDescent="0.25">
      <c r="A163" t="s">
        <v>557</v>
      </c>
      <c r="B163" t="s">
        <v>558</v>
      </c>
      <c r="C163" t="s">
        <v>8</v>
      </c>
      <c r="D163">
        <v>1965</v>
      </c>
      <c r="E163" t="s">
        <v>559</v>
      </c>
    </row>
    <row r="164" spans="1:5" x14ac:dyDescent="0.25">
      <c r="A164" t="s">
        <v>560</v>
      </c>
      <c r="B164" t="s">
        <v>561</v>
      </c>
      <c r="C164" t="s">
        <v>8</v>
      </c>
      <c r="D164">
        <v>2016</v>
      </c>
      <c r="E164" t="s">
        <v>562</v>
      </c>
    </row>
    <row r="165" spans="1:5" x14ac:dyDescent="0.25">
      <c r="A165" t="s">
        <v>563</v>
      </c>
      <c r="B165" t="s">
        <v>564</v>
      </c>
      <c r="C165" t="s">
        <v>8</v>
      </c>
      <c r="D165">
        <v>2001</v>
      </c>
      <c r="E165" t="s">
        <v>565</v>
      </c>
    </row>
    <row r="166" spans="1:5" x14ac:dyDescent="0.25">
      <c r="A166" t="s">
        <v>566</v>
      </c>
      <c r="B166" t="s">
        <v>567</v>
      </c>
      <c r="C166" t="s">
        <v>8</v>
      </c>
      <c r="D166">
        <v>1974</v>
      </c>
      <c r="E166" t="s">
        <v>568</v>
      </c>
    </row>
    <row r="167" spans="1:5" x14ac:dyDescent="0.25">
      <c r="A167" t="s">
        <v>569</v>
      </c>
      <c r="B167" t="s">
        <v>570</v>
      </c>
      <c r="C167" t="s">
        <v>8</v>
      </c>
      <c r="D167">
        <v>1984</v>
      </c>
      <c r="E167" t="s">
        <v>571</v>
      </c>
    </row>
    <row r="168" spans="1:5" x14ac:dyDescent="0.25">
      <c r="A168" t="s">
        <v>572</v>
      </c>
      <c r="B168" t="s">
        <v>573</v>
      </c>
      <c r="C168" t="s">
        <v>8</v>
      </c>
      <c r="D168">
        <v>1953</v>
      </c>
      <c r="E168" t="s">
        <v>574</v>
      </c>
    </row>
    <row r="169" spans="1:5" x14ac:dyDescent="0.25">
      <c r="A169" t="s">
        <v>575</v>
      </c>
      <c r="B169" t="s">
        <v>576</v>
      </c>
      <c r="C169" t="s">
        <v>8</v>
      </c>
      <c r="D169">
        <v>1996</v>
      </c>
      <c r="E169" t="s">
        <v>577</v>
      </c>
    </row>
    <row r="170" spans="1:5" x14ac:dyDescent="0.25">
      <c r="A170" t="s">
        <v>578</v>
      </c>
      <c r="B170" t="s">
        <v>579</v>
      </c>
      <c r="C170" t="s">
        <v>580</v>
      </c>
      <c r="D170" t="s">
        <v>581</v>
      </c>
      <c r="E170" t="s">
        <v>582</v>
      </c>
    </row>
    <row r="171" spans="1:5" x14ac:dyDescent="0.25">
      <c r="A171" t="s">
        <v>583</v>
      </c>
      <c r="B171" t="s">
        <v>584</v>
      </c>
      <c r="C171" t="s">
        <v>8</v>
      </c>
      <c r="D171">
        <v>1996</v>
      </c>
      <c r="E171" t="s">
        <v>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00A8-BBB2-4E75-905A-320E2CC072E5}">
  <dimension ref="A1:J171"/>
  <sheetViews>
    <sheetView tabSelected="1" workbookViewId="0">
      <selection activeCell="D172" sqref="D172"/>
    </sheetView>
  </sheetViews>
  <sheetFormatPr defaultRowHeight="15" x14ac:dyDescent="0.25"/>
  <cols>
    <col min="1" max="1" width="111" bestFit="1" customWidth="1"/>
    <col min="2" max="2" width="37" bestFit="1" customWidth="1"/>
    <col min="3" max="3" width="18.85546875" bestFit="1" customWidth="1"/>
    <col min="4" max="4" width="16.85546875" bestFit="1" customWidth="1"/>
    <col min="5" max="5" width="41.5703125" bestFit="1" customWidth="1"/>
    <col min="6" max="6" width="87.85546875" bestFit="1" customWidth="1"/>
    <col min="7" max="8" width="111" bestFit="1" customWidth="1"/>
    <col min="9" max="9" width="41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587</v>
      </c>
      <c r="H1" t="s">
        <v>586</v>
      </c>
      <c r="I1" t="s">
        <v>627</v>
      </c>
      <c r="J1" t="s">
        <v>626</v>
      </c>
    </row>
    <row r="2" spans="1:10" x14ac:dyDescent="0.25">
      <c r="A2" t="s">
        <v>6</v>
      </c>
      <c r="B2" t="s">
        <v>7</v>
      </c>
      <c r="C2" t="s">
        <v>8</v>
      </c>
      <c r="D2">
        <v>1859</v>
      </c>
      <c r="E2" t="s">
        <v>9</v>
      </c>
      <c r="F2" t="s">
        <v>10</v>
      </c>
      <c r="G2" t="s">
        <v>6</v>
      </c>
      <c r="H2" t="str">
        <f xml:space="preserve"> TRIM(IFERROR(LEFT(Table1[[#This Row],[Book]], FIND("(", Table1[[#This Row],[Book]]) - 1), Table1[[#This Row],[Book]]))</f>
        <v>A Tale of Two Cities</v>
      </c>
      <c r="I2" t="s">
        <v>645</v>
      </c>
      <c r="J2" t="str">
        <f xml:space="preserve"> TRIM(LEFT(Table1[[#This Row],[Approximate Sales v1]], FIND("[", Table1[[#This Row],[Approximate Sales v1]]) - 1))</f>
        <v>200 million</v>
      </c>
    </row>
    <row r="3" spans="1:10" x14ac:dyDescent="0.25">
      <c r="A3" t="s">
        <v>11</v>
      </c>
      <c r="B3" t="s">
        <v>12</v>
      </c>
      <c r="C3" t="s">
        <v>13</v>
      </c>
      <c r="D3">
        <v>1943</v>
      </c>
      <c r="E3" t="s">
        <v>14</v>
      </c>
      <c r="F3" t="s">
        <v>15</v>
      </c>
      <c r="G3" t="s">
        <v>588</v>
      </c>
      <c r="H3" t="str">
        <f xml:space="preserve"> TRIM(IFERROR(LEFT(Table1[[#This Row],[Book]], FIND("(", Table1[[#This Row],[Book]]) - 1), Table1[[#This Row],[Book]]))</f>
        <v>The Little Prince</v>
      </c>
      <c r="I3" t="s">
        <v>14</v>
      </c>
      <c r="J3" t="str">
        <f xml:space="preserve"> TRIM(LEFT(Table1[[#This Row],[Approximate Sales v1]], FIND("[", Table1[[#This Row],[Approximate Sales v1]]) - 1))</f>
        <v>200 million</v>
      </c>
    </row>
    <row r="4" spans="1:10" x14ac:dyDescent="0.25">
      <c r="A4" t="s">
        <v>16</v>
      </c>
      <c r="B4" t="s">
        <v>17</v>
      </c>
      <c r="C4" t="s">
        <v>18</v>
      </c>
      <c r="D4">
        <v>1988</v>
      </c>
      <c r="E4" t="s">
        <v>19</v>
      </c>
      <c r="F4" t="s">
        <v>20</v>
      </c>
      <c r="G4" t="s">
        <v>589</v>
      </c>
      <c r="H4" t="str">
        <f xml:space="preserve"> TRIM(IFERROR(LEFT(Table1[[#This Row],[Book]], FIND("(", Table1[[#This Row],[Book]]) - 1), Table1[[#This Row],[Book]]))</f>
        <v>The Alchemist</v>
      </c>
      <c r="I4" t="s">
        <v>19</v>
      </c>
      <c r="J4" t="str">
        <f xml:space="preserve"> TRIM(LEFT(Table1[[#This Row],[Approximate Sales v1]], FIND("[", Table1[[#This Row],[Approximate Sales v1]]) - 1))</f>
        <v>150 million</v>
      </c>
    </row>
    <row r="5" spans="1:10" x14ac:dyDescent="0.25">
      <c r="A5" t="s">
        <v>21</v>
      </c>
      <c r="B5" t="s">
        <v>22</v>
      </c>
      <c r="C5" t="s">
        <v>8</v>
      </c>
      <c r="D5">
        <v>1997</v>
      </c>
      <c r="E5" t="s">
        <v>23</v>
      </c>
      <c r="F5" t="s">
        <v>15</v>
      </c>
      <c r="G5" t="s">
        <v>21</v>
      </c>
      <c r="H5" t="str">
        <f xml:space="preserve"> TRIM(IFERROR(LEFT(Table1[[#This Row],[Book]], FIND("(", Table1[[#This Row],[Book]]) - 1), Table1[[#This Row],[Book]]))</f>
        <v>Harry Potter and the Philosopher's Stone</v>
      </c>
      <c r="I5" t="s">
        <v>23</v>
      </c>
      <c r="J5" t="str">
        <f xml:space="preserve"> TRIM(LEFT(Table1[[#This Row],[Approximate Sales v1]], FIND("[", Table1[[#This Row],[Approximate Sales v1]]) - 1))</f>
        <v>120 million</v>
      </c>
    </row>
    <row r="6" spans="1:10" x14ac:dyDescent="0.25">
      <c r="A6" t="s">
        <v>24</v>
      </c>
      <c r="B6" t="s">
        <v>25</v>
      </c>
      <c r="C6" t="s">
        <v>8</v>
      </c>
      <c r="D6">
        <v>1939</v>
      </c>
      <c r="E6" t="s">
        <v>26</v>
      </c>
      <c r="F6" t="s">
        <v>27</v>
      </c>
      <c r="G6" t="s">
        <v>24</v>
      </c>
      <c r="H6" t="str">
        <f xml:space="preserve"> TRIM(IFERROR(LEFT(Table1[[#This Row],[Book]], FIND("(", Table1[[#This Row],[Book]]) - 1), Table1[[#This Row],[Book]]))</f>
        <v>And Then There Were None</v>
      </c>
      <c r="I6" t="s">
        <v>26</v>
      </c>
      <c r="J6" t="str">
        <f xml:space="preserve"> TRIM(LEFT(Table1[[#This Row],[Approximate Sales v1]], FIND("[", Table1[[#This Row],[Approximate Sales v1]]) - 1))</f>
        <v>100 million</v>
      </c>
    </row>
    <row r="7" spans="1:10" x14ac:dyDescent="0.25">
      <c r="A7" t="s">
        <v>28</v>
      </c>
      <c r="B7" t="s">
        <v>29</v>
      </c>
      <c r="C7" t="s">
        <v>30</v>
      </c>
      <c r="D7">
        <v>1791</v>
      </c>
      <c r="E7" t="s">
        <v>31</v>
      </c>
      <c r="F7" t="s">
        <v>32</v>
      </c>
      <c r="G7" t="s">
        <v>590</v>
      </c>
      <c r="H7" t="str">
        <f xml:space="preserve"> TRIM(IFERROR(LEFT(Table1[[#This Row],[Book]], FIND("(", Table1[[#This Row],[Book]]) - 1), Table1[[#This Row],[Book]]))</f>
        <v>Dream of the Red Chamber</v>
      </c>
      <c r="I7" t="s">
        <v>31</v>
      </c>
      <c r="J7" t="str">
        <f xml:space="preserve"> TRIM(LEFT(Table1[[#This Row],[Approximate Sales v1]], FIND("[", Table1[[#This Row],[Approximate Sales v1]]) - 1))</f>
        <v>100 million</v>
      </c>
    </row>
    <row r="8" spans="1:10" x14ac:dyDescent="0.25">
      <c r="A8" t="s">
        <v>33</v>
      </c>
      <c r="B8" t="s">
        <v>34</v>
      </c>
      <c r="C8" t="s">
        <v>8</v>
      </c>
      <c r="D8">
        <v>1937</v>
      </c>
      <c r="E8" t="s">
        <v>35</v>
      </c>
      <c r="F8" t="s">
        <v>15</v>
      </c>
      <c r="G8" t="s">
        <v>33</v>
      </c>
      <c r="H8" t="str">
        <f xml:space="preserve"> TRIM(IFERROR(LEFT(Table1[[#This Row],[Book]], FIND("(", Table1[[#This Row],[Book]]) - 1), Table1[[#This Row],[Book]]))</f>
        <v>The Hobbit</v>
      </c>
      <c r="I8" t="s">
        <v>35</v>
      </c>
      <c r="J8" t="str">
        <f xml:space="preserve"> TRIM(LEFT(Table1[[#This Row],[Approximate Sales v1]], FIND("[", Table1[[#This Row],[Approximate Sales v1]]) - 1))</f>
        <v>100 million</v>
      </c>
    </row>
    <row r="9" spans="1:10" x14ac:dyDescent="0.25">
      <c r="A9" t="s">
        <v>36</v>
      </c>
      <c r="B9" t="s">
        <v>37</v>
      </c>
      <c r="C9" t="s">
        <v>8</v>
      </c>
      <c r="D9">
        <v>1865</v>
      </c>
      <c r="E9" t="s">
        <v>38</v>
      </c>
      <c r="F9" t="s">
        <v>39</v>
      </c>
      <c r="G9" t="s">
        <v>36</v>
      </c>
      <c r="H9" t="str">
        <f xml:space="preserve"> TRIM(IFERROR(LEFT(Table1[[#This Row],[Book]], FIND("(", Table1[[#This Row],[Book]]) - 1), Table1[[#This Row],[Book]]))</f>
        <v>Alice's Adventures in Wonderland</v>
      </c>
      <c r="I9" t="s">
        <v>38</v>
      </c>
      <c r="J9" t="str">
        <f xml:space="preserve"> TRIM(LEFT(Table1[[#This Row],[Approximate Sales v1]], FIND("[", Table1[[#This Row],[Approximate Sales v1]]) - 1))</f>
        <v>100 million</v>
      </c>
    </row>
    <row r="10" spans="1:10" x14ac:dyDescent="0.25">
      <c r="A10" t="s">
        <v>40</v>
      </c>
      <c r="B10" t="s">
        <v>41</v>
      </c>
      <c r="C10" t="s">
        <v>8</v>
      </c>
      <c r="D10">
        <v>1950</v>
      </c>
      <c r="E10" t="s">
        <v>42</v>
      </c>
      <c r="F10" t="s">
        <v>15</v>
      </c>
      <c r="G10" t="s">
        <v>40</v>
      </c>
      <c r="H10" t="str">
        <f xml:space="preserve"> TRIM(IFERROR(LEFT(Table1[[#This Row],[Book]], FIND("(", Table1[[#This Row],[Book]]) - 1), Table1[[#This Row],[Book]]))</f>
        <v>The Lion, the Witch and the Wardrobe</v>
      </c>
      <c r="I10" t="s">
        <v>42</v>
      </c>
      <c r="J10" t="str">
        <f xml:space="preserve"> TRIM(LEFT(Table1[[#This Row],[Approximate Sales v1]], FIND("[", Table1[[#This Row],[Approximate Sales v1]]) - 1))</f>
        <v>85 million</v>
      </c>
    </row>
    <row r="11" spans="1:10" x14ac:dyDescent="0.25">
      <c r="A11" t="s">
        <v>43</v>
      </c>
      <c r="B11" t="s">
        <v>44</v>
      </c>
      <c r="C11" t="s">
        <v>8</v>
      </c>
      <c r="D11">
        <v>1887</v>
      </c>
      <c r="E11" t="s">
        <v>45</v>
      </c>
      <c r="F11" t="s">
        <v>46</v>
      </c>
      <c r="G11" t="s">
        <v>43</v>
      </c>
      <c r="H11" t="str">
        <f xml:space="preserve"> TRIM(IFERROR(LEFT(Table1[[#This Row],[Book]], FIND("(", Table1[[#This Row],[Book]]) - 1), Table1[[#This Row],[Book]]))</f>
        <v>She: A History of Adventure</v>
      </c>
      <c r="I11" t="s">
        <v>45</v>
      </c>
      <c r="J11" t="str">
        <f xml:space="preserve"> TRIM(LEFT(Table1[[#This Row],[Approximate Sales v1]], FIND("[", Table1[[#This Row],[Approximate Sales v1]]) - 1))</f>
        <v>83 million</v>
      </c>
    </row>
    <row r="12" spans="1:10" x14ac:dyDescent="0.25">
      <c r="A12" t="s">
        <v>47</v>
      </c>
      <c r="B12" t="s">
        <v>48</v>
      </c>
      <c r="C12" t="s">
        <v>8</v>
      </c>
      <c r="D12">
        <v>2003</v>
      </c>
      <c r="E12" t="s">
        <v>49</v>
      </c>
      <c r="F12" t="s">
        <v>50</v>
      </c>
      <c r="G12" t="s">
        <v>47</v>
      </c>
      <c r="H12" t="str">
        <f xml:space="preserve"> TRIM(IFERROR(LEFT(Table1[[#This Row],[Book]], FIND("(", Table1[[#This Row],[Book]]) - 1), Table1[[#This Row],[Book]]))</f>
        <v>The Da Vinci Code</v>
      </c>
      <c r="I12" t="s">
        <v>49</v>
      </c>
      <c r="J12" t="str">
        <f xml:space="preserve"> TRIM(LEFT(Table1[[#This Row],[Approximate Sales v1]], FIND("[", Table1[[#This Row],[Approximate Sales v1]]) - 1))</f>
        <v>80 million</v>
      </c>
    </row>
    <row r="13" spans="1:10" x14ac:dyDescent="0.25">
      <c r="A13" t="s">
        <v>51</v>
      </c>
      <c r="B13" t="s">
        <v>22</v>
      </c>
      <c r="C13" t="s">
        <v>8</v>
      </c>
      <c r="D13">
        <v>1998</v>
      </c>
      <c r="E13" t="s">
        <v>52</v>
      </c>
      <c r="F13" t="s">
        <v>15</v>
      </c>
      <c r="G13" t="s">
        <v>51</v>
      </c>
      <c r="H13" t="str">
        <f xml:space="preserve"> TRIM(IFERROR(LEFT(Table1[[#This Row],[Book]], FIND("(", Table1[[#This Row],[Book]]) - 1), Table1[[#This Row],[Book]]))</f>
        <v>Harry Potter and the Chamber of Secrets</v>
      </c>
      <c r="I13" t="s">
        <v>52</v>
      </c>
      <c r="J13" t="str">
        <f xml:space="preserve"> TRIM(LEFT(Table1[[#This Row],[Approximate Sales v1]], FIND("[", Table1[[#This Row],[Approximate Sales v1]]) - 1))</f>
        <v>77 million</v>
      </c>
    </row>
    <row r="14" spans="1:10" x14ac:dyDescent="0.25">
      <c r="A14" t="s">
        <v>53</v>
      </c>
      <c r="B14" t="s">
        <v>54</v>
      </c>
      <c r="C14" t="s">
        <v>8</v>
      </c>
      <c r="D14">
        <v>1951</v>
      </c>
      <c r="E14" t="s">
        <v>55</v>
      </c>
      <c r="F14" t="s">
        <v>56</v>
      </c>
      <c r="G14" t="s">
        <v>53</v>
      </c>
      <c r="H14" t="str">
        <f xml:space="preserve"> TRIM(IFERROR(LEFT(Table1[[#This Row],[Book]], FIND("(", Table1[[#This Row],[Book]]) - 1), Table1[[#This Row],[Book]]))</f>
        <v>The Catcher in the Rye</v>
      </c>
      <c r="I14" t="s">
        <v>55</v>
      </c>
      <c r="J14" t="str">
        <f xml:space="preserve"> TRIM(LEFT(Table1[[#This Row],[Approximate Sales v1]], FIND("[", Table1[[#This Row],[Approximate Sales v1]]) - 1))</f>
        <v>65 million</v>
      </c>
    </row>
    <row r="15" spans="1:10" x14ac:dyDescent="0.25">
      <c r="A15" t="s">
        <v>57</v>
      </c>
      <c r="B15" t="s">
        <v>22</v>
      </c>
      <c r="C15" t="s">
        <v>8</v>
      </c>
      <c r="D15">
        <v>1999</v>
      </c>
      <c r="E15" t="s">
        <v>58</v>
      </c>
      <c r="F15" t="s">
        <v>15</v>
      </c>
      <c r="G15" t="s">
        <v>57</v>
      </c>
      <c r="H15" t="str">
        <f xml:space="preserve"> TRIM(IFERROR(LEFT(Table1[[#This Row],[Book]], FIND("(", Table1[[#This Row],[Book]]) - 1), Table1[[#This Row],[Book]]))</f>
        <v>Harry Potter and the Prisoner of Azkaban</v>
      </c>
      <c r="I15" t="s">
        <v>58</v>
      </c>
      <c r="J15" t="str">
        <f xml:space="preserve"> TRIM(LEFT(Table1[[#This Row],[Approximate Sales v1]], FIND("[", Table1[[#This Row],[Approximate Sales v1]]) - 1))</f>
        <v>65 million</v>
      </c>
    </row>
    <row r="16" spans="1:10" x14ac:dyDescent="0.25">
      <c r="A16" t="s">
        <v>59</v>
      </c>
      <c r="B16" t="s">
        <v>22</v>
      </c>
      <c r="C16" t="s">
        <v>8</v>
      </c>
      <c r="D16">
        <v>2000</v>
      </c>
      <c r="E16" t="s">
        <v>58</v>
      </c>
      <c r="F16" t="s">
        <v>15</v>
      </c>
      <c r="G16" t="s">
        <v>59</v>
      </c>
      <c r="H16" t="str">
        <f xml:space="preserve"> TRIM(IFERROR(LEFT(Table1[[#This Row],[Book]], FIND("(", Table1[[#This Row],[Book]]) - 1), Table1[[#This Row],[Book]]))</f>
        <v>Harry Potter and the Goblet of Fire</v>
      </c>
      <c r="I16" t="s">
        <v>58</v>
      </c>
      <c r="J16" t="str">
        <f xml:space="preserve"> TRIM(LEFT(Table1[[#This Row],[Approximate Sales v1]], FIND("[", Table1[[#This Row],[Approximate Sales v1]]) - 1))</f>
        <v>65 million</v>
      </c>
    </row>
    <row r="17" spans="1:10" x14ac:dyDescent="0.25">
      <c r="A17" t="s">
        <v>60</v>
      </c>
      <c r="B17" t="s">
        <v>22</v>
      </c>
      <c r="C17" t="s">
        <v>8</v>
      </c>
      <c r="D17">
        <v>2003</v>
      </c>
      <c r="E17" t="s">
        <v>58</v>
      </c>
      <c r="F17" t="s">
        <v>15</v>
      </c>
      <c r="G17" t="s">
        <v>60</v>
      </c>
      <c r="H17" t="str">
        <f xml:space="preserve"> TRIM(IFERROR(LEFT(Table1[[#This Row],[Book]], FIND("(", Table1[[#This Row],[Book]]) - 1), Table1[[#This Row],[Book]]))</f>
        <v>Harry Potter and the Order of Phoenix</v>
      </c>
      <c r="I17" t="s">
        <v>58</v>
      </c>
      <c r="J17" t="str">
        <f xml:space="preserve"> TRIM(LEFT(Table1[[#This Row],[Approximate Sales v1]], FIND("[", Table1[[#This Row],[Approximate Sales v1]]) - 1))</f>
        <v>65 million</v>
      </c>
    </row>
    <row r="18" spans="1:10" x14ac:dyDescent="0.25">
      <c r="A18" t="s">
        <v>61</v>
      </c>
      <c r="B18" t="s">
        <v>22</v>
      </c>
      <c r="C18" t="s">
        <v>8</v>
      </c>
      <c r="D18">
        <v>2005</v>
      </c>
      <c r="E18" t="s">
        <v>58</v>
      </c>
      <c r="F18" t="s">
        <v>15</v>
      </c>
      <c r="G18" t="s">
        <v>61</v>
      </c>
      <c r="H18" t="str">
        <f xml:space="preserve"> TRIM(IFERROR(LEFT(Table1[[#This Row],[Book]], FIND("(", Table1[[#This Row],[Book]]) - 1), Table1[[#This Row],[Book]]))</f>
        <v>Harry Potter and the Half-Blood Prince</v>
      </c>
      <c r="I18" t="s">
        <v>58</v>
      </c>
      <c r="J18" t="str">
        <f xml:space="preserve"> TRIM(LEFT(Table1[[#This Row],[Approximate Sales v1]], FIND("[", Table1[[#This Row],[Approximate Sales v1]]) - 1))</f>
        <v>65 million</v>
      </c>
    </row>
    <row r="19" spans="1:10" x14ac:dyDescent="0.25">
      <c r="A19" t="s">
        <v>62</v>
      </c>
      <c r="B19" t="s">
        <v>22</v>
      </c>
      <c r="C19" t="s">
        <v>8</v>
      </c>
      <c r="D19">
        <v>2007</v>
      </c>
      <c r="E19" t="s">
        <v>58</v>
      </c>
      <c r="F19" t="s">
        <v>15</v>
      </c>
      <c r="G19" t="s">
        <v>62</v>
      </c>
      <c r="H19" t="str">
        <f xml:space="preserve"> TRIM(IFERROR(LEFT(Table1[[#This Row],[Book]], FIND("(", Table1[[#This Row],[Book]]) - 1), Table1[[#This Row],[Book]]))</f>
        <v>Harry Potter and the Deathly Hallows</v>
      </c>
      <c r="I19" t="s">
        <v>58</v>
      </c>
      <c r="J19" t="str">
        <f xml:space="preserve"> TRIM(LEFT(Table1[[#This Row],[Approximate Sales v1]], FIND("[", Table1[[#This Row],[Approximate Sales v1]]) - 1))</f>
        <v>65 million</v>
      </c>
    </row>
    <row r="20" spans="1:10" x14ac:dyDescent="0.25">
      <c r="A20" t="s">
        <v>63</v>
      </c>
      <c r="B20" t="s">
        <v>64</v>
      </c>
      <c r="C20" t="s">
        <v>8</v>
      </c>
      <c r="D20">
        <v>1992</v>
      </c>
      <c r="E20" t="s">
        <v>65</v>
      </c>
      <c r="F20" t="s">
        <v>66</v>
      </c>
      <c r="G20" t="s">
        <v>63</v>
      </c>
      <c r="H20" t="str">
        <f xml:space="preserve"> TRIM(IFERROR(LEFT(Table1[[#This Row],[Book]], FIND("(", Table1[[#This Row],[Book]]) - 1), Table1[[#This Row],[Book]]))</f>
        <v>The Bridges of Madison County</v>
      </c>
      <c r="I20" t="s">
        <v>65</v>
      </c>
      <c r="J20" t="str">
        <f xml:space="preserve"> TRIM(LEFT(Table1[[#This Row],[Approximate Sales v1]], FIND("[", Table1[[#This Row],[Approximate Sales v1]]) - 1))</f>
        <v>60 million</v>
      </c>
    </row>
    <row r="21" spans="1:10" x14ac:dyDescent="0.25">
      <c r="A21" t="s">
        <v>67</v>
      </c>
      <c r="B21" t="s">
        <v>68</v>
      </c>
      <c r="C21" t="s">
        <v>69</v>
      </c>
      <c r="D21">
        <v>1967</v>
      </c>
      <c r="E21" t="s">
        <v>70</v>
      </c>
      <c r="F21" t="s">
        <v>71</v>
      </c>
      <c r="G21" t="s">
        <v>591</v>
      </c>
      <c r="H21" t="str">
        <f xml:space="preserve"> TRIM(IFERROR(LEFT(Table1[[#This Row],[Book]], FIND("(", Table1[[#This Row],[Book]]) - 1), Table1[[#This Row],[Book]]))</f>
        <v>One Hundred Years of Solitude</v>
      </c>
      <c r="I21" t="s">
        <v>70</v>
      </c>
      <c r="J21" t="str">
        <f xml:space="preserve"> TRIM(LEFT(Table1[[#This Row],[Approximate Sales v1]], FIND("[", Table1[[#This Row],[Approximate Sales v1]]) - 1))</f>
        <v>50 million</v>
      </c>
    </row>
    <row r="22" spans="1:10" x14ac:dyDescent="0.25">
      <c r="A22" t="s">
        <v>72</v>
      </c>
      <c r="B22" t="s">
        <v>73</v>
      </c>
      <c r="C22" t="s">
        <v>8</v>
      </c>
      <c r="D22">
        <v>1955</v>
      </c>
      <c r="E22" t="s">
        <v>74</v>
      </c>
      <c r="F22" t="s">
        <v>75</v>
      </c>
      <c r="G22" t="s">
        <v>72</v>
      </c>
      <c r="H22" t="str">
        <f xml:space="preserve"> TRIM(IFERROR(LEFT(Table1[[#This Row],[Book]], FIND("(", Table1[[#This Row],[Book]]) - 1), Table1[[#This Row],[Book]]))</f>
        <v>Lolita</v>
      </c>
      <c r="I22" t="s">
        <v>74</v>
      </c>
      <c r="J22" t="str">
        <f xml:space="preserve"> TRIM(LEFT(Table1[[#This Row],[Approximate Sales v1]], FIND("[", Table1[[#This Row],[Approximate Sales v1]]) - 1))</f>
        <v>50 million</v>
      </c>
    </row>
    <row r="23" spans="1:10" x14ac:dyDescent="0.25">
      <c r="A23" t="s">
        <v>76</v>
      </c>
      <c r="B23" t="s">
        <v>77</v>
      </c>
      <c r="C23" t="s">
        <v>78</v>
      </c>
      <c r="D23">
        <v>1880</v>
      </c>
      <c r="E23" t="s">
        <v>79</v>
      </c>
      <c r="F23" t="s">
        <v>80</v>
      </c>
      <c r="G23" t="s">
        <v>76</v>
      </c>
      <c r="H23" t="str">
        <f xml:space="preserve"> TRIM(IFERROR(LEFT(Table1[[#This Row],[Book]], FIND("(", Table1[[#This Row],[Book]]) - 1), Table1[[#This Row],[Book]]))</f>
        <v>Heidi</v>
      </c>
      <c r="I23" t="s">
        <v>79</v>
      </c>
      <c r="J23" t="str">
        <f xml:space="preserve"> TRIM(LEFT(Table1[[#This Row],[Approximate Sales v1]], FIND("[", Table1[[#This Row],[Approximate Sales v1]]) - 1))</f>
        <v>50 million</v>
      </c>
    </row>
    <row r="24" spans="1:10" x14ac:dyDescent="0.25">
      <c r="A24" t="s">
        <v>81</v>
      </c>
      <c r="B24" t="s">
        <v>82</v>
      </c>
      <c r="C24" t="s">
        <v>8</v>
      </c>
      <c r="D24">
        <v>1946</v>
      </c>
      <c r="E24" t="s">
        <v>83</v>
      </c>
      <c r="F24" t="s">
        <v>84</v>
      </c>
      <c r="G24" t="s">
        <v>81</v>
      </c>
      <c r="H24" t="str">
        <f xml:space="preserve"> TRIM(IFERROR(LEFT(Table1[[#This Row],[Book]], FIND("(", Table1[[#This Row],[Book]]) - 1), Table1[[#This Row],[Book]]))</f>
        <v>The Common Sense Book of Baby and Child Care</v>
      </c>
      <c r="I24" t="s">
        <v>83</v>
      </c>
      <c r="J24" t="str">
        <f xml:space="preserve"> TRIM(LEFT(Table1[[#This Row],[Approximate Sales v1]], FIND("[", Table1[[#This Row],[Approximate Sales v1]]) - 1))</f>
        <v>50 million</v>
      </c>
    </row>
    <row r="25" spans="1:10" x14ac:dyDescent="0.25">
      <c r="A25" t="s">
        <v>85</v>
      </c>
      <c r="B25" t="s">
        <v>86</v>
      </c>
      <c r="C25" t="s">
        <v>8</v>
      </c>
      <c r="D25">
        <v>1908</v>
      </c>
      <c r="E25" t="s">
        <v>87</v>
      </c>
      <c r="F25" t="s">
        <v>88</v>
      </c>
      <c r="G25" t="s">
        <v>85</v>
      </c>
      <c r="H25" t="str">
        <f xml:space="preserve"> TRIM(IFERROR(LEFT(Table1[[#This Row],[Book]], FIND("(", Table1[[#This Row],[Book]]) - 1), Table1[[#This Row],[Book]]))</f>
        <v>Anne of Green Gables</v>
      </c>
      <c r="I25" t="s">
        <v>87</v>
      </c>
      <c r="J25" t="str">
        <f xml:space="preserve"> TRIM(LEFT(Table1[[#This Row],[Approximate Sales v1]], FIND("[", Table1[[#This Row],[Approximate Sales v1]]) - 1))</f>
        <v>50 million</v>
      </c>
    </row>
    <row r="26" spans="1:10" x14ac:dyDescent="0.25">
      <c r="A26" t="s">
        <v>89</v>
      </c>
      <c r="B26" t="s">
        <v>90</v>
      </c>
      <c r="C26" t="s">
        <v>8</v>
      </c>
      <c r="D26">
        <v>1877</v>
      </c>
      <c r="E26" t="s">
        <v>91</v>
      </c>
      <c r="F26" t="s">
        <v>92</v>
      </c>
      <c r="G26" t="s">
        <v>89</v>
      </c>
      <c r="H26" t="str">
        <f xml:space="preserve"> TRIM(IFERROR(LEFT(Table1[[#This Row],[Book]], FIND("(", Table1[[#This Row],[Book]]) - 1), Table1[[#This Row],[Book]]))</f>
        <v>Black Beauty</v>
      </c>
      <c r="I26" t="s">
        <v>91</v>
      </c>
      <c r="J26" t="str">
        <f xml:space="preserve"> TRIM(LEFT(Table1[[#This Row],[Approximate Sales v1]], FIND("[", Table1[[#This Row],[Approximate Sales v1]]) - 1))</f>
        <v>50 million</v>
      </c>
    </row>
    <row r="27" spans="1:10" x14ac:dyDescent="0.25">
      <c r="A27" t="s">
        <v>93</v>
      </c>
      <c r="B27" t="s">
        <v>94</v>
      </c>
      <c r="C27" t="s">
        <v>95</v>
      </c>
      <c r="D27">
        <v>1980</v>
      </c>
      <c r="E27" t="s">
        <v>96</v>
      </c>
      <c r="F27" t="s">
        <v>97</v>
      </c>
      <c r="G27" t="s">
        <v>592</v>
      </c>
      <c r="H27" t="str">
        <f xml:space="preserve"> TRIM(IFERROR(LEFT(Table1[[#This Row],[Book]], FIND("(", Table1[[#This Row],[Book]]) - 1), Table1[[#This Row],[Book]]))</f>
        <v>The Name of the Rose</v>
      </c>
      <c r="I27" t="s">
        <v>96</v>
      </c>
      <c r="J27" t="str">
        <f xml:space="preserve"> TRIM(LEFT(Table1[[#This Row],[Approximate Sales v1]], FIND("[", Table1[[#This Row],[Approximate Sales v1]]) - 1))</f>
        <v>50 million</v>
      </c>
    </row>
    <row r="28" spans="1:10" x14ac:dyDescent="0.25">
      <c r="A28" t="s">
        <v>98</v>
      </c>
      <c r="B28" t="s">
        <v>99</v>
      </c>
      <c r="C28" t="s">
        <v>8</v>
      </c>
      <c r="D28">
        <v>1975</v>
      </c>
      <c r="E28" t="s">
        <v>100</v>
      </c>
      <c r="F28" t="s">
        <v>101</v>
      </c>
      <c r="G28" t="s">
        <v>98</v>
      </c>
      <c r="H28" t="str">
        <f xml:space="preserve"> TRIM(IFERROR(LEFT(Table1[[#This Row],[Book]], FIND("(", Table1[[#This Row],[Book]]) - 1), Table1[[#This Row],[Book]]))</f>
        <v>The Eagle Has Landed</v>
      </c>
      <c r="I28" t="s">
        <v>100</v>
      </c>
      <c r="J28" t="str">
        <f xml:space="preserve"> TRIM(LEFT(Table1[[#This Row],[Approximate Sales v1]], FIND("[", Table1[[#This Row],[Approximate Sales v1]]) - 1))</f>
        <v>50 million</v>
      </c>
    </row>
    <row r="29" spans="1:10" x14ac:dyDescent="0.25">
      <c r="A29" t="s">
        <v>102</v>
      </c>
      <c r="B29" t="s">
        <v>103</v>
      </c>
      <c r="C29" t="s">
        <v>8</v>
      </c>
      <c r="D29">
        <v>1972</v>
      </c>
      <c r="E29" t="s">
        <v>104</v>
      </c>
      <c r="F29" t="s">
        <v>20</v>
      </c>
      <c r="G29" t="s">
        <v>102</v>
      </c>
      <c r="H29" t="str">
        <f xml:space="preserve"> TRIM(IFERROR(LEFT(Table1[[#This Row],[Book]], FIND("(", Table1[[#This Row],[Book]]) - 1), Table1[[#This Row],[Book]]))</f>
        <v>Watership Down</v>
      </c>
      <c r="I29" t="s">
        <v>104</v>
      </c>
      <c r="J29" t="str">
        <f xml:space="preserve"> TRIM(LEFT(Table1[[#This Row],[Approximate Sales v1]], FIND("[", Table1[[#This Row],[Approximate Sales v1]]) - 1))</f>
        <v>50 million</v>
      </c>
    </row>
    <row r="30" spans="1:10" x14ac:dyDescent="0.25">
      <c r="A30" t="s">
        <v>105</v>
      </c>
      <c r="B30" t="s">
        <v>106</v>
      </c>
      <c r="C30" t="s">
        <v>8</v>
      </c>
      <c r="D30">
        <v>1976</v>
      </c>
      <c r="E30" t="s">
        <v>107</v>
      </c>
      <c r="F30" t="s">
        <v>108</v>
      </c>
      <c r="G30" t="s">
        <v>105</v>
      </c>
      <c r="H30" t="str">
        <f xml:space="preserve"> TRIM(IFERROR(LEFT(Table1[[#This Row],[Book]], FIND("(", Table1[[#This Row],[Book]]) - 1), Table1[[#This Row],[Book]]))</f>
        <v>The Hite Report</v>
      </c>
      <c r="I30" t="s">
        <v>107</v>
      </c>
      <c r="J30" t="str">
        <f xml:space="preserve"> TRIM(LEFT(Table1[[#This Row],[Approximate Sales v1]], FIND("[", Table1[[#This Row],[Approximate Sales v1]]) - 1))</f>
        <v>50 million</v>
      </c>
    </row>
    <row r="31" spans="1:10" x14ac:dyDescent="0.25">
      <c r="A31" t="s">
        <v>109</v>
      </c>
      <c r="B31" t="s">
        <v>110</v>
      </c>
      <c r="C31" t="s">
        <v>8</v>
      </c>
      <c r="D31">
        <v>1952</v>
      </c>
      <c r="E31" t="s">
        <v>111</v>
      </c>
      <c r="F31" t="s">
        <v>80</v>
      </c>
      <c r="G31" t="s">
        <v>109</v>
      </c>
      <c r="H31" t="str">
        <f xml:space="preserve"> TRIM(IFERROR(LEFT(Table1[[#This Row],[Book]], FIND("(", Table1[[#This Row],[Book]]) - 1), Table1[[#This Row],[Book]]))</f>
        <v>Charlotte's Web</v>
      </c>
      <c r="I31" t="s">
        <v>111</v>
      </c>
      <c r="J31" t="str">
        <f xml:space="preserve"> TRIM(LEFT(Table1[[#This Row],[Approximate Sales v1]], FIND("[", Table1[[#This Row],[Approximate Sales v1]]) - 1))</f>
        <v>50 million</v>
      </c>
    </row>
    <row r="32" spans="1:10" x14ac:dyDescent="0.25">
      <c r="A32" t="s">
        <v>112</v>
      </c>
      <c r="B32" t="s">
        <v>113</v>
      </c>
      <c r="C32" t="s">
        <v>8</v>
      </c>
      <c r="D32">
        <v>1955</v>
      </c>
      <c r="E32" t="s">
        <v>114</v>
      </c>
      <c r="F32" t="s">
        <v>75</v>
      </c>
      <c r="G32" t="s">
        <v>112</v>
      </c>
      <c r="H32" t="str">
        <f xml:space="preserve"> TRIM(IFERROR(LEFT(Table1[[#This Row],[Book]], FIND("(", Table1[[#This Row],[Book]]) - 1), Table1[[#This Row],[Book]]))</f>
        <v>The Ginger Man</v>
      </c>
      <c r="I32" t="s">
        <v>114</v>
      </c>
      <c r="J32" t="str">
        <f xml:space="preserve"> TRIM(LEFT(Table1[[#This Row],[Approximate Sales v1]], FIND("[", Table1[[#This Row],[Approximate Sales v1]]) - 1))</f>
        <v>50 million</v>
      </c>
    </row>
    <row r="33" spans="1:10" x14ac:dyDescent="0.25">
      <c r="A33" t="s">
        <v>115</v>
      </c>
      <c r="B33" t="s">
        <v>116</v>
      </c>
      <c r="C33" t="s">
        <v>8</v>
      </c>
      <c r="D33">
        <v>2002</v>
      </c>
      <c r="E33" t="s">
        <v>117</v>
      </c>
      <c r="F33" t="s">
        <v>118</v>
      </c>
      <c r="G33" t="s">
        <v>115</v>
      </c>
      <c r="H33" t="str">
        <f xml:space="preserve"> TRIM(IFERROR(LEFT(Table1[[#This Row],[Book]], FIND("(", Table1[[#This Row],[Book]]) - 1), Table1[[#This Row],[Book]]))</f>
        <v>The Purpose Driven Life</v>
      </c>
      <c r="I33" t="s">
        <v>117</v>
      </c>
      <c r="J33" t="str">
        <f xml:space="preserve"> TRIM(LEFT(Table1[[#This Row],[Approximate Sales v1]], FIND("[", Table1[[#This Row],[Approximate Sales v1]]) - 1))</f>
        <v>50 million</v>
      </c>
    </row>
    <row r="34" spans="1:10" x14ac:dyDescent="0.25">
      <c r="A34" t="s">
        <v>119</v>
      </c>
      <c r="B34" t="s">
        <v>120</v>
      </c>
      <c r="C34" t="s">
        <v>8</v>
      </c>
      <c r="D34">
        <v>1902</v>
      </c>
      <c r="E34" t="s">
        <v>121</v>
      </c>
      <c r="F34" t="s">
        <v>92</v>
      </c>
      <c r="G34" t="s">
        <v>119</v>
      </c>
      <c r="H34" t="str">
        <f xml:space="preserve"> TRIM(IFERROR(LEFT(Table1[[#This Row],[Book]], FIND("(", Table1[[#This Row],[Book]]) - 1), Table1[[#This Row],[Book]]))</f>
        <v>The Tale of Peter Rabbit</v>
      </c>
      <c r="I34" t="s">
        <v>121</v>
      </c>
      <c r="J34" t="str">
        <f xml:space="preserve"> TRIM(LEFT(Table1[[#This Row],[Approximate Sales v1]], FIND("[", Table1[[#This Row],[Approximate Sales v1]]) - 1))</f>
        <v>45 million</v>
      </c>
    </row>
    <row r="35" spans="1:10" x14ac:dyDescent="0.25">
      <c r="A35" t="s">
        <v>122</v>
      </c>
      <c r="B35" t="s">
        <v>123</v>
      </c>
      <c r="C35" t="s">
        <v>8</v>
      </c>
      <c r="D35">
        <v>1970</v>
      </c>
      <c r="E35" t="s">
        <v>124</v>
      </c>
      <c r="F35" t="s">
        <v>125</v>
      </c>
      <c r="G35" t="s">
        <v>122</v>
      </c>
      <c r="H35" t="str">
        <f xml:space="preserve"> TRIM(IFERROR(LEFT(Table1[[#This Row],[Book]], FIND("(", Table1[[#This Row],[Book]]) - 1), Table1[[#This Row],[Book]]))</f>
        <v>Jonathan Livingston Seagull</v>
      </c>
      <c r="I35" t="s">
        <v>124</v>
      </c>
      <c r="J35" t="str">
        <f xml:space="preserve"> TRIM(LEFT(Table1[[#This Row],[Approximate Sales v1]], FIND("[", Table1[[#This Row],[Approximate Sales v1]]) - 1))</f>
        <v>44 million</v>
      </c>
    </row>
    <row r="36" spans="1:10" x14ac:dyDescent="0.25">
      <c r="A36" t="s">
        <v>126</v>
      </c>
      <c r="B36" t="s">
        <v>127</v>
      </c>
      <c r="C36" t="s">
        <v>8</v>
      </c>
      <c r="D36">
        <v>1969</v>
      </c>
      <c r="E36" t="s">
        <v>128</v>
      </c>
      <c r="F36" t="s">
        <v>129</v>
      </c>
      <c r="G36" t="s">
        <v>126</v>
      </c>
      <c r="H36" t="str">
        <f xml:space="preserve"> TRIM(IFERROR(LEFT(Table1[[#This Row],[Book]], FIND("(", Table1[[#This Row],[Book]]) - 1), Table1[[#This Row],[Book]]))</f>
        <v>The Very Hungry Caterpillar</v>
      </c>
      <c r="I36" t="s">
        <v>128</v>
      </c>
      <c r="J36" t="str">
        <f xml:space="preserve"> TRIM(LEFT(Table1[[#This Row],[Approximate Sales v1]], FIND("[", Table1[[#This Row],[Approximate Sales v1]]) - 1))</f>
        <v>43 million</v>
      </c>
    </row>
    <row r="37" spans="1:10" x14ac:dyDescent="0.25">
      <c r="A37" t="s">
        <v>130</v>
      </c>
      <c r="B37" t="s">
        <v>131</v>
      </c>
      <c r="C37" t="s">
        <v>8</v>
      </c>
      <c r="D37">
        <v>1899</v>
      </c>
      <c r="E37" t="s">
        <v>132</v>
      </c>
      <c r="F37" t="s">
        <v>133</v>
      </c>
      <c r="G37" t="s">
        <v>130</v>
      </c>
      <c r="H37" t="str">
        <f xml:space="preserve"> TRIM(IFERROR(LEFT(Table1[[#This Row],[Book]], FIND("(", Table1[[#This Row],[Book]]) - 1), Table1[[#This Row],[Book]]))</f>
        <v>A Message to Garcia</v>
      </c>
      <c r="I37" t="s">
        <v>132</v>
      </c>
      <c r="J37" t="str">
        <f xml:space="preserve"> TRIM(LEFT(Table1[[#This Row],[Approximate Sales v1]], FIND("[", Table1[[#This Row],[Approximate Sales v1]]) - 1))</f>
        <v>40 million</v>
      </c>
    </row>
    <row r="38" spans="1:10" x14ac:dyDescent="0.25">
      <c r="A38" t="s">
        <v>134</v>
      </c>
      <c r="B38" t="s">
        <v>135</v>
      </c>
      <c r="C38" t="s">
        <v>8</v>
      </c>
      <c r="D38">
        <v>1960</v>
      </c>
      <c r="E38" t="s">
        <v>136</v>
      </c>
      <c r="F38" t="s">
        <v>137</v>
      </c>
      <c r="G38" t="s">
        <v>134</v>
      </c>
      <c r="H38" t="str">
        <f xml:space="preserve"> TRIM(IFERROR(LEFT(Table1[[#This Row],[Book]], FIND("(", Table1[[#This Row],[Book]]) - 1), Table1[[#This Row],[Book]]))</f>
        <v>To Kill a Mockingbird</v>
      </c>
      <c r="I38" t="s">
        <v>136</v>
      </c>
      <c r="J38" t="str">
        <f xml:space="preserve"> TRIM(LEFT(Table1[[#This Row],[Approximate Sales v1]], FIND("[", Table1[[#This Row],[Approximate Sales v1]]) - 1))</f>
        <v>40 million</v>
      </c>
    </row>
    <row r="39" spans="1:10" x14ac:dyDescent="0.25">
      <c r="A39" t="s">
        <v>138</v>
      </c>
      <c r="B39" t="s">
        <v>139</v>
      </c>
      <c r="C39" t="s">
        <v>8</v>
      </c>
      <c r="D39">
        <v>1979</v>
      </c>
      <c r="E39" t="s">
        <v>140</v>
      </c>
      <c r="F39" t="s">
        <v>141</v>
      </c>
      <c r="G39" t="s">
        <v>138</v>
      </c>
      <c r="H39" t="str">
        <f xml:space="preserve"> TRIM(IFERROR(LEFT(Table1[[#This Row],[Book]], FIND("(", Table1[[#This Row],[Book]]) - 1), Table1[[#This Row],[Book]]))</f>
        <v>Flowers in the Attic</v>
      </c>
      <c r="I39" t="s">
        <v>140</v>
      </c>
      <c r="J39" t="str">
        <f xml:space="preserve"> TRIM(LEFT(Table1[[#This Row],[Approximate Sales v1]], FIND("[", Table1[[#This Row],[Approximate Sales v1]]) - 1))</f>
        <v>40 million</v>
      </c>
    </row>
    <row r="40" spans="1:10" x14ac:dyDescent="0.25">
      <c r="A40" t="s">
        <v>142</v>
      </c>
      <c r="B40" t="s">
        <v>143</v>
      </c>
      <c r="C40" t="s">
        <v>8</v>
      </c>
      <c r="D40">
        <v>1980</v>
      </c>
      <c r="E40" t="s">
        <v>144</v>
      </c>
      <c r="F40" t="s">
        <v>145</v>
      </c>
      <c r="G40" t="s">
        <v>142</v>
      </c>
      <c r="H40" t="str">
        <f xml:space="preserve"> TRIM(IFERROR(LEFT(Table1[[#This Row],[Book]], FIND("(", Table1[[#This Row],[Book]]) - 1), Table1[[#This Row],[Book]]))</f>
        <v>Cosmos</v>
      </c>
      <c r="I40" t="s">
        <v>144</v>
      </c>
      <c r="J40" t="str">
        <f xml:space="preserve"> TRIM(LEFT(Table1[[#This Row],[Approximate Sales v1]], FIND("[", Table1[[#This Row],[Approximate Sales v1]]) - 1))</f>
        <v>40 million</v>
      </c>
    </row>
    <row r="41" spans="1:10" x14ac:dyDescent="0.25">
      <c r="A41" t="s">
        <v>146</v>
      </c>
      <c r="B41" t="s">
        <v>147</v>
      </c>
      <c r="C41" t="s">
        <v>148</v>
      </c>
      <c r="D41">
        <v>1991</v>
      </c>
      <c r="E41" t="s">
        <v>149</v>
      </c>
      <c r="F41" t="s">
        <v>150</v>
      </c>
      <c r="G41" t="s">
        <v>593</v>
      </c>
      <c r="H41" t="str">
        <f xml:space="preserve"> TRIM(IFERROR(LEFT(Table1[[#This Row],[Book]], FIND("(", Table1[[#This Row],[Book]]) - 1), Table1[[#This Row],[Book]]))</f>
        <v>Sophie's World</v>
      </c>
      <c r="I41" t="s">
        <v>149</v>
      </c>
      <c r="J41" t="str">
        <f xml:space="preserve"> TRIM(LEFT(Table1[[#This Row],[Approximate Sales v1]], FIND("[", Table1[[#This Row],[Approximate Sales v1]]) - 1))</f>
        <v>40 million</v>
      </c>
    </row>
    <row r="42" spans="1:10" x14ac:dyDescent="0.25">
      <c r="A42" t="s">
        <v>151</v>
      </c>
      <c r="B42" t="s">
        <v>48</v>
      </c>
      <c r="C42" t="s">
        <v>8</v>
      </c>
      <c r="D42">
        <v>2000</v>
      </c>
      <c r="E42" t="s">
        <v>152</v>
      </c>
      <c r="F42" t="s">
        <v>153</v>
      </c>
      <c r="G42" t="s">
        <v>151</v>
      </c>
      <c r="H42" t="str">
        <f xml:space="preserve"> TRIM(IFERROR(LEFT(Table1[[#This Row],[Book]], FIND("(", Table1[[#This Row],[Book]]) - 1), Table1[[#This Row],[Book]]))</f>
        <v>Angels &amp; Demons</v>
      </c>
      <c r="I42" t="s">
        <v>152</v>
      </c>
      <c r="J42" t="str">
        <f xml:space="preserve"> TRIM(LEFT(Table1[[#This Row],[Approximate Sales v1]], FIND("[", Table1[[#This Row],[Approximate Sales v1]]) - 1))</f>
        <v>39 million</v>
      </c>
    </row>
    <row r="43" spans="1:10" x14ac:dyDescent="0.25">
      <c r="A43" t="s">
        <v>154</v>
      </c>
      <c r="B43" t="s">
        <v>155</v>
      </c>
      <c r="C43" t="s">
        <v>8</v>
      </c>
      <c r="D43">
        <v>1939</v>
      </c>
      <c r="E43" t="s">
        <v>156</v>
      </c>
      <c r="F43" t="s">
        <v>157</v>
      </c>
      <c r="G43" t="s">
        <v>154</v>
      </c>
      <c r="H43" t="str">
        <f xml:space="preserve"> TRIM(IFERROR(LEFT(Table1[[#This Row],[Book]], FIND("(", Table1[[#This Row],[Book]]) - 1), Table1[[#This Row],[Book]]))</f>
        <v>Alcoholics Anonymous</v>
      </c>
      <c r="I43" t="s">
        <v>628</v>
      </c>
      <c r="J43" t="str">
        <f xml:space="preserve"> TRIM(LEFT(Table1[[#This Row],[Approximate Sales v1]], FIND("[", Table1[[#This Row],[Approximate Sales v1]]) - 1))</f>
        <v>37 million</v>
      </c>
    </row>
    <row r="44" spans="1:10" x14ac:dyDescent="0.25">
      <c r="A44" t="s">
        <v>158</v>
      </c>
      <c r="B44" t="s">
        <v>159</v>
      </c>
      <c r="C44" t="s">
        <v>8</v>
      </c>
      <c r="D44">
        <v>1979</v>
      </c>
      <c r="E44" t="s">
        <v>160</v>
      </c>
      <c r="F44" t="s">
        <v>75</v>
      </c>
      <c r="G44" t="s">
        <v>158</v>
      </c>
      <c r="H44" t="str">
        <f xml:space="preserve"> TRIM(IFERROR(LEFT(Table1[[#This Row],[Book]], FIND("(", Table1[[#This Row],[Book]]) - 1), Table1[[#This Row],[Book]]))</f>
        <v>Kane and Abel</v>
      </c>
      <c r="I44" t="s">
        <v>160</v>
      </c>
      <c r="J44" t="str">
        <f xml:space="preserve"> TRIM(LEFT(Table1[[#This Row],[Approximate Sales v1]], FIND("[", Table1[[#This Row],[Approximate Sales v1]]) - 1))</f>
        <v>37 million</v>
      </c>
    </row>
    <row r="45" spans="1:10" x14ac:dyDescent="0.25">
      <c r="A45" t="s">
        <v>161</v>
      </c>
      <c r="B45" t="s">
        <v>162</v>
      </c>
      <c r="C45" t="s">
        <v>163</v>
      </c>
      <c r="D45">
        <v>1932</v>
      </c>
      <c r="E45" t="s">
        <v>164</v>
      </c>
      <c r="F45" t="s">
        <v>165</v>
      </c>
      <c r="G45" t="s">
        <v>594</v>
      </c>
      <c r="H45" t="str">
        <f xml:space="preserve"> TRIM(IFERROR(LEFT(Table1[[#This Row],[Book]], FIND("(", Table1[[#This Row],[Book]]) - 1), Table1[[#This Row],[Book]]))</f>
        <v>How the Steel Was Tempered</v>
      </c>
      <c r="I45" t="s">
        <v>629</v>
      </c>
      <c r="J45" t="str">
        <f xml:space="preserve"> TRIM(LEFT(Table1[[#This Row],[Approximate Sales v1]], FIND("[", Table1[[#This Row],[Approximate Sales v1]]) - 1))</f>
        <v>36.4 million</v>
      </c>
    </row>
    <row r="46" spans="1:10" x14ac:dyDescent="0.25">
      <c r="A46" t="s">
        <v>166</v>
      </c>
      <c r="B46" t="s">
        <v>167</v>
      </c>
      <c r="C46" t="s">
        <v>163</v>
      </c>
      <c r="D46">
        <v>1869</v>
      </c>
      <c r="E46" t="s">
        <v>168</v>
      </c>
      <c r="F46" t="s">
        <v>169</v>
      </c>
      <c r="G46" t="s">
        <v>595</v>
      </c>
      <c r="H46" t="str">
        <f xml:space="preserve"> TRIM(IFERROR(LEFT(Table1[[#This Row],[Book]], FIND("(", Table1[[#This Row],[Book]]) - 1), Table1[[#This Row],[Book]]))</f>
        <v>War and Peace</v>
      </c>
      <c r="I46" t="s">
        <v>630</v>
      </c>
      <c r="J46" t="str">
        <f xml:space="preserve"> TRIM(LEFT(Table1[[#This Row],[Approximate Sales v1]], FIND("[", Table1[[#This Row],[Approximate Sales v1]]) - 1))</f>
        <v>36 million</v>
      </c>
    </row>
    <row r="47" spans="1:10" x14ac:dyDescent="0.25">
      <c r="A47" t="s">
        <v>170</v>
      </c>
      <c r="B47" t="s">
        <v>171</v>
      </c>
      <c r="C47" t="s">
        <v>95</v>
      </c>
      <c r="D47">
        <v>1881</v>
      </c>
      <c r="E47" t="s">
        <v>172</v>
      </c>
      <c r="F47" t="s">
        <v>15</v>
      </c>
      <c r="G47" t="s">
        <v>596</v>
      </c>
      <c r="H47" t="str">
        <f xml:space="preserve"> TRIM(IFERROR(LEFT(Table1[[#This Row],[Book]], FIND("(", Table1[[#This Row],[Book]]) - 1), Table1[[#This Row],[Book]]))</f>
        <v>The Adventures of Pinocchio</v>
      </c>
      <c r="I47" t="s">
        <v>172</v>
      </c>
      <c r="J47" t="str">
        <f xml:space="preserve"> TRIM(LEFT(Table1[[#This Row],[Approximate Sales v1]], FIND("[", Table1[[#This Row],[Approximate Sales v1]]) - 1))</f>
        <v>35 million</v>
      </c>
    </row>
    <row r="48" spans="1:10" x14ac:dyDescent="0.25">
      <c r="A48" t="s">
        <v>173</v>
      </c>
      <c r="B48" t="s">
        <v>174</v>
      </c>
      <c r="C48" t="s">
        <v>175</v>
      </c>
      <c r="D48">
        <v>1947</v>
      </c>
      <c r="E48" t="s">
        <v>176</v>
      </c>
      <c r="F48" t="s">
        <v>177</v>
      </c>
      <c r="G48" t="s">
        <v>597</v>
      </c>
      <c r="H48" t="str">
        <f xml:space="preserve"> TRIM(IFERROR(LEFT(Table1[[#This Row],[Book]], FIND("(", Table1[[#This Row],[Book]]) - 1), Table1[[#This Row],[Book]]))</f>
        <v>The Diary of Anne Frank</v>
      </c>
      <c r="I48" t="s">
        <v>176</v>
      </c>
      <c r="J48" t="str">
        <f xml:space="preserve"> TRIM(LEFT(Table1[[#This Row],[Approximate Sales v1]], FIND("[", Table1[[#This Row],[Approximate Sales v1]]) - 1))</f>
        <v>35 million</v>
      </c>
    </row>
    <row r="49" spans="1:10" x14ac:dyDescent="0.25">
      <c r="A49" t="s">
        <v>178</v>
      </c>
      <c r="B49" t="s">
        <v>179</v>
      </c>
      <c r="C49" t="s">
        <v>8</v>
      </c>
      <c r="D49">
        <v>1976</v>
      </c>
      <c r="E49" t="s">
        <v>180</v>
      </c>
      <c r="F49" t="s">
        <v>157</v>
      </c>
      <c r="G49" t="s">
        <v>178</v>
      </c>
      <c r="H49" t="str">
        <f xml:space="preserve"> TRIM(IFERROR(LEFT(Table1[[#This Row],[Book]], FIND("(", Table1[[#This Row],[Book]]) - 1), Table1[[#This Row],[Book]]))</f>
        <v>Your Erroneous Zones</v>
      </c>
      <c r="I49" t="s">
        <v>180</v>
      </c>
      <c r="J49" t="str">
        <f xml:space="preserve"> TRIM(LEFT(Table1[[#This Row],[Approximate Sales v1]], FIND("[", Table1[[#This Row],[Approximate Sales v1]]) - 1))</f>
        <v>35 million</v>
      </c>
    </row>
    <row r="50" spans="1:10" x14ac:dyDescent="0.25">
      <c r="A50" t="s">
        <v>181</v>
      </c>
      <c r="B50" t="s">
        <v>182</v>
      </c>
      <c r="C50" t="s">
        <v>8</v>
      </c>
      <c r="D50">
        <v>1977</v>
      </c>
      <c r="E50" t="s">
        <v>183</v>
      </c>
      <c r="F50" t="s">
        <v>184</v>
      </c>
      <c r="G50" t="s">
        <v>181</v>
      </c>
      <c r="H50" t="str">
        <f xml:space="preserve"> TRIM(IFERROR(LEFT(Table1[[#This Row],[Book]], FIND("(", Table1[[#This Row],[Book]]) - 1), Table1[[#This Row],[Book]]))</f>
        <v>The Thorn Birds</v>
      </c>
      <c r="I50" t="s">
        <v>183</v>
      </c>
      <c r="J50" t="str">
        <f xml:space="preserve"> TRIM(LEFT(Table1[[#This Row],[Approximate Sales v1]], FIND("[", Table1[[#This Row],[Approximate Sales v1]]) - 1))</f>
        <v>33 million</v>
      </c>
    </row>
    <row r="51" spans="1:10" x14ac:dyDescent="0.25">
      <c r="A51" t="s">
        <v>185</v>
      </c>
      <c r="B51" t="s">
        <v>186</v>
      </c>
      <c r="C51" t="s">
        <v>8</v>
      </c>
      <c r="D51">
        <v>2003</v>
      </c>
      <c r="E51" t="s">
        <v>187</v>
      </c>
      <c r="F51" t="s">
        <v>188</v>
      </c>
      <c r="G51" t="s">
        <v>185</v>
      </c>
      <c r="H51" t="str">
        <f xml:space="preserve"> TRIM(IFERROR(LEFT(Table1[[#This Row],[Book]], FIND("(", Table1[[#This Row],[Book]]) - 1), Table1[[#This Row],[Book]]))</f>
        <v>The Kite Runner</v>
      </c>
      <c r="I51" t="s">
        <v>187</v>
      </c>
      <c r="J51" t="str">
        <f xml:space="preserve"> TRIM(LEFT(Table1[[#This Row],[Approximate Sales v1]], FIND("[", Table1[[#This Row],[Approximate Sales v1]]) - 1))</f>
        <v>31.5 million</v>
      </c>
    </row>
    <row r="52" spans="1:10" x14ac:dyDescent="0.25">
      <c r="A52" t="s">
        <v>189</v>
      </c>
      <c r="B52" t="s">
        <v>190</v>
      </c>
      <c r="C52" t="s">
        <v>8</v>
      </c>
      <c r="D52">
        <v>1966</v>
      </c>
      <c r="E52" t="s">
        <v>191</v>
      </c>
      <c r="F52" t="s">
        <v>75</v>
      </c>
      <c r="G52" t="s">
        <v>189</v>
      </c>
      <c r="H52" t="str">
        <f xml:space="preserve"> TRIM(IFERROR(LEFT(Table1[[#This Row],[Book]], FIND("(", Table1[[#This Row],[Book]]) - 1), Table1[[#This Row],[Book]]))</f>
        <v>Valley of the Dolls</v>
      </c>
      <c r="I52" t="s">
        <v>191</v>
      </c>
      <c r="J52" t="str">
        <f xml:space="preserve"> TRIM(LEFT(Table1[[#This Row],[Approximate Sales v1]], FIND("[", Table1[[#This Row],[Approximate Sales v1]]) - 1))</f>
        <v>31 million</v>
      </c>
    </row>
    <row r="53" spans="1:10" x14ac:dyDescent="0.25">
      <c r="A53" t="s">
        <v>192</v>
      </c>
      <c r="B53" t="s">
        <v>193</v>
      </c>
      <c r="C53" t="s">
        <v>8</v>
      </c>
      <c r="D53">
        <v>1936</v>
      </c>
      <c r="E53" t="s">
        <v>194</v>
      </c>
      <c r="F53" t="s">
        <v>157</v>
      </c>
      <c r="G53" t="s">
        <v>192</v>
      </c>
      <c r="H53" t="str">
        <f xml:space="preserve"> TRIM(IFERROR(LEFT(Table1[[#This Row],[Book]], FIND("(", Table1[[#This Row],[Book]]) - 1), Table1[[#This Row],[Book]]))</f>
        <v>How to Win Friends and Influence People</v>
      </c>
      <c r="I53" t="s">
        <v>631</v>
      </c>
      <c r="J53" t="str">
        <f xml:space="preserve"> TRIM(LEFT(Table1[[#This Row],[Approximate Sales v1]], FIND("[", Table1[[#This Row],[Approximate Sales v1]]) - 1))</f>
        <v>30 million</v>
      </c>
    </row>
    <row r="54" spans="1:10" x14ac:dyDescent="0.25">
      <c r="A54" t="s">
        <v>195</v>
      </c>
      <c r="B54" t="s">
        <v>196</v>
      </c>
      <c r="C54" t="s">
        <v>8</v>
      </c>
      <c r="D54">
        <v>1925</v>
      </c>
      <c r="E54" t="s">
        <v>197</v>
      </c>
      <c r="F54" t="s">
        <v>198</v>
      </c>
      <c r="G54" t="s">
        <v>195</v>
      </c>
      <c r="H54" t="str">
        <f xml:space="preserve"> TRIM(IFERROR(LEFT(Table1[[#This Row],[Book]], FIND("(", Table1[[#This Row],[Book]]) - 1), Table1[[#This Row],[Book]]))</f>
        <v>The Great Gatsby</v>
      </c>
      <c r="I54" t="s">
        <v>631</v>
      </c>
      <c r="J54" t="str">
        <f xml:space="preserve"> TRIM(LEFT(Table1[[#This Row],[Approximate Sales v1]], FIND("[", Table1[[#This Row],[Approximate Sales v1]]) - 1))</f>
        <v>30 million</v>
      </c>
    </row>
    <row r="55" spans="1:10" x14ac:dyDescent="0.25">
      <c r="A55" t="s">
        <v>199</v>
      </c>
      <c r="B55" t="s">
        <v>200</v>
      </c>
      <c r="C55" t="s">
        <v>8</v>
      </c>
      <c r="D55">
        <v>1936</v>
      </c>
      <c r="E55" t="s">
        <v>201</v>
      </c>
      <c r="F55" t="s">
        <v>10</v>
      </c>
      <c r="G55" t="s">
        <v>199</v>
      </c>
      <c r="H55" t="str">
        <f xml:space="preserve"> TRIM(IFERROR(LEFT(Table1[[#This Row],[Book]], FIND("(", Table1[[#This Row],[Book]]) - 1), Table1[[#This Row],[Book]]))</f>
        <v>Gone with the Wind</v>
      </c>
      <c r="I55" t="s">
        <v>632</v>
      </c>
      <c r="J55" t="str">
        <f xml:space="preserve"> TRIM(LEFT(Table1[[#This Row],[Approximate Sales v1]], FIND("[", Table1[[#This Row],[Approximate Sales v1]]) - 1))</f>
        <v>30 million</v>
      </c>
    </row>
    <row r="56" spans="1:10" x14ac:dyDescent="0.25">
      <c r="A56" t="s">
        <v>202</v>
      </c>
      <c r="B56" t="s">
        <v>203</v>
      </c>
      <c r="C56" t="s">
        <v>8</v>
      </c>
      <c r="D56">
        <v>1938</v>
      </c>
      <c r="E56" t="s">
        <v>204</v>
      </c>
      <c r="F56" t="s">
        <v>205</v>
      </c>
      <c r="G56" t="s">
        <v>202</v>
      </c>
      <c r="H56" t="str">
        <f xml:space="preserve"> TRIM(IFERROR(LEFT(Table1[[#This Row],[Book]], FIND("(", Table1[[#This Row],[Book]]) - 1), Table1[[#This Row],[Book]]))</f>
        <v>Rebecca</v>
      </c>
      <c r="I56" t="s">
        <v>633</v>
      </c>
      <c r="J56" t="str">
        <f xml:space="preserve"> TRIM(LEFT(Table1[[#This Row],[Approximate Sales v1]], FIND("[", Table1[[#This Row],[Approximate Sales v1]]) - 1))</f>
        <v>30 million</v>
      </c>
    </row>
    <row r="57" spans="1:10" x14ac:dyDescent="0.25">
      <c r="A57" t="s">
        <v>206</v>
      </c>
      <c r="B57" t="s">
        <v>207</v>
      </c>
      <c r="C57" t="s">
        <v>8</v>
      </c>
      <c r="D57">
        <v>1951</v>
      </c>
      <c r="E57" t="s">
        <v>208</v>
      </c>
      <c r="F57" t="s">
        <v>209</v>
      </c>
      <c r="G57" t="s">
        <v>206</v>
      </c>
      <c r="H57" t="str">
        <f xml:space="preserve"> TRIM(IFERROR(LEFT(Table1[[#This Row],[Book]], FIND("(", Table1[[#This Row],[Book]]) - 1), Table1[[#This Row],[Book]]))</f>
        <v>The Revolt of Mamie Stover</v>
      </c>
      <c r="I57" t="s">
        <v>208</v>
      </c>
      <c r="J57" t="str">
        <f xml:space="preserve"> TRIM(LEFT(Table1[[#This Row],[Approximate Sales v1]], FIND("[", Table1[[#This Row],[Approximate Sales v1]]) - 1))</f>
        <v>30 million</v>
      </c>
    </row>
    <row r="58" spans="1:10" x14ac:dyDescent="0.25">
      <c r="A58" t="s">
        <v>210</v>
      </c>
      <c r="B58" t="s">
        <v>211</v>
      </c>
      <c r="C58" t="s">
        <v>212</v>
      </c>
      <c r="D58">
        <v>2005</v>
      </c>
      <c r="E58" t="s">
        <v>213</v>
      </c>
      <c r="F58" t="s">
        <v>209</v>
      </c>
      <c r="G58" t="s">
        <v>598</v>
      </c>
      <c r="H58" t="str">
        <f xml:space="preserve"> TRIM(IFERROR(LEFT(Table1[[#This Row],[Book]], FIND("(", Table1[[#This Row],[Book]]) - 1), Table1[[#This Row],[Book]]))</f>
        <v>The Girl with the Dragon Tattoo</v>
      </c>
      <c r="I58" t="s">
        <v>213</v>
      </c>
      <c r="J58" t="str">
        <f xml:space="preserve"> TRIM(LEFT(Table1[[#This Row],[Approximate Sales v1]], FIND("[", Table1[[#This Row],[Approximate Sales v1]]) - 1))</f>
        <v>30 million</v>
      </c>
    </row>
    <row r="59" spans="1:10" x14ac:dyDescent="0.25">
      <c r="A59" t="s">
        <v>214</v>
      </c>
      <c r="B59" t="s">
        <v>48</v>
      </c>
      <c r="C59" t="s">
        <v>8</v>
      </c>
      <c r="D59">
        <v>2009</v>
      </c>
      <c r="E59" t="s">
        <v>215</v>
      </c>
      <c r="F59" t="s">
        <v>209</v>
      </c>
      <c r="G59" t="s">
        <v>214</v>
      </c>
      <c r="H59" t="str">
        <f xml:space="preserve"> TRIM(IFERROR(LEFT(Table1[[#This Row],[Book]], FIND("(", Table1[[#This Row],[Book]]) - 1), Table1[[#This Row],[Book]]))</f>
        <v>The Lost Symbol</v>
      </c>
      <c r="I59" t="s">
        <v>215</v>
      </c>
      <c r="J59" t="str">
        <f xml:space="preserve"> TRIM(LEFT(Table1[[#This Row],[Approximate Sales v1]], FIND("[", Table1[[#This Row],[Approximate Sales v1]]) - 1))</f>
        <v>30 million</v>
      </c>
    </row>
    <row r="60" spans="1:10" x14ac:dyDescent="0.25">
      <c r="A60" t="s">
        <v>216</v>
      </c>
      <c r="B60" t="s">
        <v>217</v>
      </c>
      <c r="C60" t="s">
        <v>8</v>
      </c>
      <c r="D60">
        <v>2008</v>
      </c>
      <c r="E60" t="s">
        <v>218</v>
      </c>
      <c r="F60" t="s">
        <v>219</v>
      </c>
      <c r="G60" t="s">
        <v>216</v>
      </c>
      <c r="H60" t="str">
        <f xml:space="preserve"> TRIM(IFERROR(LEFT(Table1[[#This Row],[Book]], FIND("(", Table1[[#This Row],[Book]]) - 1), Table1[[#This Row],[Book]]))</f>
        <v>The Hunger Games</v>
      </c>
      <c r="I60" t="s">
        <v>634</v>
      </c>
      <c r="J60" t="str">
        <f xml:space="preserve"> TRIM(LEFT(Table1[[#This Row],[Approximate Sales v1]], FIND("[", Table1[[#This Row],[Approximate Sales v1]]) - 1))</f>
        <v>29 million</v>
      </c>
    </row>
    <row r="61" spans="1:10" x14ac:dyDescent="0.25">
      <c r="A61" t="s">
        <v>220</v>
      </c>
      <c r="B61" t="s">
        <v>221</v>
      </c>
      <c r="C61" t="s">
        <v>8</v>
      </c>
      <c r="D61">
        <v>1961</v>
      </c>
      <c r="E61" t="s">
        <v>222</v>
      </c>
      <c r="F61" t="s">
        <v>88</v>
      </c>
      <c r="G61" t="s">
        <v>220</v>
      </c>
      <c r="H61" t="str">
        <f xml:space="preserve"> TRIM(IFERROR(LEFT(Table1[[#This Row],[Book]], FIND("(", Table1[[#This Row],[Book]]) - 1), Table1[[#This Row],[Book]]))</f>
        <v>James and the Giant Peach</v>
      </c>
      <c r="I61" t="s">
        <v>222</v>
      </c>
      <c r="J61" t="str">
        <f xml:space="preserve"> TRIM(LEFT(Table1[[#This Row],[Approximate Sales v1]], FIND("[", Table1[[#This Row],[Approximate Sales v1]]) - 1))</f>
        <v>28 million</v>
      </c>
    </row>
    <row r="62" spans="1:10" x14ac:dyDescent="0.25">
      <c r="A62" t="s">
        <v>223</v>
      </c>
      <c r="B62" t="s">
        <v>224</v>
      </c>
      <c r="C62" t="s">
        <v>163</v>
      </c>
      <c r="D62">
        <v>1945</v>
      </c>
      <c r="E62" t="s">
        <v>225</v>
      </c>
      <c r="F62" t="s">
        <v>226</v>
      </c>
      <c r="G62" t="s">
        <v>599</v>
      </c>
      <c r="H62" t="str">
        <f xml:space="preserve"> TRIM(IFERROR(LEFT(Table1[[#This Row],[Book]], FIND("(", Table1[[#This Row],[Book]]) - 1), Table1[[#This Row],[Book]]))</f>
        <v>The Young Guard</v>
      </c>
      <c r="I62" t="s">
        <v>635</v>
      </c>
      <c r="J62" t="str">
        <f xml:space="preserve"> TRIM(LEFT(Table1[[#This Row],[Approximate Sales v1]], FIND("[", Table1[[#This Row],[Approximate Sales v1]]) - 1))</f>
        <v>26 million</v>
      </c>
    </row>
    <row r="63" spans="1:10" x14ac:dyDescent="0.25">
      <c r="A63" t="s">
        <v>227</v>
      </c>
      <c r="B63" t="s">
        <v>228</v>
      </c>
      <c r="C63" t="s">
        <v>8</v>
      </c>
      <c r="D63">
        <v>1998</v>
      </c>
      <c r="E63" t="s">
        <v>229</v>
      </c>
      <c r="F63" t="s">
        <v>230</v>
      </c>
      <c r="G63" t="s">
        <v>227</v>
      </c>
      <c r="H63" t="str">
        <f xml:space="preserve"> TRIM(IFERROR(LEFT(Table1[[#This Row],[Book]], FIND("(", Table1[[#This Row],[Book]]) - 1), Table1[[#This Row],[Book]]))</f>
        <v>Who Moved My Cheese?</v>
      </c>
      <c r="I63" t="s">
        <v>633</v>
      </c>
      <c r="J63" t="str">
        <f xml:space="preserve"> TRIM(LEFT(Table1[[#This Row],[Approximate Sales v1]], FIND("[", Table1[[#This Row],[Approximate Sales v1]]) - 1))</f>
        <v>30 million</v>
      </c>
    </row>
    <row r="64" spans="1:10" x14ac:dyDescent="0.25">
      <c r="A64" t="s">
        <v>231</v>
      </c>
      <c r="B64" t="s">
        <v>232</v>
      </c>
      <c r="C64" t="s">
        <v>8</v>
      </c>
      <c r="D64">
        <v>1988</v>
      </c>
      <c r="E64" t="s">
        <v>233</v>
      </c>
      <c r="F64" t="s">
        <v>234</v>
      </c>
      <c r="G64" t="s">
        <v>231</v>
      </c>
      <c r="H64" t="str">
        <f xml:space="preserve"> TRIM(IFERROR(LEFT(Table1[[#This Row],[Book]], FIND("(", Table1[[#This Row],[Book]]) - 1), Table1[[#This Row],[Book]]))</f>
        <v>A Brief History of Time</v>
      </c>
      <c r="I64" t="s">
        <v>233</v>
      </c>
      <c r="J64" t="str">
        <f xml:space="preserve"> TRIM(LEFT(Table1[[#This Row],[Approximate Sales v1]], FIND("[", Table1[[#This Row],[Approximate Sales v1]]) - 1))</f>
        <v>25 million</v>
      </c>
    </row>
    <row r="65" spans="1:10" x14ac:dyDescent="0.25">
      <c r="A65" t="s">
        <v>235</v>
      </c>
      <c r="B65" t="s">
        <v>236</v>
      </c>
      <c r="C65" t="s">
        <v>13</v>
      </c>
      <c r="D65">
        <v>1788</v>
      </c>
      <c r="E65" t="s">
        <v>237</v>
      </c>
      <c r="F65" t="s">
        <v>75</v>
      </c>
      <c r="G65" t="s">
        <v>235</v>
      </c>
      <c r="H65" t="str">
        <f xml:space="preserve"> TRIM(IFERROR(LEFT(Table1[[#This Row],[Book]], FIND("(", Table1[[#This Row],[Book]]) - 1), Table1[[#This Row],[Book]]))</f>
        <v>Paul et Virginie</v>
      </c>
      <c r="I65" t="s">
        <v>237</v>
      </c>
      <c r="J65" t="str">
        <f xml:space="preserve"> TRIM(LEFT(Table1[[#This Row],[Approximate Sales v1]], FIND("[", Table1[[#This Row],[Approximate Sales v1]]) - 1))</f>
        <v>25 million</v>
      </c>
    </row>
    <row r="66" spans="1:10" x14ac:dyDescent="0.25">
      <c r="A66" t="s">
        <v>238</v>
      </c>
      <c r="B66" t="s">
        <v>239</v>
      </c>
      <c r="C66" t="s">
        <v>8</v>
      </c>
      <c r="D66">
        <v>1934</v>
      </c>
      <c r="E66" t="s">
        <v>240</v>
      </c>
      <c r="F66" t="s">
        <v>241</v>
      </c>
      <c r="G66" t="s">
        <v>238</v>
      </c>
      <c r="H66" t="str">
        <f xml:space="preserve"> TRIM(IFERROR(LEFT(Table1[[#This Row],[Book]], FIND("(", Table1[[#This Row],[Book]]) - 1), Table1[[#This Row],[Book]]))</f>
        <v>Lust for Life</v>
      </c>
      <c r="I66" t="s">
        <v>240</v>
      </c>
      <c r="J66" t="str">
        <f xml:space="preserve"> TRIM(LEFT(Table1[[#This Row],[Approximate Sales v1]], FIND("[", Table1[[#This Row],[Approximate Sales v1]]) - 1))</f>
        <v>25 million</v>
      </c>
    </row>
    <row r="67" spans="1:10" x14ac:dyDescent="0.25">
      <c r="A67" t="s">
        <v>242</v>
      </c>
      <c r="B67" t="s">
        <v>243</v>
      </c>
      <c r="C67" t="s">
        <v>8</v>
      </c>
      <c r="D67">
        <v>1908</v>
      </c>
      <c r="E67" t="s">
        <v>244</v>
      </c>
      <c r="F67" t="s">
        <v>92</v>
      </c>
      <c r="G67" t="s">
        <v>242</v>
      </c>
      <c r="H67" t="str">
        <f xml:space="preserve"> TRIM(IFERROR(LEFT(Table1[[#This Row],[Book]], FIND("(", Table1[[#This Row],[Book]]) - 1), Table1[[#This Row],[Book]]))</f>
        <v>The Wind in the Willows</v>
      </c>
      <c r="I67" t="s">
        <v>244</v>
      </c>
      <c r="J67" t="str">
        <f xml:space="preserve"> TRIM(LEFT(Table1[[#This Row],[Approximate Sales v1]], FIND("[", Table1[[#This Row],[Approximate Sales v1]]) - 1))</f>
        <v>25 million</v>
      </c>
    </row>
    <row r="68" spans="1:10" x14ac:dyDescent="0.25">
      <c r="A68" t="s">
        <v>245</v>
      </c>
      <c r="B68" t="s">
        <v>246</v>
      </c>
      <c r="C68" t="s">
        <v>8</v>
      </c>
      <c r="D68">
        <v>1989</v>
      </c>
      <c r="E68" t="s">
        <v>247</v>
      </c>
      <c r="F68" t="s">
        <v>157</v>
      </c>
      <c r="G68" t="s">
        <v>245</v>
      </c>
      <c r="H68" t="str">
        <f xml:space="preserve"> TRIM(IFERROR(LEFT(Table1[[#This Row],[Book]], FIND("(", Table1[[#This Row],[Book]]) - 1), Table1[[#This Row],[Book]]))</f>
        <v>The 7 Habits of Highly Effective People</v>
      </c>
      <c r="I68" t="s">
        <v>247</v>
      </c>
      <c r="J68" t="str">
        <f xml:space="preserve"> TRIM(LEFT(Table1[[#This Row],[Approximate Sales v1]], FIND("[", Table1[[#This Row],[Approximate Sales v1]]) - 1))</f>
        <v>25 million</v>
      </c>
    </row>
    <row r="69" spans="1:10" x14ac:dyDescent="0.25">
      <c r="A69" t="s">
        <v>248</v>
      </c>
      <c r="B69" t="s">
        <v>249</v>
      </c>
      <c r="C69" t="s">
        <v>250</v>
      </c>
      <c r="D69">
        <v>1981</v>
      </c>
      <c r="E69" t="s">
        <v>251</v>
      </c>
      <c r="F69" t="s">
        <v>252</v>
      </c>
      <c r="G69" t="s">
        <v>600</v>
      </c>
      <c r="H69" t="str">
        <f xml:space="preserve"> TRIM(IFERROR(LEFT(Table1[[#This Row],[Book]], FIND("(", Table1[[#This Row],[Book]]) - 1), Table1[[#This Row],[Book]]))</f>
        <v>Totto-Chan: The Little Girl at the Window</v>
      </c>
      <c r="I69" t="s">
        <v>251</v>
      </c>
      <c r="J69" t="str">
        <f xml:space="preserve"> TRIM(LEFT(Table1[[#This Row],[Approximate Sales v1]], FIND("[", Table1[[#This Row],[Approximate Sales v1]]) - 1))</f>
        <v>25 million</v>
      </c>
    </row>
    <row r="70" spans="1:10" x14ac:dyDescent="0.25">
      <c r="A70" t="s">
        <v>253</v>
      </c>
      <c r="B70" t="s">
        <v>254</v>
      </c>
      <c r="C70" t="s">
        <v>163</v>
      </c>
      <c r="D70">
        <v>1935</v>
      </c>
      <c r="E70" t="s">
        <v>255</v>
      </c>
      <c r="F70" t="s">
        <v>75</v>
      </c>
      <c r="G70" t="s">
        <v>601</v>
      </c>
      <c r="H70" t="str">
        <f xml:space="preserve"> TRIM(IFERROR(LEFT(Table1[[#This Row],[Book]], FIND("(", Table1[[#This Row],[Book]]) - 1), Table1[[#This Row],[Book]]))</f>
        <v>Virgin Soil Upturned</v>
      </c>
      <c r="I70" t="s">
        <v>636</v>
      </c>
      <c r="J70" t="str">
        <f xml:space="preserve"> TRIM(LEFT(Table1[[#This Row],[Approximate Sales v1]], FIND("[", Table1[[#This Row],[Approximate Sales v1]]) - 1))</f>
        <v>24 million</v>
      </c>
    </row>
    <row r="71" spans="1:10" x14ac:dyDescent="0.25">
      <c r="A71" t="s">
        <v>256</v>
      </c>
      <c r="B71" t="s">
        <v>257</v>
      </c>
      <c r="C71" t="s">
        <v>8</v>
      </c>
      <c r="D71">
        <v>1993</v>
      </c>
      <c r="E71" t="s">
        <v>258</v>
      </c>
      <c r="F71" t="s">
        <v>259</v>
      </c>
      <c r="G71" t="s">
        <v>256</v>
      </c>
      <c r="H71" t="str">
        <f xml:space="preserve"> TRIM(IFERROR(LEFT(Table1[[#This Row],[Book]], FIND("(", Table1[[#This Row],[Book]]) - 1), Table1[[#This Row],[Book]]))</f>
        <v>The Celestine Prophecy</v>
      </c>
      <c r="I71" t="s">
        <v>258</v>
      </c>
      <c r="J71" t="str">
        <f xml:space="preserve"> TRIM(LEFT(Table1[[#This Row],[Approximate Sales v1]], FIND("[", Table1[[#This Row],[Approximate Sales v1]]) - 1))</f>
        <v>23 million</v>
      </c>
    </row>
    <row r="72" spans="1:10" x14ac:dyDescent="0.25">
      <c r="A72" t="s">
        <v>260</v>
      </c>
      <c r="B72" t="s">
        <v>261</v>
      </c>
      <c r="C72" t="s">
        <v>8</v>
      </c>
      <c r="D72">
        <v>2012</v>
      </c>
      <c r="E72" t="s">
        <v>262</v>
      </c>
      <c r="F72" t="s">
        <v>263</v>
      </c>
      <c r="G72" t="s">
        <v>260</v>
      </c>
      <c r="H72" t="str">
        <f xml:space="preserve"> TRIM(IFERROR(LEFT(Table1[[#This Row],[Book]], FIND("(", Table1[[#This Row],[Book]]) - 1), Table1[[#This Row],[Book]]))</f>
        <v>The Fault in Our Stars</v>
      </c>
      <c r="I72" t="s">
        <v>262</v>
      </c>
      <c r="J72" t="str">
        <f xml:space="preserve"> TRIM(LEFT(Table1[[#This Row],[Approximate Sales v1]], FIND("[", Table1[[#This Row],[Approximate Sales v1]]) - 1))</f>
        <v>23 million</v>
      </c>
    </row>
    <row r="73" spans="1:10" x14ac:dyDescent="0.25">
      <c r="A73" t="s">
        <v>264</v>
      </c>
      <c r="B73" t="s">
        <v>265</v>
      </c>
      <c r="C73" t="s">
        <v>8</v>
      </c>
      <c r="D73">
        <v>2015</v>
      </c>
      <c r="E73" t="s">
        <v>266</v>
      </c>
      <c r="F73" t="s">
        <v>267</v>
      </c>
      <c r="G73" t="s">
        <v>264</v>
      </c>
      <c r="H73" t="str">
        <f xml:space="preserve"> TRIM(IFERROR(LEFT(Table1[[#This Row],[Book]], FIND("(", Table1[[#This Row],[Book]]) - 1), Table1[[#This Row],[Book]]))</f>
        <v>The Girl on the Train</v>
      </c>
      <c r="I73" t="s">
        <v>266</v>
      </c>
      <c r="J73" t="str">
        <f xml:space="preserve"> TRIM(LEFT(Table1[[#This Row],[Approximate Sales v1]], FIND("[", Table1[[#This Row],[Approximate Sales v1]]) - 1))</f>
        <v>23 million</v>
      </c>
    </row>
    <row r="74" spans="1:10" x14ac:dyDescent="0.25">
      <c r="A74" t="s">
        <v>268</v>
      </c>
      <c r="B74" t="s">
        <v>269</v>
      </c>
      <c r="C74" t="s">
        <v>8</v>
      </c>
      <c r="D74">
        <v>2007</v>
      </c>
      <c r="E74" t="s">
        <v>270</v>
      </c>
      <c r="F74" t="s">
        <v>75</v>
      </c>
      <c r="G74" t="s">
        <v>268</v>
      </c>
      <c r="H74" t="str">
        <f xml:space="preserve"> TRIM(IFERROR(LEFT(Table1[[#This Row],[Book]], FIND("(", Table1[[#This Row],[Book]]) - 1), Table1[[#This Row],[Book]]))</f>
        <v>The Shack</v>
      </c>
      <c r="I74" t="s">
        <v>270</v>
      </c>
      <c r="J74" t="str">
        <f xml:space="preserve"> TRIM(LEFT(Table1[[#This Row],[Approximate Sales v1]], FIND("[", Table1[[#This Row],[Approximate Sales v1]]) - 1))</f>
        <v>22.5 million</v>
      </c>
    </row>
    <row r="75" spans="1:10" x14ac:dyDescent="0.25">
      <c r="A75" t="s">
        <v>271</v>
      </c>
      <c r="B75" t="s">
        <v>272</v>
      </c>
      <c r="C75" t="s">
        <v>163</v>
      </c>
      <c r="D75">
        <v>1936</v>
      </c>
      <c r="E75" t="s">
        <v>273</v>
      </c>
      <c r="F75" t="s">
        <v>274</v>
      </c>
      <c r="G75" t="s">
        <v>602</v>
      </c>
      <c r="H75" t="str">
        <f xml:space="preserve"> TRIM(IFERROR(LEFT(Table1[[#This Row],[Book]], FIND("(", Table1[[#This Row],[Book]]) - 1), Table1[[#This Row],[Book]]))</f>
        <v>Uncle Styopa</v>
      </c>
      <c r="I75" t="s">
        <v>637</v>
      </c>
      <c r="J75" t="str">
        <f xml:space="preserve"> TRIM(LEFT(Table1[[#This Row],[Approximate Sales v1]], FIND("[", Table1[[#This Row],[Approximate Sales v1]]) - 1))</f>
        <v>21 million</v>
      </c>
    </row>
    <row r="76" spans="1:10" x14ac:dyDescent="0.25">
      <c r="A76" t="s">
        <v>275</v>
      </c>
      <c r="B76" t="s">
        <v>276</v>
      </c>
      <c r="C76" t="s">
        <v>8</v>
      </c>
      <c r="D76">
        <v>1969</v>
      </c>
      <c r="E76" t="s">
        <v>277</v>
      </c>
      <c r="F76" t="s">
        <v>278</v>
      </c>
      <c r="G76" t="s">
        <v>275</v>
      </c>
      <c r="H76" t="str">
        <f xml:space="preserve"> TRIM(IFERROR(LEFT(Table1[[#This Row],[Book]], FIND("(", Table1[[#This Row],[Book]]) - 1), Table1[[#This Row],[Book]]))</f>
        <v>The Godfather</v>
      </c>
      <c r="I76" t="s">
        <v>277</v>
      </c>
      <c r="J76" t="str">
        <f xml:space="preserve"> TRIM(LEFT(Table1[[#This Row],[Approximate Sales v1]], FIND("[", Table1[[#This Row],[Approximate Sales v1]]) - 1))</f>
        <v>21 million</v>
      </c>
    </row>
    <row r="77" spans="1:10" x14ac:dyDescent="0.25">
      <c r="A77" t="s">
        <v>279</v>
      </c>
      <c r="B77" t="s">
        <v>280</v>
      </c>
      <c r="C77" t="s">
        <v>8</v>
      </c>
      <c r="D77">
        <v>1970</v>
      </c>
      <c r="E77" t="s">
        <v>281</v>
      </c>
      <c r="F77" t="s">
        <v>282</v>
      </c>
      <c r="G77" t="s">
        <v>279</v>
      </c>
      <c r="H77" t="str">
        <f xml:space="preserve"> TRIM(IFERROR(LEFT(Table1[[#This Row],[Book]], FIND("(", Table1[[#This Row],[Book]]) - 1), Table1[[#This Row],[Book]]))</f>
        <v>Love Story</v>
      </c>
      <c r="I77" t="s">
        <v>281</v>
      </c>
      <c r="J77" t="str">
        <f xml:space="preserve"> TRIM(LEFT(Table1[[#This Row],[Approximate Sales v1]], FIND("[", Table1[[#This Row],[Approximate Sales v1]]) - 1))</f>
        <v>21 million</v>
      </c>
    </row>
    <row r="78" spans="1:10" x14ac:dyDescent="0.25">
      <c r="A78" t="s">
        <v>283</v>
      </c>
      <c r="B78" t="s">
        <v>217</v>
      </c>
      <c r="C78" t="s">
        <v>8</v>
      </c>
      <c r="D78">
        <v>2009</v>
      </c>
      <c r="E78" t="s">
        <v>284</v>
      </c>
      <c r="F78" t="s">
        <v>285</v>
      </c>
      <c r="G78" t="s">
        <v>283</v>
      </c>
      <c r="H78" t="str">
        <f xml:space="preserve"> TRIM(IFERROR(LEFT(Table1[[#This Row],[Book]], FIND("(", Table1[[#This Row],[Book]]) - 1), Table1[[#This Row],[Book]]))</f>
        <v>Catching Fire</v>
      </c>
      <c r="I78" t="s">
        <v>646</v>
      </c>
      <c r="J78" t="str">
        <f xml:space="preserve"> TRIM(LEFT(Table1[[#This Row],[Approximate Sales v1]], FIND("[", Table1[[#This Row],[Approximate Sales v1]]) - 1))</f>
        <v>21 million</v>
      </c>
    </row>
    <row r="79" spans="1:10" x14ac:dyDescent="0.25">
      <c r="A79" t="s">
        <v>286</v>
      </c>
      <c r="B79" t="s">
        <v>217</v>
      </c>
      <c r="C79" t="s">
        <v>8</v>
      </c>
      <c r="D79">
        <v>2010</v>
      </c>
      <c r="E79" t="s">
        <v>287</v>
      </c>
      <c r="F79" t="s">
        <v>288</v>
      </c>
      <c r="G79" t="s">
        <v>286</v>
      </c>
      <c r="H79" t="str">
        <f xml:space="preserve"> TRIM(IFERROR(LEFT(Table1[[#This Row],[Book]], FIND("(", Table1[[#This Row],[Book]]) - 1), Table1[[#This Row],[Book]]))</f>
        <v>Mockingjay</v>
      </c>
      <c r="I79" t="s">
        <v>638</v>
      </c>
      <c r="J79" t="str">
        <f xml:space="preserve"> TRIM(LEFT(Table1[[#This Row],[Approximate Sales v1]], FIND("[", Table1[[#This Row],[Approximate Sales v1]]) - 1))</f>
        <v>20 million</v>
      </c>
    </row>
    <row r="80" spans="1:10" x14ac:dyDescent="0.25">
      <c r="A80" t="s">
        <v>289</v>
      </c>
      <c r="B80" t="s">
        <v>290</v>
      </c>
      <c r="C80" t="s">
        <v>250</v>
      </c>
      <c r="D80">
        <v>1988</v>
      </c>
      <c r="E80" t="s">
        <v>291</v>
      </c>
      <c r="F80" t="s">
        <v>292</v>
      </c>
      <c r="G80" t="s">
        <v>603</v>
      </c>
      <c r="H80" t="str">
        <f xml:space="preserve"> TRIM(IFERROR(LEFT(Table1[[#This Row],[Book]], FIND("(", Table1[[#This Row],[Book]]) - 1), Table1[[#This Row],[Book]]))</f>
        <v>Kitchen</v>
      </c>
      <c r="I80" t="s">
        <v>291</v>
      </c>
      <c r="J80" t="str">
        <f xml:space="preserve"> TRIM(LEFT(Table1[[#This Row],[Approximate Sales v1]], FIND("[", Table1[[#This Row],[Approximate Sales v1]]) - 1))</f>
        <v>20 million</v>
      </c>
    </row>
    <row r="81" spans="1:10" x14ac:dyDescent="0.25">
      <c r="A81" t="s">
        <v>293</v>
      </c>
      <c r="B81" t="s">
        <v>294</v>
      </c>
      <c r="C81" t="s">
        <v>163</v>
      </c>
      <c r="D81">
        <v>1957</v>
      </c>
      <c r="E81" t="s">
        <v>295</v>
      </c>
      <c r="F81" t="s">
        <v>296</v>
      </c>
      <c r="G81" t="s">
        <v>604</v>
      </c>
      <c r="H81" t="str">
        <f xml:space="preserve"> TRIM(IFERROR(LEFT(Table1[[#This Row],[Book]], FIND("(", Table1[[#This Row],[Book]]) - 1), Table1[[#This Row],[Book]]))</f>
        <v>Andromeda Nebula</v>
      </c>
      <c r="I81" t="s">
        <v>295</v>
      </c>
      <c r="J81" t="str">
        <f xml:space="preserve"> TRIM(LEFT(Table1[[#This Row],[Approximate Sales v1]], FIND("[", Table1[[#This Row],[Approximate Sales v1]]) - 1))</f>
        <v>20 million</v>
      </c>
    </row>
    <row r="82" spans="1:10" x14ac:dyDescent="0.25">
      <c r="A82" t="s">
        <v>297</v>
      </c>
      <c r="B82" t="s">
        <v>298</v>
      </c>
      <c r="C82" t="s">
        <v>8</v>
      </c>
      <c r="D82">
        <v>2012</v>
      </c>
      <c r="E82" t="s">
        <v>299</v>
      </c>
      <c r="F82" t="s">
        <v>300</v>
      </c>
      <c r="G82" t="s">
        <v>297</v>
      </c>
      <c r="H82" t="str">
        <f xml:space="preserve"> TRIM(IFERROR(LEFT(Table1[[#This Row],[Book]], FIND("(", Table1[[#This Row],[Book]]) - 1), Table1[[#This Row],[Book]]))</f>
        <v>Gone Girl</v>
      </c>
      <c r="I82" t="s">
        <v>299</v>
      </c>
      <c r="J82" t="str">
        <f xml:space="preserve"> TRIM(LEFT(Table1[[#This Row],[Approximate Sales v1]], FIND("[", Table1[[#This Row],[Approximate Sales v1]]) - 1))</f>
        <v>20 million</v>
      </c>
    </row>
    <row r="83" spans="1:10" x14ac:dyDescent="0.25">
      <c r="A83" t="s">
        <v>301</v>
      </c>
      <c r="B83" t="s">
        <v>302</v>
      </c>
      <c r="C83" t="s">
        <v>8</v>
      </c>
      <c r="D83">
        <v>1974</v>
      </c>
      <c r="E83" t="s">
        <v>303</v>
      </c>
      <c r="G83" t="s">
        <v>301</v>
      </c>
      <c r="H83" t="str">
        <f xml:space="preserve"> TRIM(IFERROR(LEFT(Table1[[#This Row],[Book]], FIND("(", Table1[[#This Row],[Book]]) - 1), Table1[[#This Row],[Book]]))</f>
        <v>The Bermuda Triangle</v>
      </c>
      <c r="I83" t="s">
        <v>303</v>
      </c>
      <c r="J83" t="str">
        <f xml:space="preserve"> TRIM(LEFT(Table1[[#This Row],[Approximate Sales v1]], FIND("[", Table1[[#This Row],[Approximate Sales v1]]) - 1))</f>
        <v>20 million</v>
      </c>
    </row>
    <row r="84" spans="1:10" x14ac:dyDescent="0.25">
      <c r="A84" t="s">
        <v>304</v>
      </c>
      <c r="B84" t="s">
        <v>305</v>
      </c>
      <c r="C84" t="s">
        <v>8</v>
      </c>
      <c r="D84">
        <v>1958</v>
      </c>
      <c r="E84" t="s">
        <v>306</v>
      </c>
      <c r="F84" t="s">
        <v>75</v>
      </c>
      <c r="G84" t="s">
        <v>304</v>
      </c>
      <c r="H84" t="str">
        <f xml:space="preserve"> TRIM(IFERROR(LEFT(Table1[[#This Row],[Book]], FIND("(", Table1[[#This Row],[Book]]) - 1), Table1[[#This Row],[Book]]))</f>
        <v>Things Fall Apart</v>
      </c>
      <c r="I84" t="s">
        <v>306</v>
      </c>
      <c r="J84" t="str">
        <f xml:space="preserve"> TRIM(LEFT(Table1[[#This Row],[Approximate Sales v1]], FIND("[", Table1[[#This Row],[Approximate Sales v1]]) - 1))</f>
        <v>20 million</v>
      </c>
    </row>
    <row r="85" spans="1:10" x14ac:dyDescent="0.25">
      <c r="A85" t="s">
        <v>307</v>
      </c>
      <c r="B85" t="s">
        <v>308</v>
      </c>
      <c r="C85" t="s">
        <v>30</v>
      </c>
      <c r="D85">
        <v>2004</v>
      </c>
      <c r="E85" t="s">
        <v>309</v>
      </c>
      <c r="F85" t="s">
        <v>310</v>
      </c>
      <c r="G85" t="s">
        <v>605</v>
      </c>
      <c r="H85" t="str">
        <f xml:space="preserve"> TRIM(IFERROR(LEFT(Table1[[#This Row],[Book]], FIND("(", Table1[[#This Row],[Book]]) - 1), Table1[[#This Row],[Book]]))</f>
        <v>Wolf Totem</v>
      </c>
      <c r="I85" t="s">
        <v>309</v>
      </c>
      <c r="J85" t="str">
        <f xml:space="preserve"> TRIM(LEFT(Table1[[#This Row],[Approximate Sales v1]], FIND("[", Table1[[#This Row],[Approximate Sales v1]]) - 1))</f>
        <v>20 million</v>
      </c>
    </row>
    <row r="86" spans="1:10" x14ac:dyDescent="0.25">
      <c r="A86" t="s">
        <v>311</v>
      </c>
      <c r="B86" t="s">
        <v>312</v>
      </c>
      <c r="C86" t="s">
        <v>8</v>
      </c>
      <c r="D86">
        <v>1971</v>
      </c>
      <c r="E86" t="s">
        <v>313</v>
      </c>
      <c r="F86" t="s">
        <v>314</v>
      </c>
      <c r="G86" t="s">
        <v>311</v>
      </c>
      <c r="H86" t="str">
        <f xml:space="preserve"> TRIM(IFERROR(LEFT(Table1[[#This Row],[Book]], FIND("(", Table1[[#This Row],[Book]]) - 1), Table1[[#This Row],[Book]]))</f>
        <v>The Happy Hooker: My Own Story</v>
      </c>
      <c r="I86" t="s">
        <v>313</v>
      </c>
      <c r="J86" t="str">
        <f xml:space="preserve"> TRIM(LEFT(Table1[[#This Row],[Approximate Sales v1]], FIND("[", Table1[[#This Row],[Approximate Sales v1]]) - 1))</f>
        <v>20 million</v>
      </c>
    </row>
    <row r="87" spans="1:10" x14ac:dyDescent="0.25">
      <c r="A87" t="s">
        <v>315</v>
      </c>
      <c r="B87" t="s">
        <v>316</v>
      </c>
      <c r="C87" t="s">
        <v>8</v>
      </c>
      <c r="D87">
        <v>1974</v>
      </c>
      <c r="E87" t="s">
        <v>317</v>
      </c>
      <c r="F87" t="s">
        <v>267</v>
      </c>
      <c r="G87" t="s">
        <v>315</v>
      </c>
      <c r="H87" t="str">
        <f xml:space="preserve"> TRIM(IFERROR(LEFT(Table1[[#This Row],[Book]], FIND("(", Table1[[#This Row],[Book]]) - 1), Table1[[#This Row],[Book]]))</f>
        <v>Jaws</v>
      </c>
      <c r="I87" t="s">
        <v>317</v>
      </c>
      <c r="J87" t="str">
        <f xml:space="preserve"> TRIM(LEFT(Table1[[#This Row],[Approximate Sales v1]], FIND("[", Table1[[#This Row],[Approximate Sales v1]]) - 1))</f>
        <v>20 million</v>
      </c>
    </row>
    <row r="88" spans="1:10" x14ac:dyDescent="0.25">
      <c r="A88" t="s">
        <v>318</v>
      </c>
      <c r="B88" t="s">
        <v>319</v>
      </c>
      <c r="C88" t="s">
        <v>8</v>
      </c>
      <c r="D88">
        <v>1986</v>
      </c>
      <c r="E88" t="s">
        <v>320</v>
      </c>
      <c r="F88" t="s">
        <v>321</v>
      </c>
      <c r="G88" t="s">
        <v>318</v>
      </c>
      <c r="H88" t="str">
        <f xml:space="preserve"> TRIM(IFERROR(LEFT(Table1[[#This Row],[Book]], FIND("(", Table1[[#This Row],[Book]]) - 1), Table1[[#This Row],[Book]]))</f>
        <v>Love You Forever</v>
      </c>
      <c r="I88" t="s">
        <v>320</v>
      </c>
      <c r="J88" t="str">
        <f xml:space="preserve"> TRIM(LEFT(Table1[[#This Row],[Approximate Sales v1]], FIND("[", Table1[[#This Row],[Approximate Sales v1]]) - 1))</f>
        <v>20 million</v>
      </c>
    </row>
    <row r="89" spans="1:10" x14ac:dyDescent="0.25">
      <c r="A89" t="s">
        <v>322</v>
      </c>
      <c r="B89" t="s">
        <v>323</v>
      </c>
      <c r="C89" t="s">
        <v>8</v>
      </c>
      <c r="D89">
        <v>1977</v>
      </c>
      <c r="E89" t="s">
        <v>324</v>
      </c>
      <c r="F89" t="s">
        <v>325</v>
      </c>
      <c r="G89" t="s">
        <v>322</v>
      </c>
      <c r="H89" t="str">
        <f xml:space="preserve"> TRIM(IFERROR(LEFT(Table1[[#This Row],[Book]], FIND("(", Table1[[#This Row],[Book]]) - 1), Table1[[#This Row],[Book]]))</f>
        <v>The Women's Room</v>
      </c>
      <c r="I89" t="s">
        <v>324</v>
      </c>
      <c r="J89" t="str">
        <f xml:space="preserve"> TRIM(LEFT(Table1[[#This Row],[Approximate Sales v1]], FIND("[", Table1[[#This Row],[Approximate Sales v1]]) - 1))</f>
        <v>20 million</v>
      </c>
    </row>
    <row r="90" spans="1:10" x14ac:dyDescent="0.25">
      <c r="A90" t="s">
        <v>326</v>
      </c>
      <c r="B90" t="s">
        <v>327</v>
      </c>
      <c r="C90" t="s">
        <v>8</v>
      </c>
      <c r="D90">
        <v>1984</v>
      </c>
      <c r="E90" t="s">
        <v>328</v>
      </c>
      <c r="F90" t="s">
        <v>329</v>
      </c>
      <c r="G90" t="s">
        <v>326</v>
      </c>
      <c r="H90" t="str">
        <f xml:space="preserve"> TRIM(IFERROR(LEFT(Table1[[#This Row],[Book]], FIND("(", Table1[[#This Row],[Book]]) - 1), Table1[[#This Row],[Book]]))</f>
        <v>What to Expect When You're Expecting</v>
      </c>
      <c r="I90" t="s">
        <v>328</v>
      </c>
      <c r="J90" t="str">
        <f xml:space="preserve"> TRIM(LEFT(Table1[[#This Row],[Approximate Sales v1]], FIND("[", Table1[[#This Row],[Approximate Sales v1]]) - 1))</f>
        <v>20 million</v>
      </c>
    </row>
    <row r="91" spans="1:10" x14ac:dyDescent="0.25">
      <c r="A91" t="s">
        <v>330</v>
      </c>
      <c r="B91" t="s">
        <v>331</v>
      </c>
      <c r="C91" t="s">
        <v>8</v>
      </c>
      <c r="D91">
        <v>1885</v>
      </c>
      <c r="E91" t="s">
        <v>332</v>
      </c>
      <c r="F91" t="s">
        <v>333</v>
      </c>
      <c r="G91" t="s">
        <v>330</v>
      </c>
      <c r="H91" t="str">
        <f xml:space="preserve"> TRIM(IFERROR(LEFT(Table1[[#This Row],[Book]], FIND("(", Table1[[#This Row],[Book]]) - 1), Table1[[#This Row],[Book]]))</f>
        <v>Adventures of Huckleberry Finn</v>
      </c>
      <c r="I91" t="s">
        <v>332</v>
      </c>
      <c r="J91" t="str">
        <f xml:space="preserve"> TRIM(LEFT(Table1[[#This Row],[Approximate Sales v1]], FIND("[", Table1[[#This Row],[Approximate Sales v1]]) - 1))</f>
        <v>20 million</v>
      </c>
    </row>
    <row r="92" spans="1:10" x14ac:dyDescent="0.25">
      <c r="A92" t="s">
        <v>334</v>
      </c>
      <c r="B92" t="s">
        <v>335</v>
      </c>
      <c r="C92" t="s">
        <v>8</v>
      </c>
      <c r="D92">
        <v>1982</v>
      </c>
      <c r="E92" t="s">
        <v>336</v>
      </c>
      <c r="F92" t="s">
        <v>337</v>
      </c>
      <c r="G92" t="s">
        <v>623</v>
      </c>
      <c r="H92" t="str">
        <f xml:space="preserve"> TRIM(IFERROR(LEFT(Table1[[#This Row],[Book]], FIND("(", Table1[[#This Row],[Book]]) - 1), Table1[[#This Row],[Book]]))</f>
        <v>The Secret Diary of Adrian Mole, Aged 13Â¾</v>
      </c>
      <c r="I92" t="s">
        <v>336</v>
      </c>
      <c r="J92" t="str">
        <f xml:space="preserve"> TRIM(LEFT(Table1[[#This Row],[Approximate Sales v1]], FIND("[", Table1[[#This Row],[Approximate Sales v1]]) - 1))</f>
        <v>20 million</v>
      </c>
    </row>
    <row r="93" spans="1:10" x14ac:dyDescent="0.25">
      <c r="A93" t="s">
        <v>338</v>
      </c>
      <c r="B93" t="s">
        <v>339</v>
      </c>
      <c r="C93" t="s">
        <v>8</v>
      </c>
      <c r="D93">
        <v>1813</v>
      </c>
      <c r="E93" t="s">
        <v>340</v>
      </c>
      <c r="F93" t="s">
        <v>341</v>
      </c>
      <c r="G93" t="s">
        <v>338</v>
      </c>
      <c r="H93" t="str">
        <f xml:space="preserve"> TRIM(IFERROR(LEFT(Table1[[#This Row],[Book]], FIND("(", Table1[[#This Row],[Book]]) - 1), Table1[[#This Row],[Book]]))</f>
        <v>Pride and Prejudice</v>
      </c>
      <c r="I93" t="s">
        <v>340</v>
      </c>
      <c r="J93" t="str">
        <f xml:space="preserve"> TRIM(LEFT(Table1[[#This Row],[Approximate Sales v1]], FIND("[", Table1[[#This Row],[Approximate Sales v1]]) - 1))</f>
        <v>20 million</v>
      </c>
    </row>
    <row r="94" spans="1:10" x14ac:dyDescent="0.25">
      <c r="A94" t="s">
        <v>342</v>
      </c>
      <c r="B94" t="s">
        <v>343</v>
      </c>
      <c r="C94" t="s">
        <v>148</v>
      </c>
      <c r="D94">
        <v>1950</v>
      </c>
      <c r="E94" t="s">
        <v>344</v>
      </c>
      <c r="F94" t="s">
        <v>345</v>
      </c>
      <c r="G94" t="s">
        <v>606</v>
      </c>
      <c r="H94" t="str">
        <f xml:space="preserve"> TRIM(IFERROR(LEFT(Table1[[#This Row],[Book]], FIND("(", Table1[[#This Row],[Book]]) - 1), Table1[[#This Row],[Book]]))</f>
        <v>Kon-Tiki: Across the Pacific in a Raft</v>
      </c>
      <c r="I94" t="s">
        <v>344</v>
      </c>
      <c r="J94" t="str">
        <f xml:space="preserve"> TRIM(LEFT(Table1[[#This Row],[Approximate Sales v1]], FIND("[", Table1[[#This Row],[Approximate Sales v1]]) - 1))</f>
        <v>20 million</v>
      </c>
    </row>
    <row r="95" spans="1:10" x14ac:dyDescent="0.25">
      <c r="A95" t="s">
        <v>346</v>
      </c>
      <c r="B95" t="s">
        <v>347</v>
      </c>
      <c r="C95" t="s">
        <v>348</v>
      </c>
      <c r="D95">
        <v>1923</v>
      </c>
      <c r="E95" t="s">
        <v>349</v>
      </c>
      <c r="F95" t="s">
        <v>350</v>
      </c>
      <c r="G95" t="s">
        <v>624</v>
      </c>
      <c r="H95" t="str">
        <f xml:space="preserve"> TRIM(IFERROR(LEFT(Table1[[#This Row],[Book]], FIND("(", Table1[[#This Row],[Book]]) - 1), Table1[[#This Row],[Book]]))</f>
        <v>The Good Soldier Å vejk</v>
      </c>
      <c r="I95" t="s">
        <v>639</v>
      </c>
      <c r="J95" t="str">
        <f xml:space="preserve"> TRIM(LEFT(Table1[[#This Row],[Approximate Sales v1]], FIND("[", Table1[[#This Row],[Approximate Sales v1]]) - 1))</f>
        <v>20 million</v>
      </c>
    </row>
    <row r="96" spans="1:10" x14ac:dyDescent="0.25">
      <c r="A96" t="s">
        <v>351</v>
      </c>
      <c r="B96" t="s">
        <v>352</v>
      </c>
      <c r="C96" t="s">
        <v>8</v>
      </c>
      <c r="D96">
        <v>1963</v>
      </c>
      <c r="E96" t="s">
        <v>353</v>
      </c>
      <c r="F96" t="s">
        <v>354</v>
      </c>
      <c r="G96" t="s">
        <v>351</v>
      </c>
      <c r="H96" t="str">
        <f xml:space="preserve"> TRIM(IFERROR(LEFT(Table1[[#This Row],[Book]], FIND("(", Table1[[#This Row],[Book]]) - 1), Table1[[#This Row],[Book]]))</f>
        <v>Where the Wild Things Are</v>
      </c>
      <c r="I96" t="s">
        <v>353</v>
      </c>
      <c r="J96" t="str">
        <f xml:space="preserve"> TRIM(LEFT(Table1[[#This Row],[Approximate Sales v1]], FIND("[", Table1[[#This Row],[Approximate Sales v1]]) - 1))</f>
        <v>20 million</v>
      </c>
    </row>
    <row r="97" spans="1:10" x14ac:dyDescent="0.25">
      <c r="A97" t="s">
        <v>355</v>
      </c>
      <c r="B97" t="s">
        <v>356</v>
      </c>
      <c r="C97" t="s">
        <v>8</v>
      </c>
      <c r="D97">
        <v>1952</v>
      </c>
      <c r="E97" t="s">
        <v>357</v>
      </c>
      <c r="F97" t="s">
        <v>157</v>
      </c>
      <c r="G97" t="s">
        <v>355</v>
      </c>
      <c r="H97" t="str">
        <f xml:space="preserve"> TRIM(IFERROR(LEFT(Table1[[#This Row],[Book]], FIND("(", Table1[[#This Row],[Book]]) - 1), Table1[[#This Row],[Book]]))</f>
        <v>The Power of Positive Thinking</v>
      </c>
      <c r="I97" t="s">
        <v>357</v>
      </c>
      <c r="J97" t="str">
        <f xml:space="preserve"> TRIM(LEFT(Table1[[#This Row],[Approximate Sales v1]], FIND("[", Table1[[#This Row],[Approximate Sales v1]]) - 1))</f>
        <v>20 million</v>
      </c>
    </row>
    <row r="98" spans="1:10" x14ac:dyDescent="0.25">
      <c r="A98" t="s">
        <v>358</v>
      </c>
      <c r="B98" t="s">
        <v>359</v>
      </c>
      <c r="C98" t="s">
        <v>8</v>
      </c>
      <c r="D98">
        <v>2006</v>
      </c>
      <c r="E98" t="s">
        <v>360</v>
      </c>
      <c r="F98" t="s">
        <v>157</v>
      </c>
      <c r="G98" t="s">
        <v>358</v>
      </c>
      <c r="H98" t="str">
        <f xml:space="preserve"> TRIM(IFERROR(LEFT(Table1[[#This Row],[Book]], FIND("(", Table1[[#This Row],[Book]]) - 1), Table1[[#This Row],[Book]]))</f>
        <v>The Secret</v>
      </c>
      <c r="I98" t="s">
        <v>360</v>
      </c>
      <c r="J98" t="str">
        <f xml:space="preserve"> TRIM(LEFT(Table1[[#This Row],[Approximate Sales v1]], FIND("[", Table1[[#This Row],[Approximate Sales v1]]) - 1))</f>
        <v>20 million</v>
      </c>
    </row>
    <row r="99" spans="1:10" x14ac:dyDescent="0.25">
      <c r="A99" t="s">
        <v>361</v>
      </c>
      <c r="B99" t="s">
        <v>362</v>
      </c>
      <c r="C99" t="s">
        <v>8</v>
      </c>
      <c r="D99">
        <v>1973</v>
      </c>
      <c r="E99" t="s">
        <v>363</v>
      </c>
      <c r="F99" t="s">
        <v>364</v>
      </c>
      <c r="G99" t="s">
        <v>361</v>
      </c>
      <c r="H99" t="str">
        <f xml:space="preserve"> TRIM(IFERROR(LEFT(Table1[[#This Row],[Book]], FIND("(", Table1[[#This Row],[Book]]) - 1), Table1[[#This Row],[Book]]))</f>
        <v>Fear of Flying</v>
      </c>
      <c r="I99" t="s">
        <v>363</v>
      </c>
      <c r="J99" t="str">
        <f xml:space="preserve"> TRIM(LEFT(Table1[[#This Row],[Approximate Sales v1]], FIND("[", Table1[[#This Row],[Approximate Sales v1]]) - 1))</f>
        <v>20 million</v>
      </c>
    </row>
    <row r="100" spans="1:10" x14ac:dyDescent="0.25">
      <c r="A100" t="s">
        <v>365</v>
      </c>
      <c r="B100" t="s">
        <v>366</v>
      </c>
      <c r="C100" t="s">
        <v>8</v>
      </c>
      <c r="D100">
        <v>1965</v>
      </c>
      <c r="E100" t="s">
        <v>367</v>
      </c>
      <c r="F100" t="s">
        <v>296</v>
      </c>
      <c r="G100" t="s">
        <v>365</v>
      </c>
      <c r="H100" t="str">
        <f xml:space="preserve"> TRIM(IFERROR(LEFT(Table1[[#This Row],[Book]], FIND("(", Table1[[#This Row],[Book]]) - 1), Table1[[#This Row],[Book]]))</f>
        <v>Dune</v>
      </c>
      <c r="I100" t="s">
        <v>367</v>
      </c>
      <c r="J100" t="str">
        <f xml:space="preserve"> TRIM(LEFT(Table1[[#This Row],[Approximate Sales v1]], FIND("[", Table1[[#This Row],[Approximate Sales v1]]) - 1))</f>
        <v>20 million</v>
      </c>
    </row>
    <row r="101" spans="1:10" x14ac:dyDescent="0.25">
      <c r="A101" t="s">
        <v>368</v>
      </c>
      <c r="B101" t="s">
        <v>221</v>
      </c>
      <c r="C101" t="s">
        <v>8</v>
      </c>
      <c r="D101">
        <v>1964</v>
      </c>
      <c r="E101" t="s">
        <v>369</v>
      </c>
      <c r="F101" t="s">
        <v>370</v>
      </c>
      <c r="G101" t="s">
        <v>368</v>
      </c>
      <c r="H101" t="str">
        <f xml:space="preserve"> TRIM(IFERROR(LEFT(Table1[[#This Row],[Book]], FIND("(", Table1[[#This Row],[Book]]) - 1), Table1[[#This Row],[Book]]))</f>
        <v>Charlie and the Chocolate Factory</v>
      </c>
      <c r="I101" t="s">
        <v>369</v>
      </c>
      <c r="J101" t="str">
        <f xml:space="preserve"> TRIM(LEFT(Table1[[#This Row],[Approximate Sales v1]], FIND("[", Table1[[#This Row],[Approximate Sales v1]]) - 1))</f>
        <v>20 million</v>
      </c>
    </row>
    <row r="102" spans="1:10" x14ac:dyDescent="0.25">
      <c r="A102" t="s">
        <v>371</v>
      </c>
      <c r="B102" t="s">
        <v>372</v>
      </c>
      <c r="C102" t="s">
        <v>8</v>
      </c>
      <c r="D102">
        <v>1968</v>
      </c>
      <c r="E102" t="s">
        <v>373</v>
      </c>
      <c r="F102" t="s">
        <v>374</v>
      </c>
      <c r="G102" t="s">
        <v>371</v>
      </c>
      <c r="H102" t="str">
        <f xml:space="preserve"> TRIM(IFERROR(LEFT(Table1[[#This Row],[Book]], FIND("(", Table1[[#This Row],[Book]]) - 1), Table1[[#This Row],[Book]]))</f>
        <v>The Naked Ape</v>
      </c>
      <c r="I102" t="s">
        <v>373</v>
      </c>
      <c r="J102" t="str">
        <f xml:space="preserve"> TRIM(LEFT(Table1[[#This Row],[Approximate Sales v1]], FIND("[", Table1[[#This Row],[Approximate Sales v1]]) - 1))</f>
        <v>20 million</v>
      </c>
    </row>
    <row r="103" spans="1:10" x14ac:dyDescent="0.25">
      <c r="A103" t="s">
        <v>375</v>
      </c>
      <c r="B103" t="s">
        <v>376</v>
      </c>
      <c r="C103" t="s">
        <v>250</v>
      </c>
      <c r="D103">
        <v>1914</v>
      </c>
      <c r="E103" t="s">
        <v>377</v>
      </c>
      <c r="F103" t="s">
        <v>75</v>
      </c>
      <c r="G103" t="s">
        <v>607</v>
      </c>
      <c r="H103" t="str">
        <f xml:space="preserve"> TRIM(IFERROR(LEFT(Table1[[#This Row],[Book]], FIND("(", Table1[[#This Row],[Book]]) - 1), Table1[[#This Row],[Book]]))</f>
        <v>Kokoro</v>
      </c>
      <c r="I103" t="s">
        <v>640</v>
      </c>
      <c r="J103" t="str">
        <f xml:space="preserve"> TRIM(LEFT(Table1[[#This Row],[Approximate Sales v1]], FIND("[", Table1[[#This Row],[Approximate Sales v1]]) - 1))</f>
        <v>20 million</v>
      </c>
    </row>
    <row r="104" spans="1:10" x14ac:dyDescent="0.25">
      <c r="A104" t="s">
        <v>378</v>
      </c>
      <c r="B104" t="s">
        <v>379</v>
      </c>
      <c r="C104" t="s">
        <v>8</v>
      </c>
      <c r="D104">
        <v>2018</v>
      </c>
      <c r="E104" t="s">
        <v>380</v>
      </c>
      <c r="F104" t="s">
        <v>381</v>
      </c>
      <c r="G104" t="s">
        <v>378</v>
      </c>
      <c r="H104" t="str">
        <f xml:space="preserve"> TRIM(IFERROR(LEFT(Table1[[#This Row],[Book]], FIND("(", Table1[[#This Row],[Book]]) - 1), Table1[[#This Row],[Book]]))</f>
        <v>Where the Crawdads Sing</v>
      </c>
      <c r="I104" t="s">
        <v>380</v>
      </c>
      <c r="J104" t="str">
        <f xml:space="preserve"> TRIM(LEFT(Table1[[#This Row],[Approximate Sales v1]], FIND("[", Table1[[#This Row],[Approximate Sales v1]]) - 1))</f>
        <v>18 million</v>
      </c>
    </row>
    <row r="105" spans="1:10" x14ac:dyDescent="0.25">
      <c r="A105" t="s">
        <v>382</v>
      </c>
      <c r="B105" t="s">
        <v>383</v>
      </c>
      <c r="C105" t="s">
        <v>95</v>
      </c>
      <c r="D105">
        <v>1994</v>
      </c>
      <c r="E105" t="s">
        <v>384</v>
      </c>
      <c r="F105" t="s">
        <v>385</v>
      </c>
      <c r="G105" t="s">
        <v>608</v>
      </c>
      <c r="H105" t="str">
        <f xml:space="preserve"> TRIM(IFERROR(LEFT(Table1[[#This Row],[Book]], FIND("(", Table1[[#This Row],[Book]]) - 1), Table1[[#This Row],[Book]]))</f>
        <v>Follow Your Heart</v>
      </c>
      <c r="I105" t="s">
        <v>384</v>
      </c>
      <c r="J105" t="str">
        <f xml:space="preserve"> TRIM(LEFT(Table1[[#This Row],[Approximate Sales v1]], FIND("[", Table1[[#This Row],[Approximate Sales v1]]) - 1))</f>
        <v>18 million</v>
      </c>
    </row>
    <row r="106" spans="1:10" x14ac:dyDescent="0.25">
      <c r="A106" t="s">
        <v>386</v>
      </c>
      <c r="B106" t="s">
        <v>221</v>
      </c>
      <c r="C106" t="s">
        <v>8</v>
      </c>
      <c r="D106">
        <v>1988</v>
      </c>
      <c r="E106" t="s">
        <v>387</v>
      </c>
      <c r="F106" t="s">
        <v>92</v>
      </c>
      <c r="G106" t="s">
        <v>386</v>
      </c>
      <c r="H106" t="str">
        <f xml:space="preserve"> TRIM(IFERROR(LEFT(Table1[[#This Row],[Book]], FIND("(", Table1[[#This Row],[Book]]) - 1), Table1[[#This Row],[Book]]))</f>
        <v>Matilda</v>
      </c>
      <c r="I106" t="s">
        <v>387</v>
      </c>
      <c r="J106" t="str">
        <f xml:space="preserve"> TRIM(LEFT(Table1[[#This Row],[Approximate Sales v1]], FIND("[", Table1[[#This Row],[Approximate Sales v1]]) - 1))</f>
        <v>17 million</v>
      </c>
    </row>
    <row r="107" spans="1:10" x14ac:dyDescent="0.25">
      <c r="A107" t="s">
        <v>388</v>
      </c>
      <c r="B107" t="s">
        <v>389</v>
      </c>
      <c r="C107" t="s">
        <v>8</v>
      </c>
      <c r="D107">
        <v>2005</v>
      </c>
      <c r="E107" t="s">
        <v>390</v>
      </c>
      <c r="F107" t="s">
        <v>219</v>
      </c>
      <c r="G107" t="s">
        <v>388</v>
      </c>
      <c r="H107" t="str">
        <f xml:space="preserve"> TRIM(IFERROR(LEFT(Table1[[#This Row],[Book]], FIND("(", Table1[[#This Row],[Book]]) - 1), Table1[[#This Row],[Book]]))</f>
        <v>The Book Thief</v>
      </c>
      <c r="I107" t="s">
        <v>390</v>
      </c>
      <c r="J107" t="str">
        <f xml:space="preserve"> TRIM(LEFT(Table1[[#This Row],[Approximate Sales v1]], FIND("[", Table1[[#This Row],[Approximate Sales v1]]) - 1))</f>
        <v>16 million</v>
      </c>
    </row>
    <row r="108" spans="1:10" x14ac:dyDescent="0.25">
      <c r="A108" t="s">
        <v>391</v>
      </c>
      <c r="B108" t="s">
        <v>392</v>
      </c>
      <c r="C108" t="s">
        <v>8</v>
      </c>
      <c r="D108">
        <v>1995</v>
      </c>
      <c r="E108" t="s">
        <v>393</v>
      </c>
      <c r="G108" t="s">
        <v>391</v>
      </c>
      <c r="H108" t="str">
        <f xml:space="preserve"> TRIM(IFERROR(LEFT(Table1[[#This Row],[Book]], FIND("(", Table1[[#This Row],[Book]]) - 1), Table1[[#This Row],[Book]]))</f>
        <v>The Horse Whisperer</v>
      </c>
      <c r="I108" t="s">
        <v>393</v>
      </c>
      <c r="J108" t="str">
        <f xml:space="preserve"> TRIM(LEFT(Table1[[#This Row],[Approximate Sales v1]], FIND("[", Table1[[#This Row],[Approximate Sales v1]]) - 1))</f>
        <v>16 million</v>
      </c>
    </row>
    <row r="109" spans="1:10" x14ac:dyDescent="0.25">
      <c r="A109" t="s">
        <v>394</v>
      </c>
      <c r="B109" t="s">
        <v>395</v>
      </c>
      <c r="C109" t="s">
        <v>8</v>
      </c>
      <c r="D109">
        <v>1947</v>
      </c>
      <c r="E109" t="s">
        <v>396</v>
      </c>
      <c r="F109" t="s">
        <v>92</v>
      </c>
      <c r="G109" t="s">
        <v>394</v>
      </c>
      <c r="H109" t="str">
        <f xml:space="preserve"> TRIM(IFERROR(LEFT(Table1[[#This Row],[Book]], FIND("(", Table1[[#This Row],[Book]]) - 1), Table1[[#This Row],[Book]]))</f>
        <v>Goodnight Moon</v>
      </c>
      <c r="I109" t="s">
        <v>396</v>
      </c>
      <c r="J109" t="str">
        <f xml:space="preserve"> TRIM(LEFT(Table1[[#This Row],[Approximate Sales v1]], FIND("[", Table1[[#This Row],[Approximate Sales v1]]) - 1))</f>
        <v>16 million</v>
      </c>
    </row>
    <row r="110" spans="1:10" x14ac:dyDescent="0.25">
      <c r="A110" t="s">
        <v>397</v>
      </c>
      <c r="B110" t="s">
        <v>398</v>
      </c>
      <c r="C110" t="s">
        <v>78</v>
      </c>
      <c r="D110">
        <v>1979</v>
      </c>
      <c r="E110" t="s">
        <v>399</v>
      </c>
      <c r="F110" t="s">
        <v>92</v>
      </c>
      <c r="G110" t="s">
        <v>609</v>
      </c>
      <c r="H110" t="str">
        <f xml:space="preserve"> TRIM(IFERROR(LEFT(Table1[[#This Row],[Book]], FIND("(", Table1[[#This Row],[Book]]) - 1), Table1[[#This Row],[Book]]))</f>
        <v>The Neverending Story</v>
      </c>
      <c r="I110" t="s">
        <v>399</v>
      </c>
      <c r="J110" t="str">
        <f xml:space="preserve"> TRIM(LEFT(Table1[[#This Row],[Approximate Sales v1]], FIND("[", Table1[[#This Row],[Approximate Sales v1]]) - 1))</f>
        <v>16 million</v>
      </c>
    </row>
    <row r="111" spans="1:10" x14ac:dyDescent="0.25">
      <c r="A111" t="s">
        <v>400</v>
      </c>
      <c r="B111" t="s">
        <v>401</v>
      </c>
      <c r="C111" t="s">
        <v>8</v>
      </c>
      <c r="D111">
        <v>2014</v>
      </c>
      <c r="E111" t="s">
        <v>402</v>
      </c>
      <c r="F111" t="s">
        <v>403</v>
      </c>
      <c r="G111" t="s">
        <v>400</v>
      </c>
      <c r="H111" t="str">
        <f xml:space="preserve"> TRIM(IFERROR(LEFT(Table1[[#This Row],[Book]], FIND("(", Table1[[#This Row],[Book]]) - 1), Table1[[#This Row],[Book]]))</f>
        <v>All the Light We Cannot See</v>
      </c>
      <c r="I111" t="s">
        <v>402</v>
      </c>
      <c r="J111" t="str">
        <f xml:space="preserve"> TRIM(LEFT(Table1[[#This Row],[Approximate Sales v1]], FIND("[", Table1[[#This Row],[Approximate Sales v1]]) - 1))</f>
        <v>15.3 million</v>
      </c>
    </row>
    <row r="112" spans="1:10" x14ac:dyDescent="0.25">
      <c r="A112" t="s">
        <v>404</v>
      </c>
      <c r="B112" t="s">
        <v>405</v>
      </c>
      <c r="C112" t="s">
        <v>8</v>
      </c>
      <c r="D112">
        <v>2011</v>
      </c>
      <c r="E112" t="s">
        <v>406</v>
      </c>
      <c r="F112" t="s">
        <v>407</v>
      </c>
      <c r="G112" t="s">
        <v>404</v>
      </c>
      <c r="H112" t="str">
        <f xml:space="preserve"> TRIM(IFERROR(LEFT(Table1[[#This Row],[Book]], FIND("(", Table1[[#This Row],[Book]]) - 1), Table1[[#This Row],[Book]]))</f>
        <v>Fifty Shades of Grey</v>
      </c>
      <c r="I112" t="s">
        <v>641</v>
      </c>
      <c r="J112" t="str">
        <f xml:space="preserve"> TRIM(LEFT(Table1[[#This Row],[Approximate Sales v1]], FIND("[", Table1[[#This Row],[Approximate Sales v1]]) - 1))</f>
        <v>15.2 million</v>
      </c>
    </row>
    <row r="113" spans="1:10" x14ac:dyDescent="0.25">
      <c r="A113" t="s">
        <v>408</v>
      </c>
      <c r="B113" t="s">
        <v>409</v>
      </c>
      <c r="C113" t="s">
        <v>8</v>
      </c>
      <c r="D113">
        <v>1967</v>
      </c>
      <c r="E113" t="s">
        <v>410</v>
      </c>
      <c r="G113" t="s">
        <v>408</v>
      </c>
      <c r="H113" t="str">
        <f xml:space="preserve"> TRIM(IFERROR(LEFT(Table1[[#This Row],[Book]], FIND("(", Table1[[#This Row],[Book]]) - 1), Table1[[#This Row],[Book]]))</f>
        <v>The Outsiders</v>
      </c>
      <c r="I113" t="s">
        <v>410</v>
      </c>
      <c r="J113" t="str">
        <f xml:space="preserve"> TRIM(LEFT(Table1[[#This Row],[Approximate Sales v1]], FIND("[", Table1[[#This Row],[Approximate Sales v1]]) - 1))</f>
        <v>15 million</v>
      </c>
    </row>
    <row r="114" spans="1:10" x14ac:dyDescent="0.25">
      <c r="A114" t="s">
        <v>411</v>
      </c>
      <c r="B114" t="s">
        <v>412</v>
      </c>
      <c r="C114" t="s">
        <v>8</v>
      </c>
      <c r="D114">
        <v>1994</v>
      </c>
      <c r="E114" t="s">
        <v>413</v>
      </c>
      <c r="G114" t="s">
        <v>411</v>
      </c>
      <c r="H114" t="str">
        <f xml:space="preserve"> TRIM(IFERROR(LEFT(Table1[[#This Row],[Book]], FIND("(", Table1[[#This Row],[Book]]) - 1), Table1[[#This Row],[Book]]))</f>
        <v>Guess How Much I Love You</v>
      </c>
      <c r="I114" t="s">
        <v>413</v>
      </c>
      <c r="J114" t="str">
        <f xml:space="preserve"> TRIM(LEFT(Table1[[#This Row],[Approximate Sales v1]], FIND("[", Table1[[#This Row],[Approximate Sales v1]]) - 1))</f>
        <v>15 million</v>
      </c>
    </row>
    <row r="115" spans="1:10" x14ac:dyDescent="0.25">
      <c r="A115" t="s">
        <v>414</v>
      </c>
      <c r="B115" t="s">
        <v>415</v>
      </c>
      <c r="C115" t="s">
        <v>8</v>
      </c>
      <c r="D115">
        <v>1975</v>
      </c>
      <c r="E115" t="s">
        <v>416</v>
      </c>
      <c r="G115" t="s">
        <v>625</v>
      </c>
      <c r="H115" t="str">
        <f xml:space="preserve"> TRIM(IFERROR(LEFT(Table1[[#This Row],[Book]], FIND("(", Table1[[#This Row],[Book]]) - 1), Table1[[#This Row],[Book]]))</f>
        <v>ShÅgun</v>
      </c>
      <c r="I115" t="s">
        <v>416</v>
      </c>
      <c r="J115" t="str">
        <f xml:space="preserve"> TRIM(LEFT(Table1[[#This Row],[Approximate Sales v1]], FIND("[", Table1[[#This Row],[Approximate Sales v1]]) - 1))</f>
        <v>15 million</v>
      </c>
    </row>
    <row r="116" spans="1:10" x14ac:dyDescent="0.25">
      <c r="A116" t="s">
        <v>417</v>
      </c>
      <c r="B116" t="s">
        <v>418</v>
      </c>
      <c r="C116" t="s">
        <v>8</v>
      </c>
      <c r="D116">
        <v>1942</v>
      </c>
      <c r="E116" t="s">
        <v>419</v>
      </c>
      <c r="G116" t="s">
        <v>417</v>
      </c>
      <c r="H116" t="str">
        <f xml:space="preserve"> TRIM(IFERROR(LEFT(Table1[[#This Row],[Book]], FIND("(", Table1[[#This Row],[Book]]) - 1), Table1[[#This Row],[Book]]))</f>
        <v>The Poky Little Puppy</v>
      </c>
      <c r="I116" t="s">
        <v>419</v>
      </c>
      <c r="J116" t="str">
        <f xml:space="preserve"> TRIM(LEFT(Table1[[#This Row],[Approximate Sales v1]], FIND("[", Table1[[#This Row],[Approximate Sales v1]]) - 1))</f>
        <v>15 million</v>
      </c>
    </row>
    <row r="117" spans="1:10" x14ac:dyDescent="0.25">
      <c r="A117" t="s">
        <v>420</v>
      </c>
      <c r="B117" t="s">
        <v>421</v>
      </c>
      <c r="C117" t="s">
        <v>8</v>
      </c>
      <c r="D117">
        <v>1989</v>
      </c>
      <c r="E117" t="s">
        <v>422</v>
      </c>
      <c r="F117" t="s">
        <v>10</v>
      </c>
      <c r="G117" t="s">
        <v>420</v>
      </c>
      <c r="H117" t="str">
        <f xml:space="preserve"> TRIM(IFERROR(LEFT(Table1[[#This Row],[Book]], FIND("(", Table1[[#This Row],[Book]]) - 1), Table1[[#This Row],[Book]]))</f>
        <v>The Pillars of the Earth</v>
      </c>
      <c r="I117" t="s">
        <v>422</v>
      </c>
      <c r="J117" t="str">
        <f xml:space="preserve"> TRIM(LEFT(Table1[[#This Row],[Approximate Sales v1]], FIND("[", Table1[[#This Row],[Approximate Sales v1]]) - 1))</f>
        <v>15 million</v>
      </c>
    </row>
    <row r="118" spans="1:10" x14ac:dyDescent="0.25">
      <c r="A118" t="s">
        <v>423</v>
      </c>
      <c r="B118" t="s">
        <v>424</v>
      </c>
      <c r="C118" t="s">
        <v>78</v>
      </c>
      <c r="D118">
        <v>1985</v>
      </c>
      <c r="E118" t="s">
        <v>425</v>
      </c>
      <c r="G118" t="s">
        <v>610</v>
      </c>
      <c r="H118" t="str">
        <f xml:space="preserve"> TRIM(IFERROR(LEFT(Table1[[#This Row],[Book]], FIND("(", Table1[[#This Row],[Book]]) - 1), Table1[[#This Row],[Book]]))</f>
        <v>Perfume</v>
      </c>
      <c r="I118" t="s">
        <v>425</v>
      </c>
      <c r="J118" t="str">
        <f xml:space="preserve"> TRIM(LEFT(Table1[[#This Row],[Approximate Sales v1]], FIND("[", Table1[[#This Row],[Approximate Sales v1]]) - 1))</f>
        <v>15 million</v>
      </c>
    </row>
    <row r="119" spans="1:10" x14ac:dyDescent="0.25">
      <c r="A119" t="s">
        <v>426</v>
      </c>
      <c r="B119" t="s">
        <v>427</v>
      </c>
      <c r="C119" t="s">
        <v>8</v>
      </c>
      <c r="D119">
        <v>1939</v>
      </c>
      <c r="E119" t="s">
        <v>428</v>
      </c>
      <c r="G119" t="s">
        <v>426</v>
      </c>
      <c r="H119" t="str">
        <f xml:space="preserve"> TRIM(IFERROR(LEFT(Table1[[#This Row],[Book]], FIND("(", Table1[[#This Row],[Book]]) - 1), Table1[[#This Row],[Book]]))</f>
        <v>The Grapes of Wrath</v>
      </c>
      <c r="I119" t="s">
        <v>428</v>
      </c>
      <c r="J119" t="str">
        <f xml:space="preserve"> TRIM(LEFT(Table1[[#This Row],[Approximate Sales v1]], FIND("[", Table1[[#This Row],[Approximate Sales v1]]) - 1))</f>
        <v>15 million</v>
      </c>
    </row>
    <row r="120" spans="1:10" x14ac:dyDescent="0.25">
      <c r="A120" t="s">
        <v>429</v>
      </c>
      <c r="B120" t="s">
        <v>430</v>
      </c>
      <c r="C120" t="s">
        <v>69</v>
      </c>
      <c r="D120">
        <v>2001</v>
      </c>
      <c r="E120" t="s">
        <v>431</v>
      </c>
      <c r="G120" t="s">
        <v>611</v>
      </c>
      <c r="H120" t="str">
        <f xml:space="preserve"> TRIM(IFERROR(LEFT(Table1[[#This Row],[Book]], FIND("(", Table1[[#This Row],[Book]]) - 1), Table1[[#This Row],[Book]]))</f>
        <v>The Shadow of the Wind</v>
      </c>
      <c r="I120" t="s">
        <v>431</v>
      </c>
      <c r="J120" t="str">
        <f xml:space="preserve"> TRIM(LEFT(Table1[[#This Row],[Approximate Sales v1]], FIND("[", Table1[[#This Row],[Approximate Sales v1]]) - 1))</f>
        <v>15 million</v>
      </c>
    </row>
    <row r="121" spans="1:10" x14ac:dyDescent="0.25">
      <c r="A121" t="s">
        <v>432</v>
      </c>
      <c r="B121" t="s">
        <v>433</v>
      </c>
      <c r="C121" t="s">
        <v>8</v>
      </c>
      <c r="D121">
        <v>2000</v>
      </c>
      <c r="E121" t="s">
        <v>434</v>
      </c>
      <c r="G121" t="s">
        <v>432</v>
      </c>
      <c r="H121" t="str">
        <f xml:space="preserve"> TRIM(IFERROR(LEFT(Table1[[#This Row],[Book]], FIND("(", Table1[[#This Row],[Book]]) - 1), Table1[[#This Row],[Book]]))</f>
        <v>Interpreter of Maladies</v>
      </c>
      <c r="I121" t="s">
        <v>434</v>
      </c>
      <c r="J121" t="str">
        <f xml:space="preserve"> TRIM(LEFT(Table1[[#This Row],[Approximate Sales v1]], FIND("[", Table1[[#This Row],[Approximate Sales v1]]) - 1))</f>
        <v>15 million</v>
      </c>
    </row>
    <row r="122" spans="1:10" x14ac:dyDescent="0.25">
      <c r="A122" t="s">
        <v>435</v>
      </c>
      <c r="B122" t="s">
        <v>436</v>
      </c>
      <c r="C122" t="s">
        <v>8</v>
      </c>
      <c r="D122">
        <v>2018</v>
      </c>
      <c r="E122" t="s">
        <v>437</v>
      </c>
      <c r="G122" t="s">
        <v>435</v>
      </c>
      <c r="H122" t="str">
        <f xml:space="preserve"> TRIM(IFERROR(LEFT(Table1[[#This Row],[Book]], FIND("(", Table1[[#This Row],[Book]]) - 1), Table1[[#This Row],[Book]]))</f>
        <v>Becoming</v>
      </c>
      <c r="I122" t="s">
        <v>437</v>
      </c>
      <c r="J122" t="str">
        <f xml:space="preserve"> TRIM(LEFT(Table1[[#This Row],[Approximate Sales v1]], FIND("[", Table1[[#This Row],[Approximate Sales v1]]) - 1))</f>
        <v>14 million</v>
      </c>
    </row>
    <row r="123" spans="1:10" x14ac:dyDescent="0.25">
      <c r="A123" t="s">
        <v>438</v>
      </c>
      <c r="B123" t="s">
        <v>439</v>
      </c>
      <c r="C123" t="s">
        <v>8</v>
      </c>
      <c r="D123">
        <v>1979</v>
      </c>
      <c r="E123" t="s">
        <v>440</v>
      </c>
      <c r="F123" t="s">
        <v>441</v>
      </c>
      <c r="G123" t="s">
        <v>438</v>
      </c>
      <c r="H123" t="str">
        <f xml:space="preserve"> TRIM(IFERROR(LEFT(Table1[[#This Row],[Book]], FIND("(", Table1[[#This Row],[Book]]) - 1), Table1[[#This Row],[Book]]))</f>
        <v>The Hitchhiker's Guide to the Galaxy</v>
      </c>
      <c r="I123" t="s">
        <v>440</v>
      </c>
      <c r="J123" t="str">
        <f xml:space="preserve"> TRIM(LEFT(Table1[[#This Row],[Approximate Sales v1]], FIND("[", Table1[[#This Row],[Approximate Sales v1]]) - 1))</f>
        <v>14 million</v>
      </c>
    </row>
    <row r="124" spans="1:10" x14ac:dyDescent="0.25">
      <c r="A124" t="s">
        <v>442</v>
      </c>
      <c r="B124" t="s">
        <v>443</v>
      </c>
      <c r="C124" t="s">
        <v>8</v>
      </c>
      <c r="D124">
        <v>1997</v>
      </c>
      <c r="E124" t="s">
        <v>444</v>
      </c>
      <c r="G124" t="s">
        <v>442</v>
      </c>
      <c r="H124" t="str">
        <f xml:space="preserve"> TRIM(IFERROR(LEFT(Table1[[#This Row],[Book]], FIND("(", Table1[[#This Row],[Book]]) - 1), Table1[[#This Row],[Book]]))</f>
        <v>Tuesdays with Morrie</v>
      </c>
      <c r="I124" t="s">
        <v>444</v>
      </c>
      <c r="J124" t="str">
        <f xml:space="preserve"> TRIM(LEFT(Table1[[#This Row],[Approximate Sales v1]], FIND("[", Table1[[#This Row],[Approximate Sales v1]]) - 1))</f>
        <v>14 million</v>
      </c>
    </row>
    <row r="125" spans="1:10" x14ac:dyDescent="0.25">
      <c r="A125" t="s">
        <v>445</v>
      </c>
      <c r="B125" t="s">
        <v>446</v>
      </c>
      <c r="C125" t="s">
        <v>8</v>
      </c>
      <c r="D125">
        <v>1933</v>
      </c>
      <c r="E125" t="s">
        <v>447</v>
      </c>
      <c r="G125" t="s">
        <v>445</v>
      </c>
      <c r="H125" t="str">
        <f xml:space="preserve"> TRIM(IFERROR(LEFT(Table1[[#This Row],[Book]], FIND("(", Table1[[#This Row],[Book]]) - 1), Table1[[#This Row],[Book]]))</f>
        <v>God's Little Acre</v>
      </c>
      <c r="I125" t="s">
        <v>447</v>
      </c>
      <c r="J125" t="str">
        <f xml:space="preserve"> TRIM(LEFT(Table1[[#This Row],[Approximate Sales v1]], FIND("[", Table1[[#This Row],[Approximate Sales v1]]) - 1))</f>
        <v>14 million</v>
      </c>
    </row>
    <row r="126" spans="1:10" x14ac:dyDescent="0.25">
      <c r="A126" t="s">
        <v>448</v>
      </c>
      <c r="B126" t="s">
        <v>449</v>
      </c>
      <c r="C126" t="s">
        <v>8</v>
      </c>
      <c r="D126">
        <v>1962</v>
      </c>
      <c r="E126" t="s">
        <v>450</v>
      </c>
      <c r="G126" t="s">
        <v>448</v>
      </c>
      <c r="H126" t="str">
        <f xml:space="preserve"> TRIM(IFERROR(LEFT(Table1[[#This Row],[Book]], FIND("(", Table1[[#This Row],[Book]]) - 1), Table1[[#This Row],[Book]]))</f>
        <v>A Wrinkle in Time</v>
      </c>
      <c r="I126" t="s">
        <v>450</v>
      </c>
      <c r="J126" t="str">
        <f xml:space="preserve"> TRIM(LEFT(Table1[[#This Row],[Approximate Sales v1]], FIND("[", Table1[[#This Row],[Approximate Sales v1]]) - 1))</f>
        <v>14 million</v>
      </c>
    </row>
    <row r="127" spans="1:10" x14ac:dyDescent="0.25">
      <c r="A127" t="s">
        <v>451</v>
      </c>
      <c r="B127" t="s">
        <v>452</v>
      </c>
      <c r="C127" t="s">
        <v>8</v>
      </c>
      <c r="D127">
        <v>1994</v>
      </c>
      <c r="E127" t="s">
        <v>453</v>
      </c>
      <c r="G127" t="s">
        <v>451</v>
      </c>
      <c r="H127" t="str">
        <f xml:space="preserve"> TRIM(IFERROR(LEFT(Table1[[#This Row],[Book]], FIND("(", Table1[[#This Row],[Book]]) - 1), Table1[[#This Row],[Book]]))</f>
        <v>Long Walk to Freedom</v>
      </c>
      <c r="I127" t="s">
        <v>453</v>
      </c>
      <c r="J127" t="str">
        <f xml:space="preserve"> TRIM(LEFT(Table1[[#This Row],[Approximate Sales v1]], FIND("[", Table1[[#This Row],[Approximate Sales v1]]) - 1))</f>
        <v>14 million</v>
      </c>
    </row>
    <row r="128" spans="1:10" x14ac:dyDescent="0.25">
      <c r="A128" t="s">
        <v>454</v>
      </c>
      <c r="B128" t="s">
        <v>455</v>
      </c>
      <c r="C128" t="s">
        <v>8</v>
      </c>
      <c r="D128">
        <v>1952</v>
      </c>
      <c r="E128" t="s">
        <v>456</v>
      </c>
      <c r="G128" t="s">
        <v>454</v>
      </c>
      <c r="H128" t="str">
        <f xml:space="preserve"> TRIM(IFERROR(LEFT(Table1[[#This Row],[Book]], FIND("(", Table1[[#This Row],[Book]]) - 1), Table1[[#This Row],[Book]]))</f>
        <v>The Old Man and the Sea</v>
      </c>
      <c r="I128" t="s">
        <v>456</v>
      </c>
      <c r="J128" t="str">
        <f xml:space="preserve"> TRIM(LEFT(Table1[[#This Row],[Approximate Sales v1]], FIND("[", Table1[[#This Row],[Approximate Sales v1]]) - 1))</f>
        <v>13 million</v>
      </c>
    </row>
    <row r="129" spans="1:10" x14ac:dyDescent="0.25">
      <c r="A129" t="s">
        <v>457</v>
      </c>
      <c r="B129" t="s">
        <v>458</v>
      </c>
      <c r="C129" t="s">
        <v>8</v>
      </c>
      <c r="D129">
        <v>1975</v>
      </c>
      <c r="E129" t="s">
        <v>459</v>
      </c>
      <c r="G129" t="s">
        <v>457</v>
      </c>
      <c r="H129" t="str">
        <f xml:space="preserve"> TRIM(IFERROR(LEFT(Table1[[#This Row],[Book]], FIND("(", Table1[[#This Row],[Book]]) - 1), Table1[[#This Row],[Book]]))</f>
        <v>Life After Life</v>
      </c>
      <c r="I129" t="s">
        <v>459</v>
      </c>
      <c r="J129" t="str">
        <f xml:space="preserve"> TRIM(LEFT(Table1[[#This Row],[Approximate Sales v1]], FIND("[", Table1[[#This Row],[Approximate Sales v1]]) - 1))</f>
        <v>13 million</v>
      </c>
    </row>
    <row r="130" spans="1:10" x14ac:dyDescent="0.25">
      <c r="A130" t="s">
        <v>460</v>
      </c>
      <c r="B130" t="s">
        <v>398</v>
      </c>
      <c r="C130" t="s">
        <v>78</v>
      </c>
      <c r="D130">
        <v>1973</v>
      </c>
      <c r="E130" t="s">
        <v>461</v>
      </c>
      <c r="F130" t="s">
        <v>92</v>
      </c>
      <c r="G130" t="s">
        <v>460</v>
      </c>
      <c r="H130" t="str">
        <f xml:space="preserve"> TRIM(IFERROR(LEFT(Table1[[#This Row],[Book]], FIND("(", Table1[[#This Row],[Book]]) - 1), Table1[[#This Row],[Book]]))</f>
        <v>Momo</v>
      </c>
      <c r="I130" t="s">
        <v>461</v>
      </c>
      <c r="J130" t="str">
        <f xml:space="preserve"> TRIM(LEFT(Table1[[#This Row],[Approximate Sales v1]], FIND("[", Table1[[#This Row],[Approximate Sales v1]]) - 1))</f>
        <v>13 million</v>
      </c>
    </row>
    <row r="131" spans="1:10" x14ac:dyDescent="0.25">
      <c r="A131" t="s">
        <v>462</v>
      </c>
      <c r="B131" t="s">
        <v>463</v>
      </c>
      <c r="C131" t="s">
        <v>8</v>
      </c>
      <c r="D131">
        <v>1956</v>
      </c>
      <c r="E131" t="s">
        <v>464</v>
      </c>
      <c r="G131" t="s">
        <v>462</v>
      </c>
      <c r="H131" t="str">
        <f xml:space="preserve"> TRIM(IFERROR(LEFT(Table1[[#This Row],[Book]], FIND("(", Table1[[#This Row],[Book]]) - 1), Table1[[#This Row],[Book]]))</f>
        <v>Peyton Place</v>
      </c>
      <c r="I131" t="s">
        <v>464</v>
      </c>
      <c r="J131" t="str">
        <f xml:space="preserve"> TRIM(LEFT(Table1[[#This Row],[Approximate Sales v1]], FIND("[", Table1[[#This Row],[Approximate Sales v1]]) - 1))</f>
        <v>12.1 million</v>
      </c>
    </row>
    <row r="132" spans="1:10" x14ac:dyDescent="0.25">
      <c r="A132" t="s">
        <v>465</v>
      </c>
      <c r="B132" t="s">
        <v>466</v>
      </c>
      <c r="C132" t="s">
        <v>8</v>
      </c>
      <c r="D132">
        <v>1993</v>
      </c>
      <c r="E132" t="s">
        <v>467</v>
      </c>
      <c r="F132" t="s">
        <v>468</v>
      </c>
      <c r="G132" t="s">
        <v>465</v>
      </c>
      <c r="H132" t="str">
        <f xml:space="preserve"> TRIM(IFERROR(LEFT(Table1[[#This Row],[Book]], FIND("(", Table1[[#This Row],[Book]]) - 1), Table1[[#This Row],[Book]]))</f>
        <v>The Giver</v>
      </c>
      <c r="I132" t="s">
        <v>467</v>
      </c>
      <c r="J132" t="str">
        <f xml:space="preserve"> TRIM(LEFT(Table1[[#This Row],[Approximate Sales v1]], FIND("[", Table1[[#This Row],[Approximate Sales v1]]) - 1))</f>
        <v>12 million</v>
      </c>
    </row>
    <row r="133" spans="1:10" x14ac:dyDescent="0.25">
      <c r="A133" t="s">
        <v>469</v>
      </c>
      <c r="B133" t="s">
        <v>470</v>
      </c>
      <c r="C133" t="s">
        <v>8</v>
      </c>
      <c r="D133">
        <v>2012</v>
      </c>
      <c r="E133" t="s">
        <v>471</v>
      </c>
      <c r="G133" t="s">
        <v>469</v>
      </c>
      <c r="H133" t="str">
        <f xml:space="preserve"> TRIM(IFERROR(LEFT(Table1[[#This Row],[Book]], FIND("(", Table1[[#This Row],[Book]]) - 1), Table1[[#This Row],[Book]]))</f>
        <v>Me Before You</v>
      </c>
      <c r="I133" t="s">
        <v>471</v>
      </c>
      <c r="J133" t="str">
        <f xml:space="preserve"> TRIM(LEFT(Table1[[#This Row],[Approximate Sales v1]], FIND("[", Table1[[#This Row],[Approximate Sales v1]]) - 1))</f>
        <v>12 million</v>
      </c>
    </row>
    <row r="134" spans="1:10" x14ac:dyDescent="0.25">
      <c r="A134" t="s">
        <v>472</v>
      </c>
      <c r="B134" t="s">
        <v>473</v>
      </c>
      <c r="C134" t="s">
        <v>250</v>
      </c>
      <c r="D134">
        <v>1987</v>
      </c>
      <c r="E134" t="s">
        <v>474</v>
      </c>
      <c r="G134" t="s">
        <v>612</v>
      </c>
      <c r="H134" t="str">
        <f xml:space="preserve"> TRIM(IFERROR(LEFT(Table1[[#This Row],[Book]], FIND("(", Table1[[#This Row],[Book]]) - 1), Table1[[#This Row],[Book]]))</f>
        <v>Norwegian Wood</v>
      </c>
      <c r="I134" t="s">
        <v>474</v>
      </c>
      <c r="J134" t="str">
        <f xml:space="preserve"> TRIM(LEFT(Table1[[#This Row],[Approximate Sales v1]], FIND("[", Table1[[#This Row],[Approximate Sales v1]]) - 1))</f>
        <v>12 million</v>
      </c>
    </row>
    <row r="135" spans="1:10" x14ac:dyDescent="0.25">
      <c r="A135" t="s">
        <v>475</v>
      </c>
      <c r="B135" t="s">
        <v>476</v>
      </c>
      <c r="C135" t="s">
        <v>13</v>
      </c>
      <c r="D135">
        <v>1947</v>
      </c>
      <c r="E135" t="s">
        <v>477</v>
      </c>
      <c r="G135" t="s">
        <v>613</v>
      </c>
      <c r="H135" t="str">
        <f xml:space="preserve"> TRIM(IFERROR(LEFT(Table1[[#This Row],[Book]], FIND("(", Table1[[#This Row],[Book]]) - 1), Table1[[#This Row],[Book]]))</f>
        <v>The Plague</v>
      </c>
      <c r="I135" t="s">
        <v>477</v>
      </c>
      <c r="J135" t="str">
        <f xml:space="preserve"> TRIM(LEFT(Table1[[#This Row],[Approximate Sales v1]], FIND("[", Table1[[#This Row],[Approximate Sales v1]]) - 1))</f>
        <v>12 million</v>
      </c>
    </row>
    <row r="136" spans="1:10" x14ac:dyDescent="0.25">
      <c r="A136" t="s">
        <v>478</v>
      </c>
      <c r="B136" t="s">
        <v>479</v>
      </c>
      <c r="C136" t="s">
        <v>250</v>
      </c>
      <c r="D136">
        <v>1948</v>
      </c>
      <c r="E136" t="s">
        <v>480</v>
      </c>
      <c r="G136" t="s">
        <v>614</v>
      </c>
      <c r="H136" t="str">
        <f xml:space="preserve"> TRIM(IFERROR(LEFT(Table1[[#This Row],[Book]], FIND("(", Table1[[#This Row],[Book]]) - 1), Table1[[#This Row],[Book]]))</f>
        <v>No Longer Human</v>
      </c>
      <c r="I136" t="s">
        <v>480</v>
      </c>
      <c r="J136" t="str">
        <f xml:space="preserve"> TRIM(LEFT(Table1[[#This Row],[Approximate Sales v1]], FIND("[", Table1[[#This Row],[Approximate Sales v1]]) - 1))</f>
        <v>12 million</v>
      </c>
    </row>
    <row r="137" spans="1:10" x14ac:dyDescent="0.25">
      <c r="A137" t="s">
        <v>481</v>
      </c>
      <c r="B137" t="s">
        <v>482</v>
      </c>
      <c r="C137" t="s">
        <v>78</v>
      </c>
      <c r="D137">
        <v>1946</v>
      </c>
      <c r="E137" t="s">
        <v>483</v>
      </c>
      <c r="G137" t="s">
        <v>615</v>
      </c>
      <c r="H137" t="str">
        <f xml:space="preserve"> TRIM(IFERROR(LEFT(Table1[[#This Row],[Book]], FIND("(", Table1[[#This Row],[Book]]) - 1), Table1[[#This Row],[Book]]))</f>
        <v>Man's Search for Meaning</v>
      </c>
      <c r="I137" t="s">
        <v>483</v>
      </c>
      <c r="J137" t="str">
        <f xml:space="preserve"> TRIM(LEFT(Table1[[#This Row],[Approximate Sales v1]], FIND("[", Table1[[#This Row],[Approximate Sales v1]]) - 1))</f>
        <v>12 million</v>
      </c>
    </row>
    <row r="138" spans="1:10" x14ac:dyDescent="0.25">
      <c r="A138" t="s">
        <v>484</v>
      </c>
      <c r="B138" t="s">
        <v>485</v>
      </c>
      <c r="C138" t="s">
        <v>95</v>
      </c>
      <c r="D138">
        <v>1304</v>
      </c>
      <c r="E138" t="s">
        <v>486</v>
      </c>
      <c r="G138" t="s">
        <v>616</v>
      </c>
      <c r="H138" t="str">
        <f xml:space="preserve"> TRIM(IFERROR(LEFT(Table1[[#This Row],[Book]], FIND("(", Table1[[#This Row],[Book]]) - 1), Table1[[#This Row],[Book]]))</f>
        <v>The Divine Comedy</v>
      </c>
      <c r="I138" t="s">
        <v>642</v>
      </c>
      <c r="J138" t="str">
        <f xml:space="preserve"> TRIM(LEFT(Table1[[#This Row],[Approximate Sales v1]], FIND("[", Table1[[#This Row],[Approximate Sales v1]]) - 1))</f>
        <v>12 million</v>
      </c>
    </row>
    <row r="139" spans="1:10" x14ac:dyDescent="0.25">
      <c r="A139" t="s">
        <v>487</v>
      </c>
      <c r="B139" t="s">
        <v>488</v>
      </c>
      <c r="C139" t="s">
        <v>8</v>
      </c>
      <c r="D139">
        <v>1923</v>
      </c>
      <c r="E139" t="s">
        <v>489</v>
      </c>
      <c r="G139" t="s">
        <v>487</v>
      </c>
      <c r="H139" t="str">
        <f xml:space="preserve"> TRIM(IFERROR(LEFT(Table1[[#This Row],[Book]], FIND("(", Table1[[#This Row],[Book]]) - 1), Table1[[#This Row],[Book]]))</f>
        <v>The Prophet</v>
      </c>
      <c r="I139" t="s">
        <v>489</v>
      </c>
      <c r="J139" t="str">
        <f xml:space="preserve"> TRIM(LEFT(Table1[[#This Row],[Approximate Sales v1]], FIND("[", Table1[[#This Row],[Approximate Sales v1]]) - 1))</f>
        <v>11 million</v>
      </c>
    </row>
    <row r="140" spans="1:10" x14ac:dyDescent="0.25">
      <c r="A140" t="s">
        <v>490</v>
      </c>
      <c r="B140" t="s">
        <v>491</v>
      </c>
      <c r="C140" t="s">
        <v>8</v>
      </c>
      <c r="D140">
        <v>2006</v>
      </c>
      <c r="E140" t="s">
        <v>492</v>
      </c>
      <c r="G140" t="s">
        <v>490</v>
      </c>
      <c r="H140" t="str">
        <f xml:space="preserve"> TRIM(IFERROR(LEFT(Table1[[#This Row],[Book]], FIND("(", Table1[[#This Row],[Book]]) - 1), Table1[[#This Row],[Book]]))</f>
        <v>The Boy in the Striped Pyjamas</v>
      </c>
      <c r="I140" t="s">
        <v>492</v>
      </c>
      <c r="J140" t="str">
        <f xml:space="preserve"> TRIM(LEFT(Table1[[#This Row],[Approximate Sales v1]], FIND("[", Table1[[#This Row],[Approximate Sales v1]]) - 1))</f>
        <v>11 million</v>
      </c>
    </row>
    <row r="141" spans="1:10" x14ac:dyDescent="0.25">
      <c r="A141" t="s">
        <v>493</v>
      </c>
      <c r="B141" t="s">
        <v>494</v>
      </c>
      <c r="C141" t="s">
        <v>8</v>
      </c>
      <c r="D141">
        <v>1971</v>
      </c>
      <c r="E141" t="s">
        <v>495</v>
      </c>
      <c r="F141" t="s">
        <v>496</v>
      </c>
      <c r="G141" t="s">
        <v>493</v>
      </c>
      <c r="H141" t="str">
        <f xml:space="preserve"> TRIM(IFERROR(LEFT(Table1[[#This Row],[Book]], FIND("(", Table1[[#This Row],[Book]]) - 1), Table1[[#This Row],[Book]]))</f>
        <v>The Exorcist</v>
      </c>
      <c r="I141" t="s">
        <v>495</v>
      </c>
      <c r="J141" t="str">
        <f xml:space="preserve"> TRIM(LEFT(Table1[[#This Row],[Approximate Sales v1]], FIND("[", Table1[[#This Row],[Approximate Sales v1]]) - 1))</f>
        <v>11 million</v>
      </c>
    </row>
    <row r="142" spans="1:10" x14ac:dyDescent="0.25">
      <c r="A142" t="s">
        <v>497</v>
      </c>
      <c r="B142" t="s">
        <v>498</v>
      </c>
      <c r="C142" t="s">
        <v>8</v>
      </c>
      <c r="D142">
        <v>1999</v>
      </c>
      <c r="E142" t="s">
        <v>499</v>
      </c>
      <c r="F142" t="s">
        <v>129</v>
      </c>
      <c r="G142" t="s">
        <v>497</v>
      </c>
      <c r="H142" t="str">
        <f xml:space="preserve"> TRIM(IFERROR(LEFT(Table1[[#This Row],[Book]], FIND("(", Table1[[#This Row],[Book]]) - 1), Table1[[#This Row],[Book]]))</f>
        <v>The Gruffalo</v>
      </c>
      <c r="I142" t="s">
        <v>499</v>
      </c>
      <c r="J142" t="str">
        <f xml:space="preserve"> TRIM(LEFT(Table1[[#This Row],[Approximate Sales v1]], FIND("[", Table1[[#This Row],[Approximate Sales v1]]) - 1))</f>
        <v>10.5 million</v>
      </c>
    </row>
    <row r="143" spans="1:10" x14ac:dyDescent="0.25">
      <c r="A143" t="s">
        <v>500</v>
      </c>
      <c r="B143" t="s">
        <v>405</v>
      </c>
      <c r="C143" t="s">
        <v>8</v>
      </c>
      <c r="D143">
        <v>2012</v>
      </c>
      <c r="E143" t="s">
        <v>501</v>
      </c>
      <c r="F143" t="s">
        <v>407</v>
      </c>
      <c r="G143" t="s">
        <v>500</v>
      </c>
      <c r="H143" t="str">
        <f xml:space="preserve"> TRIM(IFERROR(LEFT(Table1[[#This Row],[Book]], FIND("(", Table1[[#This Row],[Book]]) - 1), Table1[[#This Row],[Book]]))</f>
        <v>Fifty Shades Darker</v>
      </c>
      <c r="I143" t="s">
        <v>643</v>
      </c>
      <c r="J143" t="str">
        <f xml:space="preserve"> TRIM(LEFT(Table1[[#This Row],[Approximate Sales v1]], FIND("[", Table1[[#This Row],[Approximate Sales v1]]) - 1))</f>
        <v>10.4 million</v>
      </c>
    </row>
    <row r="144" spans="1:10" x14ac:dyDescent="0.25">
      <c r="A144" t="s">
        <v>502</v>
      </c>
      <c r="B144" t="s">
        <v>446</v>
      </c>
      <c r="C144" t="s">
        <v>8</v>
      </c>
      <c r="D144">
        <v>1932</v>
      </c>
      <c r="E144" t="s">
        <v>503</v>
      </c>
      <c r="G144" t="s">
        <v>502</v>
      </c>
      <c r="H144" t="str">
        <f xml:space="preserve"> TRIM(IFERROR(LEFT(Table1[[#This Row],[Book]], FIND("(", Table1[[#This Row],[Book]]) - 1), Table1[[#This Row],[Book]]))</f>
        <v>Tobacco Road</v>
      </c>
      <c r="I144" t="s">
        <v>503</v>
      </c>
      <c r="J144" t="str">
        <f xml:space="preserve"> TRIM(LEFT(Table1[[#This Row],[Approximate Sales v1]], FIND("[", Table1[[#This Row],[Approximate Sales v1]]) - 1))</f>
        <v>10 million</v>
      </c>
    </row>
    <row r="145" spans="1:10" x14ac:dyDescent="0.25">
      <c r="A145" t="s">
        <v>504</v>
      </c>
      <c r="B145" t="s">
        <v>505</v>
      </c>
      <c r="C145" t="s">
        <v>212</v>
      </c>
      <c r="D145">
        <v>1981</v>
      </c>
      <c r="E145" t="s">
        <v>506</v>
      </c>
      <c r="G145" t="s">
        <v>504</v>
      </c>
      <c r="H145" t="str">
        <f xml:space="preserve"> TRIM(IFERROR(LEFT(Table1[[#This Row],[Book]], FIND("(", Table1[[#This Row],[Book]]) - 1), Table1[[#This Row],[Book]]))</f>
        <v>Ronia, the Robber's Daughter</v>
      </c>
      <c r="I145" t="s">
        <v>506</v>
      </c>
      <c r="J145" t="str">
        <f xml:space="preserve"> TRIM(LEFT(Table1[[#This Row],[Approximate Sales v1]], FIND("[", Table1[[#This Row],[Approximate Sales v1]]) - 1))</f>
        <v>10 million</v>
      </c>
    </row>
    <row r="146" spans="1:10" x14ac:dyDescent="0.25">
      <c r="A146" t="s">
        <v>507</v>
      </c>
      <c r="B146" t="s">
        <v>508</v>
      </c>
      <c r="C146" t="s">
        <v>8</v>
      </c>
      <c r="D146">
        <v>1957</v>
      </c>
      <c r="E146" t="s">
        <v>509</v>
      </c>
      <c r="F146" t="s">
        <v>129</v>
      </c>
      <c r="G146" t="s">
        <v>507</v>
      </c>
      <c r="H146" t="str">
        <f xml:space="preserve"> TRIM(IFERROR(LEFT(Table1[[#This Row],[Book]], FIND("(", Table1[[#This Row],[Book]]) - 1), Table1[[#This Row],[Book]]))</f>
        <v>The Cat in the Hat</v>
      </c>
      <c r="I146" t="s">
        <v>509</v>
      </c>
      <c r="J146" t="str">
        <f xml:space="preserve"> TRIM(LEFT(Table1[[#This Row],[Approximate Sales v1]], FIND("[", Table1[[#This Row],[Approximate Sales v1]]) - 1))</f>
        <v>10.5 million</v>
      </c>
    </row>
    <row r="147" spans="1:10" x14ac:dyDescent="0.25">
      <c r="A147" t="s">
        <v>510</v>
      </c>
      <c r="B147" t="s">
        <v>511</v>
      </c>
      <c r="C147" t="s">
        <v>8</v>
      </c>
      <c r="D147">
        <v>1992</v>
      </c>
      <c r="E147" t="s">
        <v>512</v>
      </c>
      <c r="G147" t="s">
        <v>510</v>
      </c>
      <c r="H147" t="str">
        <f xml:space="preserve"> TRIM(IFERROR(LEFT(Table1[[#This Row],[Book]], FIND("(", Table1[[#This Row],[Book]]) - 1), Table1[[#This Row],[Book]]))</f>
        <v>Diana: Her True Story</v>
      </c>
      <c r="I147" t="s">
        <v>512</v>
      </c>
      <c r="J147" t="str">
        <f xml:space="preserve"> TRIM(LEFT(Table1[[#This Row],[Approximate Sales v1]], FIND("[", Table1[[#This Row],[Approximate Sales v1]]) - 1))</f>
        <v>10 million</v>
      </c>
    </row>
    <row r="148" spans="1:10" x14ac:dyDescent="0.25">
      <c r="A148" t="s">
        <v>513</v>
      </c>
      <c r="B148" t="s">
        <v>514</v>
      </c>
      <c r="C148" t="s">
        <v>8</v>
      </c>
      <c r="D148">
        <v>2009</v>
      </c>
      <c r="E148" t="s">
        <v>515</v>
      </c>
      <c r="G148" t="s">
        <v>513</v>
      </c>
      <c r="H148" t="str">
        <f xml:space="preserve"> TRIM(IFERROR(LEFT(Table1[[#This Row],[Book]], FIND("(", Table1[[#This Row],[Book]]) - 1), Table1[[#This Row],[Book]]))</f>
        <v>The Help</v>
      </c>
      <c r="I148" t="s">
        <v>515</v>
      </c>
      <c r="J148" t="str">
        <f xml:space="preserve"> TRIM(LEFT(Table1[[#This Row],[Approximate Sales v1]], FIND("[", Table1[[#This Row],[Approximate Sales v1]]) - 1))</f>
        <v>10 million</v>
      </c>
    </row>
    <row r="149" spans="1:10" x14ac:dyDescent="0.25">
      <c r="A149" t="s">
        <v>516</v>
      </c>
      <c r="B149" t="s">
        <v>517</v>
      </c>
      <c r="C149" t="s">
        <v>8</v>
      </c>
      <c r="D149">
        <v>1961</v>
      </c>
      <c r="E149" t="s">
        <v>518</v>
      </c>
      <c r="G149" t="s">
        <v>516</v>
      </c>
      <c r="H149" t="str">
        <f xml:space="preserve"> TRIM(IFERROR(LEFT(Table1[[#This Row],[Book]], FIND("(", Table1[[#This Row],[Book]]) - 1), Table1[[#This Row],[Book]]))</f>
        <v>Catch-22</v>
      </c>
      <c r="I149" t="s">
        <v>518</v>
      </c>
      <c r="J149" t="str">
        <f xml:space="preserve"> TRIM(LEFT(Table1[[#This Row],[Approximate Sales v1]], FIND("[", Table1[[#This Row],[Approximate Sales v1]]) - 1))</f>
        <v>10 million</v>
      </c>
    </row>
    <row r="150" spans="1:10" x14ac:dyDescent="0.25">
      <c r="A150" t="s">
        <v>519</v>
      </c>
      <c r="B150" t="s">
        <v>476</v>
      </c>
      <c r="C150" t="s">
        <v>13</v>
      </c>
      <c r="D150">
        <v>1942</v>
      </c>
      <c r="E150" t="s">
        <v>520</v>
      </c>
      <c r="G150" t="s">
        <v>617</v>
      </c>
      <c r="H150" t="str">
        <f xml:space="preserve"> TRIM(IFERROR(LEFT(Table1[[#This Row],[Book]], FIND("(", Table1[[#This Row],[Book]]) - 1), Table1[[#This Row],[Book]]))</f>
        <v>The Stranger</v>
      </c>
      <c r="I150" t="s">
        <v>520</v>
      </c>
      <c r="J150" t="str">
        <f xml:space="preserve"> TRIM(LEFT(Table1[[#This Row],[Approximate Sales v1]], FIND("[", Table1[[#This Row],[Approximate Sales v1]]) - 1))</f>
        <v>10 million</v>
      </c>
    </row>
    <row r="151" spans="1:10" x14ac:dyDescent="0.25">
      <c r="A151" t="s">
        <v>521</v>
      </c>
      <c r="B151" t="s">
        <v>421</v>
      </c>
      <c r="C151" t="s">
        <v>8</v>
      </c>
      <c r="D151">
        <v>1978</v>
      </c>
      <c r="E151" t="s">
        <v>522</v>
      </c>
      <c r="G151" t="s">
        <v>521</v>
      </c>
      <c r="H151" t="str">
        <f xml:space="preserve"> TRIM(IFERROR(LEFT(Table1[[#This Row],[Book]], FIND("(", Table1[[#This Row],[Book]]) - 1), Table1[[#This Row],[Book]]))</f>
        <v>Eye of the Needle</v>
      </c>
      <c r="I151" t="s">
        <v>522</v>
      </c>
      <c r="J151" t="str">
        <f xml:space="preserve"> TRIM(LEFT(Table1[[#This Row],[Approximate Sales v1]], FIND("[", Table1[[#This Row],[Approximate Sales v1]]) - 1))</f>
        <v>10 million</v>
      </c>
    </row>
    <row r="152" spans="1:10" x14ac:dyDescent="0.25">
      <c r="A152" t="s">
        <v>523</v>
      </c>
      <c r="B152" t="s">
        <v>524</v>
      </c>
      <c r="C152" t="s">
        <v>8</v>
      </c>
      <c r="D152">
        <v>2002</v>
      </c>
      <c r="E152" t="s">
        <v>525</v>
      </c>
      <c r="G152" t="s">
        <v>523</v>
      </c>
      <c r="H152" t="str">
        <f xml:space="preserve"> TRIM(IFERROR(LEFT(Table1[[#This Row],[Book]], FIND("(", Table1[[#This Row],[Book]]) - 1), Table1[[#This Row],[Book]]))</f>
        <v>The Lovely Bones</v>
      </c>
      <c r="I152" t="s">
        <v>525</v>
      </c>
      <c r="J152" t="str">
        <f xml:space="preserve"> TRIM(LEFT(Table1[[#This Row],[Approximate Sales v1]], FIND("[", Table1[[#This Row],[Approximate Sales v1]]) - 1))</f>
        <v>10 million</v>
      </c>
    </row>
    <row r="153" spans="1:10" x14ac:dyDescent="0.25">
      <c r="A153" t="s">
        <v>526</v>
      </c>
      <c r="B153" t="s">
        <v>527</v>
      </c>
      <c r="C153" t="s">
        <v>8</v>
      </c>
      <c r="D153">
        <v>1992</v>
      </c>
      <c r="E153" t="s">
        <v>528</v>
      </c>
      <c r="G153" t="s">
        <v>526</v>
      </c>
      <c r="H153" t="str">
        <f xml:space="preserve"> TRIM(IFERROR(LEFT(Table1[[#This Row],[Book]], FIND("(", Table1[[#This Row],[Book]]) - 1), Table1[[#This Row],[Book]]))</f>
        <v>Wild Swans</v>
      </c>
      <c r="I153" t="s">
        <v>528</v>
      </c>
      <c r="J153" t="str">
        <f xml:space="preserve"> TRIM(LEFT(Table1[[#This Row],[Approximate Sales v1]], FIND("[", Table1[[#This Row],[Approximate Sales v1]]) - 1))</f>
        <v>10 million</v>
      </c>
    </row>
    <row r="154" spans="1:10" x14ac:dyDescent="0.25">
      <c r="A154" t="s">
        <v>529</v>
      </c>
      <c r="B154" t="s">
        <v>530</v>
      </c>
      <c r="C154" t="s">
        <v>69</v>
      </c>
      <c r="D154">
        <v>1995</v>
      </c>
      <c r="E154" t="s">
        <v>531</v>
      </c>
      <c r="G154" t="s">
        <v>529</v>
      </c>
      <c r="H154" t="str">
        <f xml:space="preserve"> TRIM(IFERROR(LEFT(Table1[[#This Row],[Book]], FIND("(", Table1[[#This Row],[Book]]) - 1), Table1[[#This Row],[Book]]))</f>
        <v>Santa Evita</v>
      </c>
      <c r="I154" t="s">
        <v>531</v>
      </c>
      <c r="J154" t="str">
        <f xml:space="preserve"> TRIM(LEFT(Table1[[#This Row],[Approximate Sales v1]], FIND("[", Table1[[#This Row],[Approximate Sales v1]]) - 1))</f>
        <v>10 million</v>
      </c>
    </row>
    <row r="155" spans="1:10" x14ac:dyDescent="0.25">
      <c r="A155" t="s">
        <v>532</v>
      </c>
      <c r="B155" t="s">
        <v>533</v>
      </c>
      <c r="C155" t="s">
        <v>534</v>
      </c>
      <c r="D155">
        <v>1958</v>
      </c>
      <c r="E155" t="s">
        <v>535</v>
      </c>
      <c r="G155" t="s">
        <v>618</v>
      </c>
      <c r="H155" t="str">
        <f xml:space="preserve"> TRIM(IFERROR(LEFT(Table1[[#This Row],[Book]], FIND("(", Table1[[#This Row],[Book]]) - 1), Table1[[#This Row],[Book]]))</f>
        <v>Night</v>
      </c>
      <c r="I155" t="s">
        <v>535</v>
      </c>
      <c r="J155" t="str">
        <f xml:space="preserve"> TRIM(LEFT(Table1[[#This Row],[Approximate Sales v1]], FIND("[", Table1[[#This Row],[Approximate Sales v1]]) - 1))</f>
        <v>10 million</v>
      </c>
    </row>
    <row r="156" spans="1:10" x14ac:dyDescent="0.25">
      <c r="A156" t="s">
        <v>536</v>
      </c>
      <c r="B156" t="s">
        <v>537</v>
      </c>
      <c r="C156" t="s">
        <v>30</v>
      </c>
      <c r="D156">
        <v>2006</v>
      </c>
      <c r="E156" t="s">
        <v>538</v>
      </c>
      <c r="G156" t="s">
        <v>619</v>
      </c>
      <c r="H156" t="str">
        <f xml:space="preserve"> TRIM(IFERROR(LEFT(Table1[[#This Row],[Book]], FIND("(", Table1[[#This Row],[Book]]) - 1), Table1[[#This Row],[Book]]))</f>
        <v>Confucius from the Heart</v>
      </c>
      <c r="I156" t="s">
        <v>538</v>
      </c>
      <c r="J156" t="str">
        <f xml:space="preserve"> TRIM(LEFT(Table1[[#This Row],[Approximate Sales v1]], FIND("[", Table1[[#This Row],[Approximate Sales v1]]) - 1))</f>
        <v>10 million</v>
      </c>
    </row>
    <row r="157" spans="1:10" x14ac:dyDescent="0.25">
      <c r="A157" t="s">
        <v>539</v>
      </c>
      <c r="B157" t="s">
        <v>540</v>
      </c>
      <c r="C157" t="s">
        <v>8</v>
      </c>
      <c r="D157">
        <v>1974</v>
      </c>
      <c r="E157" t="s">
        <v>541</v>
      </c>
      <c r="G157" t="s">
        <v>539</v>
      </c>
      <c r="H157" t="str">
        <f xml:space="preserve"> TRIM(IFERROR(LEFT(Table1[[#This Row],[Book]], FIND("(", Table1[[#This Row],[Book]]) - 1), Table1[[#This Row],[Book]]))</f>
        <v>The Total Woman</v>
      </c>
      <c r="I157" t="s">
        <v>541</v>
      </c>
      <c r="J157" t="str">
        <f xml:space="preserve"> TRIM(LEFT(Table1[[#This Row],[Approximate Sales v1]], FIND("[", Table1[[#This Row],[Approximate Sales v1]]) - 1))</f>
        <v>10 million</v>
      </c>
    </row>
    <row r="158" spans="1:10" x14ac:dyDescent="0.25">
      <c r="A158" t="s">
        <v>542</v>
      </c>
      <c r="B158" t="s">
        <v>543</v>
      </c>
      <c r="C158" t="s">
        <v>250</v>
      </c>
      <c r="D158">
        <v>1985</v>
      </c>
      <c r="E158" t="s">
        <v>544</v>
      </c>
      <c r="G158" t="s">
        <v>620</v>
      </c>
      <c r="H158" t="str">
        <f xml:space="preserve"> TRIM(IFERROR(LEFT(Table1[[#This Row],[Book]], FIND("(", Table1[[#This Row],[Book]]) - 1), Table1[[#This Row],[Book]]))</f>
        <v>Knowledge-value Revolution</v>
      </c>
      <c r="I158" t="s">
        <v>544</v>
      </c>
      <c r="J158" t="str">
        <f xml:space="preserve"> TRIM(LEFT(Table1[[#This Row],[Approximate Sales v1]], FIND("[", Table1[[#This Row],[Approximate Sales v1]]) - 1))</f>
        <v>10 million</v>
      </c>
    </row>
    <row r="159" spans="1:10" x14ac:dyDescent="0.25">
      <c r="A159" t="s">
        <v>545</v>
      </c>
      <c r="B159" t="s">
        <v>546</v>
      </c>
      <c r="C159" t="s">
        <v>30</v>
      </c>
      <c r="D159">
        <v>1979</v>
      </c>
      <c r="E159" t="s">
        <v>547</v>
      </c>
      <c r="G159" t="s">
        <v>621</v>
      </c>
      <c r="H159" t="str">
        <f xml:space="preserve"> TRIM(IFERROR(LEFT(Table1[[#This Row],[Book]], FIND("(", Table1[[#This Row],[Book]]) - 1), Table1[[#This Row],[Book]]))</f>
        <v>Problems in China's Socialist Economy</v>
      </c>
      <c r="I159" t="s">
        <v>547</v>
      </c>
      <c r="J159" t="str">
        <f xml:space="preserve"> TRIM(LEFT(Table1[[#This Row],[Approximate Sales v1]], FIND("[", Table1[[#This Row],[Approximate Sales v1]]) - 1))</f>
        <v>10 million</v>
      </c>
    </row>
    <row r="160" spans="1:10" x14ac:dyDescent="0.25">
      <c r="A160" t="s">
        <v>548</v>
      </c>
      <c r="B160" t="s">
        <v>549</v>
      </c>
      <c r="C160" t="s">
        <v>8</v>
      </c>
      <c r="D160">
        <v>1970</v>
      </c>
      <c r="E160" t="s">
        <v>550</v>
      </c>
      <c r="G160" t="s">
        <v>548</v>
      </c>
      <c r="H160" t="str">
        <f xml:space="preserve"> TRIM(IFERROR(LEFT(Table1[[#This Row],[Book]], FIND("(", Table1[[#This Row],[Book]]) - 1), Table1[[#This Row],[Book]]))</f>
        <v>What Color Is Your Parachute?</v>
      </c>
      <c r="I160" t="s">
        <v>550</v>
      </c>
      <c r="J160" t="str">
        <f xml:space="preserve"> TRIM(LEFT(Table1[[#This Row],[Approximate Sales v1]], FIND("[", Table1[[#This Row],[Approximate Sales v1]]) - 1))</f>
        <v>10 million</v>
      </c>
    </row>
    <row r="161" spans="1:10" x14ac:dyDescent="0.25">
      <c r="A161" t="s">
        <v>551</v>
      </c>
      <c r="B161" t="s">
        <v>552</v>
      </c>
      <c r="C161" t="s">
        <v>13</v>
      </c>
      <c r="D161">
        <v>2000</v>
      </c>
      <c r="E161" t="s">
        <v>553</v>
      </c>
      <c r="G161" t="s">
        <v>551</v>
      </c>
      <c r="H161" t="str">
        <f xml:space="preserve"> TRIM(IFERROR(LEFT(Table1[[#This Row],[Book]], FIND("(", Table1[[#This Row],[Book]]) - 1), Table1[[#This Row],[Book]]))</f>
        <v>The Dukan Diet</v>
      </c>
      <c r="I161" t="s">
        <v>553</v>
      </c>
      <c r="J161" t="str">
        <f xml:space="preserve"> TRIM(LEFT(Table1[[#This Row],[Approximate Sales v1]], FIND("[", Table1[[#This Row],[Approximate Sales v1]]) - 1))</f>
        <v>10 million</v>
      </c>
    </row>
    <row r="162" spans="1:10" x14ac:dyDescent="0.25">
      <c r="A162" t="s">
        <v>554</v>
      </c>
      <c r="B162" t="s">
        <v>555</v>
      </c>
      <c r="C162" t="s">
        <v>8</v>
      </c>
      <c r="D162">
        <v>1972</v>
      </c>
      <c r="E162" t="s">
        <v>556</v>
      </c>
      <c r="G162" t="s">
        <v>554</v>
      </c>
      <c r="H162" t="str">
        <f xml:space="preserve"> TRIM(IFERROR(LEFT(Table1[[#This Row],[Book]], FIND("(", Table1[[#This Row],[Book]]) - 1), Table1[[#This Row],[Book]]))</f>
        <v>The Joy of Sex</v>
      </c>
      <c r="I162" t="s">
        <v>556</v>
      </c>
      <c r="J162" t="str">
        <f xml:space="preserve"> TRIM(LEFT(Table1[[#This Row],[Approximate Sales v1]], FIND("[", Table1[[#This Row],[Approximate Sales v1]]) - 1))</f>
        <v>10 million</v>
      </c>
    </row>
    <row r="163" spans="1:10" x14ac:dyDescent="0.25">
      <c r="A163" t="s">
        <v>557</v>
      </c>
      <c r="B163" t="s">
        <v>558</v>
      </c>
      <c r="C163" t="s">
        <v>8</v>
      </c>
      <c r="D163">
        <v>1965</v>
      </c>
      <c r="E163" t="s">
        <v>559</v>
      </c>
      <c r="G163" t="s">
        <v>557</v>
      </c>
      <c r="H163" t="str">
        <f xml:space="preserve"> TRIM(IFERROR(LEFT(Table1[[#This Row],[Book]], FIND("(", Table1[[#This Row],[Book]]) - 1), Table1[[#This Row],[Book]]))</f>
        <v>The Gospel According to Peanuts</v>
      </c>
      <c r="I163" t="s">
        <v>559</v>
      </c>
      <c r="J163" t="str">
        <f xml:space="preserve"> TRIM(LEFT(Table1[[#This Row],[Approximate Sales v1]], FIND("[", Table1[[#This Row],[Approximate Sales v1]]) - 1))</f>
        <v>10 million</v>
      </c>
    </row>
    <row r="164" spans="1:10" x14ac:dyDescent="0.25">
      <c r="A164" t="s">
        <v>560</v>
      </c>
      <c r="B164" t="s">
        <v>561</v>
      </c>
      <c r="C164" t="s">
        <v>8</v>
      </c>
      <c r="D164">
        <v>2016</v>
      </c>
      <c r="E164" t="s">
        <v>562</v>
      </c>
      <c r="G164" t="s">
        <v>560</v>
      </c>
      <c r="H164" t="str">
        <f xml:space="preserve"> TRIM(IFERROR(LEFT(Table1[[#This Row],[Book]], FIND("(", Table1[[#This Row],[Book]]) - 1), Table1[[#This Row],[Book]]))</f>
        <v>The Subtle Art of Not Giving a Fuck</v>
      </c>
      <c r="I164" t="s">
        <v>562</v>
      </c>
      <c r="J164" t="str">
        <f xml:space="preserve"> TRIM(LEFT(Table1[[#This Row],[Approximate Sales v1]], FIND("[", Table1[[#This Row],[Approximate Sales v1]]) - 1))</f>
        <v>10 million</v>
      </c>
    </row>
    <row r="165" spans="1:10" x14ac:dyDescent="0.25">
      <c r="A165" t="s">
        <v>563</v>
      </c>
      <c r="B165" t="s">
        <v>564</v>
      </c>
      <c r="C165" t="s">
        <v>8</v>
      </c>
      <c r="D165">
        <v>2001</v>
      </c>
      <c r="E165" t="s">
        <v>565</v>
      </c>
      <c r="G165" t="s">
        <v>563</v>
      </c>
      <c r="H165" t="str">
        <f xml:space="preserve"> TRIM(IFERROR(LEFT(Table1[[#This Row],[Book]], FIND("(", Table1[[#This Row],[Book]]) - 1), Table1[[#This Row],[Book]]))</f>
        <v>Life of Pi</v>
      </c>
      <c r="I165" t="s">
        <v>565</v>
      </c>
      <c r="J165" t="str">
        <f xml:space="preserve"> TRIM(LEFT(Table1[[#This Row],[Approximate Sales v1]], FIND("[", Table1[[#This Row],[Approximate Sales v1]]) - 1))</f>
        <v>10 million</v>
      </c>
    </row>
    <row r="166" spans="1:10" x14ac:dyDescent="0.25">
      <c r="A166" t="s">
        <v>566</v>
      </c>
      <c r="B166" t="s">
        <v>567</v>
      </c>
      <c r="C166" t="s">
        <v>8</v>
      </c>
      <c r="D166">
        <v>1974</v>
      </c>
      <c r="E166" t="s">
        <v>568</v>
      </c>
      <c r="G166" t="s">
        <v>566</v>
      </c>
      <c r="H166" t="str">
        <f xml:space="preserve"> TRIM(IFERROR(LEFT(Table1[[#This Row],[Book]], FIND("(", Table1[[#This Row],[Book]]) - 1), Table1[[#This Row],[Book]]))</f>
        <v>The Front Runner</v>
      </c>
      <c r="I166" t="s">
        <v>568</v>
      </c>
      <c r="J166" t="str">
        <f xml:space="preserve"> TRIM(LEFT(Table1[[#This Row],[Approximate Sales v1]], FIND("[", Table1[[#This Row],[Approximate Sales v1]]) - 1))</f>
        <v>10 million</v>
      </c>
    </row>
    <row r="167" spans="1:10" x14ac:dyDescent="0.25">
      <c r="A167" t="s">
        <v>569</v>
      </c>
      <c r="B167" t="s">
        <v>570</v>
      </c>
      <c r="C167" t="s">
        <v>8</v>
      </c>
      <c r="D167">
        <v>1984</v>
      </c>
      <c r="E167" t="s">
        <v>571</v>
      </c>
      <c r="G167" t="s">
        <v>569</v>
      </c>
      <c r="H167" t="str">
        <f xml:space="preserve"> TRIM(IFERROR(LEFT(Table1[[#This Row],[Book]], FIND("(", Table1[[#This Row],[Book]]) - 1), Table1[[#This Row],[Book]]))</f>
        <v>The Goal</v>
      </c>
      <c r="I167" t="s">
        <v>571</v>
      </c>
      <c r="J167" t="str">
        <f xml:space="preserve"> TRIM(LEFT(Table1[[#This Row],[Approximate Sales v1]], FIND("[", Table1[[#This Row],[Approximate Sales v1]]) - 1))</f>
        <v>10 million</v>
      </c>
    </row>
    <row r="168" spans="1:10" x14ac:dyDescent="0.25">
      <c r="A168" t="s">
        <v>572</v>
      </c>
      <c r="B168" t="s">
        <v>573</v>
      </c>
      <c r="C168" t="s">
        <v>8</v>
      </c>
      <c r="D168">
        <v>1953</v>
      </c>
      <c r="E168" t="s">
        <v>574</v>
      </c>
      <c r="G168" t="s">
        <v>572</v>
      </c>
      <c r="H168" t="str">
        <f xml:space="preserve"> TRIM(IFERROR(LEFT(Table1[[#This Row],[Book]], FIND("(", Table1[[#This Row],[Book]]) - 1), Table1[[#This Row],[Book]]))</f>
        <v>Fahrenheit 451</v>
      </c>
      <c r="I168" t="s">
        <v>574</v>
      </c>
      <c r="J168" t="str">
        <f xml:space="preserve"> TRIM(LEFT(Table1[[#This Row],[Approximate Sales v1]], FIND("[", Table1[[#This Row],[Approximate Sales v1]]) - 1))</f>
        <v>10 million</v>
      </c>
    </row>
    <row r="169" spans="1:10" x14ac:dyDescent="0.25">
      <c r="A169" t="s">
        <v>575</v>
      </c>
      <c r="B169" t="s">
        <v>576</v>
      </c>
      <c r="C169" t="s">
        <v>8</v>
      </c>
      <c r="D169">
        <v>1996</v>
      </c>
      <c r="E169" t="s">
        <v>577</v>
      </c>
      <c r="G169" t="s">
        <v>575</v>
      </c>
      <c r="H169" t="str">
        <f xml:space="preserve"> TRIM(IFERROR(LEFT(Table1[[#This Row],[Book]], FIND("(", Table1[[#This Row],[Book]]) - 1), Table1[[#This Row],[Book]]))</f>
        <v>Angela's Ashes</v>
      </c>
      <c r="I169" t="s">
        <v>577</v>
      </c>
      <c r="J169" t="str">
        <f xml:space="preserve"> TRIM(LEFT(Table1[[#This Row],[Approximate Sales v1]], FIND("[", Table1[[#This Row],[Approximate Sales v1]]) - 1))</f>
        <v>10 million</v>
      </c>
    </row>
    <row r="170" spans="1:10" x14ac:dyDescent="0.25">
      <c r="A170" t="s">
        <v>578</v>
      </c>
      <c r="B170" t="s">
        <v>579</v>
      </c>
      <c r="C170" t="s">
        <v>580</v>
      </c>
      <c r="D170">
        <v>1925</v>
      </c>
      <c r="E170" t="s">
        <v>582</v>
      </c>
      <c r="G170" t="s">
        <v>622</v>
      </c>
      <c r="H170" t="str">
        <f xml:space="preserve"> TRIM(IFERROR(LEFT(Table1[[#This Row],[Book]], FIND("(", Table1[[#This Row],[Book]]) - 1), Table1[[#This Row],[Book]]))</f>
        <v>The Story of My Experiments with Truth</v>
      </c>
      <c r="I170" t="s">
        <v>582</v>
      </c>
      <c r="J170" t="str">
        <f xml:space="preserve"> TRIM(LEFT(Table1[[#This Row],[Approximate Sales v1]], FIND("[", Table1[[#This Row],[Approximate Sales v1]]) - 1))</f>
        <v>10 million</v>
      </c>
    </row>
    <row r="171" spans="1:10" x14ac:dyDescent="0.25">
      <c r="A171" t="s">
        <v>583</v>
      </c>
      <c r="B171" t="s">
        <v>584</v>
      </c>
      <c r="C171" t="s">
        <v>8</v>
      </c>
      <c r="D171">
        <v>1996</v>
      </c>
      <c r="E171" t="s">
        <v>585</v>
      </c>
      <c r="G171" t="s">
        <v>583</v>
      </c>
      <c r="H171" t="str">
        <f xml:space="preserve"> TRIM(IFERROR(LEFT(Table1[[#This Row],[Book]], FIND("(", Table1[[#This Row],[Book]]) - 1), Table1[[#This Row],[Book]]))</f>
        <v>Bridget Jones's Diary</v>
      </c>
      <c r="I171" t="s">
        <v>644</v>
      </c>
      <c r="J171" t="str">
        <f xml:space="preserve"> TRIM(LEFT(Table1[[#This Row],[Approximate Sales v1]], FIND("[", Table1[[#This Row],[Approximate Sales v1]]) - 1))</f>
        <v>10 million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Best_Selling_Books</vt:lpstr>
      <vt:lpstr>Book_Table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 Alvarez</cp:lastModifiedBy>
  <dcterms:created xsi:type="dcterms:W3CDTF">2024-10-17T15:42:46Z</dcterms:created>
  <dcterms:modified xsi:type="dcterms:W3CDTF">2024-10-17T21:07:39Z</dcterms:modified>
</cp:coreProperties>
</file>