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033B96CE-6918-4156-BC5D-35E8570DD43F}" xr6:coauthVersionLast="45" xr6:coauthVersionMax="45" xr10:uidLastSave="{00000000-0000-0000-0000-000000000000}"/>
  <bookViews>
    <workbookView xWindow="-108" yWindow="-108" windowWidth="23256" windowHeight="12576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1" l="1"/>
  <c r="R22" i="1"/>
  <c r="P22" i="1"/>
  <c r="N22" i="1"/>
  <c r="L22" i="1"/>
  <c r="J22" i="1"/>
  <c r="H22" i="1"/>
  <c r="F22" i="1"/>
  <c r="D22" i="1"/>
  <c r="T17" i="1"/>
  <c r="R17" i="1"/>
  <c r="P17" i="1"/>
  <c r="N17" i="1"/>
  <c r="L17" i="1"/>
  <c r="J17" i="1"/>
  <c r="H17" i="1"/>
  <c r="F17" i="1"/>
  <c r="D17" i="1"/>
  <c r="T12" i="1"/>
  <c r="R12" i="1"/>
  <c r="P12" i="1"/>
  <c r="N12" i="1"/>
  <c r="L12" i="1"/>
  <c r="J12" i="1"/>
  <c r="H12" i="1"/>
  <c r="F12" i="1"/>
  <c r="D12" i="1"/>
  <c r="T7" i="1"/>
  <c r="R7" i="1"/>
  <c r="P7" i="1"/>
  <c r="N7" i="1"/>
  <c r="L7" i="1"/>
  <c r="J7" i="1"/>
  <c r="H7" i="1"/>
  <c r="F7" i="1"/>
  <c r="D7" i="1"/>
  <c r="T2" i="1"/>
  <c r="R2" i="1"/>
  <c r="P2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<sst xmlns="http://schemas.openxmlformats.org/spreadsheetml/2006/main" count="34" uniqueCount="14">
  <si>
    <t>sec_A</t>
  </si>
  <si>
    <t>sec_B</t>
  </si>
  <si>
    <t>sec_C</t>
  </si>
  <si>
    <t>sec_D</t>
  </si>
  <si>
    <t>par_A</t>
  </si>
  <si>
    <t>par_B</t>
  </si>
  <si>
    <t>par_C</t>
  </si>
  <si>
    <t>par_D</t>
  </si>
  <si>
    <t>par_Dm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</si>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</sst>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DD7EE"/>
        <bgColor rgb="FFBDD7EE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tabSelected="1" workbookViewId="0">
      <selection activeCell="D2" sqref="D2:D6"/>
    </sheetView>
  </sheetViews>
  <sheetFormatPr baseColWidth="10" defaultRowHeight="14.4" x14ac:dyDescent="0.3"/>
  <cols>
    <col min="1" max="1024" width="15" style="1" customWidth="1"/>
  </cols>
  <sheetData>
    <row r="1" spans="1:20" x14ac:dyDescent="0.3">
      <c r="C1" s="1" t="s">
        <v>0</v>
      </c>
      <c r="E1" s="1" t="s">
        <v>1</v>
      </c>
      <c r="G1" s="1" t="s">
        <v>2</v>
      </c>
      <c r="I1" s="1" t="s">
        <v>3</v>
      </c>
      <c r="K1" s="1" t="s">
        <v>4</v>
      </c>
      <c r="M1" s="1" t="s">
        <v>5</v>
      </c>
      <c r="O1" s="1" t="s">
        <v>6</v>
      </c>
      <c r="Q1" s="1" t="s">
        <v>7</v>
      </c>
      <c r="S1" s="1" t="s">
        <v>8</v>
      </c>
    </row>
    <row r="2" spans="1:20" x14ac:dyDescent="0.3">
      <c r="A2" s="4">
        <v>10</v>
      </c>
      <c r="B2" s="1" t="s">
        <v>9</v>
      </c>
      <c r="C2" s="2">
        <v>3.7000000000000002E-3</v>
      </c>
      <c r="D2" s="4">
        <f>(SUM(C2:C6)-MAX(C2:C6)-MIN(C2:C6))/3</f>
        <v>2.4666666666666669E-3</v>
      </c>
      <c r="E2" s="2">
        <v>1.8E-3</v>
      </c>
      <c r="F2" s="4">
        <f>(SUM(E2:E6)-MAX(E2:E6)-MIN(E2:E6))/3</f>
        <v>1.4E-3</v>
      </c>
      <c r="G2" s="2">
        <v>2.5000000000000001E-3</v>
      </c>
      <c r="H2" s="4">
        <f>(SUM(G2:G6)-MAX(G2:G6)-MIN(G2:G6))/3</f>
        <v>1.7333333333333335E-3</v>
      </c>
      <c r="I2" s="2">
        <v>2.7000000000000001E-3</v>
      </c>
      <c r="J2" s="4">
        <f>(SUM(I2:I6)-MAX(I2:I6)-MIN(I2:I6))/3</f>
        <v>2.2333333333333333E-3</v>
      </c>
      <c r="K2" s="3">
        <v>1.3169</v>
      </c>
      <c r="L2" s="4">
        <f>(SUM(K2:K6)-MAX(K2:K6)-MIN(K2:K6))/3</f>
        <v>6.4333333333333353E-2</v>
      </c>
      <c r="M2" s="2">
        <v>9.4999999999999998E-3</v>
      </c>
      <c r="N2" s="4">
        <f>(SUM(M2:M6)-MAX(M2:M6)-MIN(M2:M6))/3</f>
        <v>4.6000000000000017E-3</v>
      </c>
      <c r="O2" s="2">
        <v>1.21E-2</v>
      </c>
      <c r="P2" s="4">
        <f>(SUM(O2:O6)-MAX(O2:O6)-MIN(O2:O6))/3</f>
        <v>5.5000000000000005E-3</v>
      </c>
      <c r="Q2" s="2">
        <v>8.0500000000000002E-2</v>
      </c>
      <c r="R2" s="4">
        <f>(SUM(Q2:Q6)-MAX(Q2:Q6)-MIN(Q2:Q6))/3</f>
        <v>3.8166666666666675E-2</v>
      </c>
      <c r="S2" s="2">
        <v>7.6799999999999993E-2</v>
      </c>
      <c r="T2" s="4">
        <f>(SUM(S2:S6)-MAX(S2:S6)-MIN(S2:S6))/3</f>
        <v>2.1866666666666663E-2</v>
      </c>
    </row>
    <row r="3" spans="1:20" x14ac:dyDescent="0.3">
      <c r="A3" s="4"/>
      <c r="B3" s="1" t="s">
        <v>10</v>
      </c>
      <c r="C3" s="2">
        <v>2.8999999999999998E-3</v>
      </c>
      <c r="D3" s="4"/>
      <c r="E3" s="2">
        <v>1.6000000000000001E-3</v>
      </c>
      <c r="F3" s="4"/>
      <c r="G3" s="2">
        <v>2E-3</v>
      </c>
      <c r="H3" s="4"/>
      <c r="I3" s="2">
        <v>2.8E-3</v>
      </c>
      <c r="J3" s="4"/>
      <c r="K3" s="2">
        <v>0.14119999999999999</v>
      </c>
      <c r="L3" s="4"/>
      <c r="M3" s="2">
        <v>1.09E-2</v>
      </c>
      <c r="N3" s="4"/>
      <c r="O3" s="2">
        <v>1.1900000000000001E-2</v>
      </c>
      <c r="P3" s="4"/>
      <c r="Q3" s="2">
        <v>8.09E-2</v>
      </c>
      <c r="R3" s="4"/>
      <c r="S3" s="2">
        <v>3.2399999999999998E-2</v>
      </c>
      <c r="T3" s="4"/>
    </row>
    <row r="4" spans="1:20" x14ac:dyDescent="0.3">
      <c r="A4" s="4"/>
      <c r="B4" s="1" t="s">
        <v>11</v>
      </c>
      <c r="C4" s="2">
        <v>2.5999999999999999E-3</v>
      </c>
      <c r="D4" s="4"/>
      <c r="E4" s="2">
        <v>1.4E-3</v>
      </c>
      <c r="F4" s="4"/>
      <c r="G4" s="2">
        <v>1.6999999999999999E-3</v>
      </c>
      <c r="H4" s="4"/>
      <c r="I4" s="2">
        <v>2.2000000000000001E-3</v>
      </c>
      <c r="J4" s="4"/>
      <c r="K4" s="2">
        <v>2.4299999999999999E-2</v>
      </c>
      <c r="L4" s="4"/>
      <c r="M4" s="2">
        <v>2E-3</v>
      </c>
      <c r="N4" s="4"/>
      <c r="O4" s="2">
        <v>2.3999999999999998E-3</v>
      </c>
      <c r="P4" s="4"/>
      <c r="Q4" s="2">
        <v>1.7000000000000001E-2</v>
      </c>
      <c r="R4" s="4"/>
      <c r="S4" s="2">
        <v>1.66E-2</v>
      </c>
      <c r="T4" s="4"/>
    </row>
    <row r="5" spans="1:20" x14ac:dyDescent="0.3">
      <c r="A5" s="4"/>
      <c r="B5" s="1" t="s">
        <v>12</v>
      </c>
      <c r="C5" s="2">
        <v>1.9E-3</v>
      </c>
      <c r="D5" s="4"/>
      <c r="E5" s="2">
        <v>1.1999999999999999E-3</v>
      </c>
      <c r="F5" s="4"/>
      <c r="G5" s="2">
        <v>1.5E-3</v>
      </c>
      <c r="H5" s="4"/>
      <c r="I5" s="2">
        <v>1.6999999999999999E-3</v>
      </c>
      <c r="J5" s="4"/>
      <c r="K5" s="2">
        <v>2.52E-2</v>
      </c>
      <c r="L5" s="4"/>
      <c r="M5" s="2">
        <v>2.2000000000000001E-3</v>
      </c>
      <c r="N5" s="4"/>
      <c r="O5" s="2">
        <v>2E-3</v>
      </c>
      <c r="P5" s="4"/>
      <c r="Q5" s="2">
        <v>1.7000000000000001E-2</v>
      </c>
      <c r="R5" s="4"/>
      <c r="S5" s="2">
        <v>1.66E-2</v>
      </c>
      <c r="T5" s="4"/>
    </row>
    <row r="6" spans="1:20" x14ac:dyDescent="0.3">
      <c r="A6" s="4"/>
      <c r="B6" s="1" t="s">
        <v>13</v>
      </c>
      <c r="C6" s="2">
        <v>1.6000000000000001E-3</v>
      </c>
      <c r="D6" s="4"/>
      <c r="E6" s="2">
        <v>1E-3</v>
      </c>
      <c r="F6" s="4"/>
      <c r="G6" s="2">
        <v>1.2999999999999999E-3</v>
      </c>
      <c r="H6" s="4"/>
      <c r="I6" s="2">
        <v>1.8E-3</v>
      </c>
      <c r="J6" s="4"/>
      <c r="K6" s="2">
        <v>2.6599999999999999E-2</v>
      </c>
      <c r="L6" s="4"/>
      <c r="M6" s="2">
        <v>2.0999999999999999E-3</v>
      </c>
      <c r="N6" s="4"/>
      <c r="O6" s="2">
        <v>2.2000000000000001E-3</v>
      </c>
      <c r="P6" s="4"/>
      <c r="Q6" s="2">
        <v>1.5699999999999999E-2</v>
      </c>
      <c r="R6" s="4"/>
      <c r="S6" s="2">
        <v>1.6500000000000001E-2</v>
      </c>
      <c r="T6" s="4"/>
    </row>
    <row r="7" spans="1:20" x14ac:dyDescent="0.3">
      <c r="A7" s="4">
        <v>40010</v>
      </c>
      <c r="B7" s="1" t="s">
        <v>9</v>
      </c>
      <c r="C7" s="2">
        <v>592.84739999999999</v>
      </c>
      <c r="D7" s="4">
        <f>(SUM(C7:C11)-MAX(C7:C11)-MIN(C7:C11))/3</f>
        <v>597.59709999999995</v>
      </c>
      <c r="E7" s="2">
        <v>898.26250000000005</v>
      </c>
      <c r="F7" s="4">
        <f>(SUM(E7:E11)-MAX(E7:E11)-MIN(E7:E11))/3</f>
        <v>902.75576666666655</v>
      </c>
      <c r="G7" s="2">
        <v>4119.9272000000001</v>
      </c>
      <c r="H7" s="4">
        <f>(SUM(G7:G11)-MAX(G7:G11)-MIN(G7:G11))/3</f>
        <v>4132.9932333333345</v>
      </c>
      <c r="I7" s="2">
        <v>3102.0365999999999</v>
      </c>
      <c r="J7" s="4">
        <f>(SUM(I7:I11)-MAX(I7:I11)-MIN(I7:I11))/3</f>
        <v>3157.0782999999997</v>
      </c>
      <c r="K7" s="2">
        <v>3496.0752000000002</v>
      </c>
      <c r="L7" s="4">
        <f>(SUM(K7:K11)-MAX(K7:K11)-MIN(K7:K11))/3</f>
        <v>3551.680033333334</v>
      </c>
      <c r="M7" s="2">
        <v>902.85440000000006</v>
      </c>
      <c r="N7" s="4">
        <f>(SUM(M7:M11)-MAX(M7:M11)-MIN(M7:M11))/3</f>
        <v>921.7709666666666</v>
      </c>
      <c r="O7" s="2">
        <v>4106.2758999999996</v>
      </c>
      <c r="P7" s="4">
        <f>(SUM(O7:O11)-MAX(O7:O11)-MIN(O7:O11))/3</f>
        <v>4075.1757999999995</v>
      </c>
      <c r="Q7" s="2">
        <v>857.54459999999995</v>
      </c>
      <c r="R7" s="4">
        <f>(SUM(Q7:Q11)-MAX(Q7:Q11)-MIN(Q7:Q11))/3</f>
        <v>838.29650000000004</v>
      </c>
      <c r="S7" s="2">
        <v>1110.3362</v>
      </c>
      <c r="T7" s="4">
        <f>(SUM(S7:S11)-MAX(S7:S11)-MIN(S7:S11))/3</f>
        <v>1072.5238666666667</v>
      </c>
    </row>
    <row r="8" spans="1:20" x14ac:dyDescent="0.3">
      <c r="A8" s="4"/>
      <c r="B8" s="1" t="s">
        <v>10</v>
      </c>
      <c r="C8" s="2">
        <v>589.83230000000003</v>
      </c>
      <c r="D8" s="4"/>
      <c r="E8" s="2">
        <v>901.31460000000004</v>
      </c>
      <c r="F8" s="4"/>
      <c r="G8" s="2">
        <v>4068.0801000000001</v>
      </c>
      <c r="H8" s="4"/>
      <c r="I8" s="2">
        <v>3144.0684000000001</v>
      </c>
      <c r="J8" s="4"/>
      <c r="K8" s="2">
        <v>3595.5171</v>
      </c>
      <c r="L8" s="4"/>
      <c r="M8" s="2">
        <v>916.2509</v>
      </c>
      <c r="N8" s="4"/>
      <c r="O8" s="2">
        <v>4136.4750999999997</v>
      </c>
      <c r="P8" s="4"/>
      <c r="Q8" s="2">
        <v>692.34939999999995</v>
      </c>
      <c r="R8" s="4"/>
      <c r="S8" s="2">
        <v>1045.5396000000001</v>
      </c>
      <c r="T8" s="4"/>
    </row>
    <row r="9" spans="1:20" x14ac:dyDescent="0.3">
      <c r="A9" s="4"/>
      <c r="B9" s="1" t="s">
        <v>11</v>
      </c>
      <c r="C9" s="2">
        <v>668.86239999999998</v>
      </c>
      <c r="D9" s="4"/>
      <c r="E9" s="2">
        <v>906.55020000000002</v>
      </c>
      <c r="F9" s="4"/>
      <c r="G9" s="2">
        <v>4192.5962</v>
      </c>
      <c r="H9" s="4"/>
      <c r="I9" s="2">
        <v>3109.0414999999998</v>
      </c>
      <c r="J9" s="4"/>
      <c r="K9" s="2">
        <v>3563.4477999999999</v>
      </c>
      <c r="L9" s="4"/>
      <c r="M9" s="2">
        <v>1034.5415</v>
      </c>
      <c r="N9" s="4"/>
      <c r="O9" s="2">
        <v>4048.4695000000002</v>
      </c>
      <c r="P9" s="4"/>
      <c r="Q9" s="2">
        <v>879.36860000000001</v>
      </c>
      <c r="R9" s="4"/>
      <c r="S9" s="2">
        <v>1063.9812999999999</v>
      </c>
      <c r="T9" s="4"/>
    </row>
    <row r="10" spans="1:20" x14ac:dyDescent="0.3">
      <c r="A10" s="4"/>
      <c r="B10" s="1" t="s">
        <v>12</v>
      </c>
      <c r="C10" s="2">
        <v>595.63099999999997</v>
      </c>
      <c r="D10" s="4"/>
      <c r="E10" s="2">
        <v>906.55139999999994</v>
      </c>
      <c r="F10" s="4"/>
      <c r="G10" s="2">
        <v>4226.7002000000002</v>
      </c>
      <c r="H10" s="4"/>
      <c r="I10" s="2">
        <v>3218.125</v>
      </c>
      <c r="J10" s="4"/>
      <c r="K10" s="2">
        <v>3625.8647000000001</v>
      </c>
      <c r="L10" s="4"/>
      <c r="M10" s="2">
        <v>927.32979999999998</v>
      </c>
      <c r="N10" s="4"/>
      <c r="O10" s="2">
        <v>4030.5176000000001</v>
      </c>
      <c r="P10" s="4"/>
      <c r="Q10" s="2">
        <v>806.16859999999997</v>
      </c>
      <c r="R10" s="4"/>
      <c r="S10" s="2">
        <v>950.24450000000002</v>
      </c>
      <c r="T10" s="4"/>
    </row>
    <row r="11" spans="1:20" x14ac:dyDescent="0.3">
      <c r="A11" s="4"/>
      <c r="B11" s="1" t="s">
        <v>13</v>
      </c>
      <c r="C11" s="2">
        <v>604.31290000000001</v>
      </c>
      <c r="D11" s="4"/>
      <c r="E11" s="2">
        <v>900.40250000000003</v>
      </c>
      <c r="F11" s="4"/>
      <c r="G11" s="2">
        <v>4086.4562999999998</v>
      </c>
      <c r="H11" s="4"/>
      <c r="I11" s="2">
        <v>3315.8613</v>
      </c>
      <c r="J11" s="4"/>
      <c r="K11" s="2">
        <v>3425.0524999999998</v>
      </c>
      <c r="L11" s="4"/>
      <c r="M11" s="2">
        <v>921.73220000000003</v>
      </c>
      <c r="N11" s="4"/>
      <c r="O11" s="2">
        <v>4070.7820000000002</v>
      </c>
      <c r="P11" s="4"/>
      <c r="Q11" s="2">
        <v>851.17629999999997</v>
      </c>
      <c r="R11" s="4"/>
      <c r="S11" s="2">
        <v>1108.0507</v>
      </c>
      <c r="T11" s="4"/>
    </row>
    <row r="12" spans="1:20" x14ac:dyDescent="0.3">
      <c r="A12" s="4">
        <v>80010</v>
      </c>
      <c r="B12" s="1" t="s">
        <v>9</v>
      </c>
      <c r="C12" s="2">
        <v>2380.0048999999999</v>
      </c>
      <c r="D12" s="4">
        <f>(SUM(C12:C16)-MAX(C12:C16)-MIN(C12:C16))/3</f>
        <v>2409.0844999999999</v>
      </c>
      <c r="E12" s="2">
        <v>3671.7383</v>
      </c>
      <c r="F12" s="4">
        <f>(SUM(E12:E16)-MAX(E12:E16)-MIN(E12:E16))/3</f>
        <v>3706.2062999999994</v>
      </c>
      <c r="G12" s="2">
        <v>17838.027300000002</v>
      </c>
      <c r="H12" s="4">
        <f>(SUM(G12:G16)-MAX(G12:G16)-MIN(G12:G16))/3</f>
        <v>17339.146499999999</v>
      </c>
      <c r="I12" s="2">
        <v>13263.6934</v>
      </c>
      <c r="J12" s="4">
        <f>(SUM(I12:I16)-MAX(I12:I16)-MIN(I12:I16))/3</f>
        <v>12900.741866666665</v>
      </c>
      <c r="K12" s="2">
        <v>13716.0322</v>
      </c>
      <c r="L12" s="4">
        <f>(SUM(K12:K16)-MAX(K12:K16)-MIN(K12:K16))/3</f>
        <v>14501.207033333334</v>
      </c>
      <c r="M12" s="2">
        <v>3596.0171</v>
      </c>
      <c r="N12" s="4">
        <f>(SUM(M12:M16)-MAX(M12:M16)-MIN(M12:M16))/3</f>
        <v>3840.270766666667</v>
      </c>
      <c r="O12" s="2">
        <v>16669.1895</v>
      </c>
      <c r="P12" s="4">
        <f>(SUM(O12:O16)-MAX(O12:O16)-MIN(O12:O16))/3</f>
        <v>17468.222000000002</v>
      </c>
      <c r="Q12" s="2">
        <v>3395.8202999999999</v>
      </c>
      <c r="R12" s="4">
        <f>(SUM(Q12:Q16)-MAX(Q12:Q16)-MIN(Q12:Q16))/3</f>
        <v>3564.9611000000004</v>
      </c>
      <c r="S12" s="2">
        <v>4966.5052999999998</v>
      </c>
      <c r="T12" s="4">
        <f>(SUM(S12:S16)-MAX(S12:S16)-MIN(S12:S16))/3</f>
        <v>4956.0294999999996</v>
      </c>
    </row>
    <row r="13" spans="1:20" x14ac:dyDescent="0.3">
      <c r="A13" s="4"/>
      <c r="B13" s="1" t="s">
        <v>10</v>
      </c>
      <c r="C13" s="2">
        <v>2419.5403000000001</v>
      </c>
      <c r="D13" s="4"/>
      <c r="E13" s="2">
        <v>3748.7172999999998</v>
      </c>
      <c r="F13" s="4"/>
      <c r="G13" s="2">
        <v>17688.591799999998</v>
      </c>
      <c r="H13" s="4"/>
      <c r="I13" s="2">
        <v>12825.237300000001</v>
      </c>
      <c r="J13" s="4"/>
      <c r="K13" s="2">
        <v>14603.8105</v>
      </c>
      <c r="L13" s="4"/>
      <c r="M13" s="2">
        <v>3699.2559000000001</v>
      </c>
      <c r="N13" s="4"/>
      <c r="O13" s="2">
        <v>17910.3105</v>
      </c>
      <c r="P13" s="4"/>
      <c r="Q13" s="2">
        <v>3580.8865000000001</v>
      </c>
      <c r="R13" s="4"/>
      <c r="S13" s="2">
        <v>3893.3708000000001</v>
      </c>
      <c r="T13" s="4"/>
    </row>
    <row r="14" spans="1:20" x14ac:dyDescent="0.3">
      <c r="A14" s="4"/>
      <c r="B14" s="1" t="s">
        <v>11</v>
      </c>
      <c r="C14" s="2">
        <v>2477.2741999999998</v>
      </c>
      <c r="D14" s="4"/>
      <c r="E14" s="2">
        <v>3698.1633000000002</v>
      </c>
      <c r="F14" s="4"/>
      <c r="G14" s="2">
        <v>17116.1875</v>
      </c>
      <c r="H14" s="4"/>
      <c r="I14" s="2">
        <v>13512.0059</v>
      </c>
      <c r="J14" s="4"/>
      <c r="K14" s="2">
        <v>14191.0635</v>
      </c>
      <c r="L14" s="4"/>
      <c r="M14" s="2">
        <v>4121.5888999999997</v>
      </c>
      <c r="N14" s="4"/>
      <c r="O14" s="2">
        <v>17761.593799999999</v>
      </c>
      <c r="P14" s="4"/>
      <c r="Q14" s="2">
        <v>3531.2617</v>
      </c>
      <c r="R14" s="4"/>
      <c r="S14" s="2">
        <v>3758.4956000000002</v>
      </c>
      <c r="T14" s="4"/>
    </row>
    <row r="15" spans="1:20" x14ac:dyDescent="0.3">
      <c r="A15" s="4"/>
      <c r="B15" s="1" t="s">
        <v>12</v>
      </c>
      <c r="C15" s="2">
        <v>2427.7082999999998</v>
      </c>
      <c r="D15" s="4"/>
      <c r="E15" s="2">
        <v>3981.2624999999998</v>
      </c>
      <c r="F15" s="4"/>
      <c r="G15" s="2">
        <v>17212.660199999998</v>
      </c>
      <c r="H15" s="4"/>
      <c r="I15" s="2">
        <v>12613.294900000001</v>
      </c>
      <c r="J15" s="4"/>
      <c r="K15" s="2">
        <v>14952.5625</v>
      </c>
      <c r="L15" s="4"/>
      <c r="M15" s="2">
        <v>3866.3191000000002</v>
      </c>
      <c r="N15" s="4"/>
      <c r="O15" s="2">
        <v>16876.023399999998</v>
      </c>
      <c r="P15" s="4"/>
      <c r="Q15" s="2">
        <v>3582.7350999999999</v>
      </c>
      <c r="R15" s="4"/>
      <c r="S15" s="2">
        <v>6008.2124000000003</v>
      </c>
      <c r="T15" s="4"/>
    </row>
    <row r="16" spans="1:20" x14ac:dyDescent="0.3">
      <c r="A16" s="4"/>
      <c r="B16" s="1" t="s">
        <v>13</v>
      </c>
      <c r="C16" s="2">
        <v>2333.2143999999998</v>
      </c>
      <c r="D16" s="4"/>
      <c r="E16" s="2">
        <v>3568.0684000000001</v>
      </c>
      <c r="F16" s="4"/>
      <c r="G16" s="2">
        <v>16702.216799999998</v>
      </c>
      <c r="H16" s="4"/>
      <c r="I16" s="2">
        <v>12513.247100000001</v>
      </c>
      <c r="J16" s="4"/>
      <c r="K16" s="2">
        <v>14708.747100000001</v>
      </c>
      <c r="L16" s="4"/>
      <c r="M16" s="2">
        <v>3955.2372999999998</v>
      </c>
      <c r="N16" s="4"/>
      <c r="O16" s="2">
        <v>17767.0488</v>
      </c>
      <c r="P16" s="4"/>
      <c r="Q16" s="2">
        <v>6393.9277000000002</v>
      </c>
      <c r="R16" s="4"/>
      <c r="S16" s="2">
        <v>7424.6737999999996</v>
      </c>
      <c r="T16" s="4"/>
    </row>
    <row r="17" spans="1:20" x14ac:dyDescent="0.3">
      <c r="A17" s="4">
        <v>120010</v>
      </c>
      <c r="B17" s="1" t="s">
        <v>9</v>
      </c>
      <c r="C17" s="2">
        <v>5328.2563</v>
      </c>
      <c r="D17" s="4">
        <f>(SUM(C17:C21)-MAX(C17:C21)-MIN(C17:C21))/3</f>
        <v>5460.7996333333313</v>
      </c>
      <c r="E17" s="2">
        <v>8215.9092000000001</v>
      </c>
      <c r="F17" s="4">
        <f>(SUM(E17:E21)-MAX(E17:E21)-MIN(E17:E21))/3</f>
        <v>8388.8925666666673</v>
      </c>
      <c r="G17" s="2">
        <v>40199.394500000002</v>
      </c>
      <c r="H17" s="4">
        <f>(SUM(G17:G21)-MAX(G17:G21)-MIN(G17:G21))/3</f>
        <v>39430.476566666657</v>
      </c>
      <c r="I17" s="2">
        <v>30087.1895</v>
      </c>
      <c r="J17" s="4">
        <f>(SUM(I17:I21)-MAX(I17:I21)-MIN(I17:I21))/3</f>
        <v>29290.970733333332</v>
      </c>
      <c r="K17" s="2">
        <v>31431.152300000002</v>
      </c>
      <c r="L17" s="4">
        <f>(SUM(K17:K21)-MAX(K17:K21)-MIN(K17:K21))/3</f>
        <v>30867.656233333339</v>
      </c>
      <c r="M17" s="2">
        <v>8231.7656000000006</v>
      </c>
      <c r="N17" s="4">
        <f>(SUM(M17:M21)-MAX(M17:M21)-MIN(M17:M21))/3</f>
        <v>8545.1809999999987</v>
      </c>
      <c r="O17" s="2">
        <v>38697.570299999999</v>
      </c>
      <c r="P17" s="4">
        <f>(SUM(O17:O21)-MAX(O17:O21)-MIN(O17:O21))/3</f>
        <v>39307.296866666671</v>
      </c>
      <c r="Q17" s="2">
        <v>8413.0126999999993</v>
      </c>
      <c r="R17" s="4">
        <f>(SUM(Q17:Q21)-MAX(Q17:Q21)-MIN(Q17:Q21))/3</f>
        <v>8729.2836666666681</v>
      </c>
      <c r="S17" s="2">
        <v>10542.377</v>
      </c>
      <c r="T17" s="4">
        <f>(SUM(S17:S21)-MAX(S17:S21)-MIN(S17:S21))/3</f>
        <v>10283.237633333332</v>
      </c>
    </row>
    <row r="18" spans="1:20" x14ac:dyDescent="0.3">
      <c r="A18" s="4"/>
      <c r="B18" s="1" t="s">
        <v>10</v>
      </c>
      <c r="C18" s="2">
        <v>5581.8643000000002</v>
      </c>
      <c r="D18" s="4"/>
      <c r="E18" s="2">
        <v>8535.4794999999995</v>
      </c>
      <c r="F18" s="4"/>
      <c r="G18" s="2">
        <v>39034.375</v>
      </c>
      <c r="H18" s="4"/>
      <c r="I18" s="2">
        <v>29518.550800000001</v>
      </c>
      <c r="J18" s="4"/>
      <c r="K18" s="2">
        <v>31291.337899999999</v>
      </c>
      <c r="L18" s="4"/>
      <c r="M18" s="2">
        <v>8914.8925999999992</v>
      </c>
      <c r="N18" s="4"/>
      <c r="O18" s="2">
        <v>40760.054700000001</v>
      </c>
      <c r="P18" s="4"/>
      <c r="Q18" s="2">
        <v>10393.2109</v>
      </c>
      <c r="R18" s="4"/>
      <c r="S18" s="2">
        <v>11690.473599999999</v>
      </c>
      <c r="T18" s="4"/>
    </row>
    <row r="19" spans="1:20" x14ac:dyDescent="0.3">
      <c r="A19" s="4"/>
      <c r="B19" s="1" t="s">
        <v>11</v>
      </c>
      <c r="C19" s="2">
        <v>5460.9584999999997</v>
      </c>
      <c r="D19" s="4"/>
      <c r="E19" s="2">
        <v>8363.4199000000008</v>
      </c>
      <c r="F19" s="4"/>
      <c r="G19" s="2">
        <v>39970.226600000002</v>
      </c>
      <c r="H19" s="4"/>
      <c r="I19" s="2">
        <v>29028.261699999999</v>
      </c>
      <c r="J19" s="4"/>
      <c r="K19" s="2">
        <v>32675.3145</v>
      </c>
      <c r="L19" s="4"/>
      <c r="M19" s="2">
        <v>9475.9784999999993</v>
      </c>
      <c r="N19" s="4"/>
      <c r="O19" s="2">
        <v>38464.265599999999</v>
      </c>
      <c r="P19" s="4"/>
      <c r="Q19" s="2">
        <v>7571.1073999999999</v>
      </c>
      <c r="R19" s="4"/>
      <c r="S19" s="2">
        <v>9311.0400000000009</v>
      </c>
      <c r="T19" s="4"/>
    </row>
    <row r="20" spans="1:20" x14ac:dyDescent="0.3">
      <c r="A20" s="4"/>
      <c r="B20" s="1" t="s">
        <v>12</v>
      </c>
      <c r="C20" s="2">
        <v>5427.7484999999997</v>
      </c>
      <c r="D20" s="4"/>
      <c r="E20" s="2">
        <v>8267.7782999999999</v>
      </c>
      <c r="F20" s="4"/>
      <c r="G20" s="2">
        <v>38637.535199999998</v>
      </c>
      <c r="H20" s="4"/>
      <c r="I20" s="2">
        <v>29090.3809</v>
      </c>
      <c r="J20" s="4"/>
      <c r="K20" s="2">
        <v>29680.0488</v>
      </c>
      <c r="L20" s="4"/>
      <c r="M20" s="2">
        <v>8488.8847999999998</v>
      </c>
      <c r="N20" s="4"/>
      <c r="O20" s="2">
        <v>42142.699200000003</v>
      </c>
      <c r="P20" s="4"/>
      <c r="Q20" s="2">
        <v>8081.7777999999998</v>
      </c>
      <c r="R20" s="4"/>
      <c r="S20" s="2">
        <v>8696.2255999999998</v>
      </c>
      <c r="T20" s="4"/>
    </row>
    <row r="21" spans="1:20" x14ac:dyDescent="0.3">
      <c r="A21" s="4"/>
      <c r="B21" s="1" t="s">
        <v>13</v>
      </c>
      <c r="C21" s="2">
        <v>5493.6918999999998</v>
      </c>
      <c r="D21" s="4"/>
      <c r="E21" s="2">
        <v>8642.4061999999994</v>
      </c>
      <c r="F21" s="4"/>
      <c r="G21" s="2">
        <v>39286.828099999999</v>
      </c>
      <c r="H21" s="4"/>
      <c r="I21" s="2">
        <v>29263.980500000001</v>
      </c>
      <c r="J21" s="4"/>
      <c r="K21" s="2">
        <v>29880.478500000001</v>
      </c>
      <c r="L21" s="4"/>
      <c r="M21" s="2">
        <v>8157.1763000000001</v>
      </c>
      <c r="N21" s="4"/>
      <c r="O21" s="2">
        <v>37496.367200000001</v>
      </c>
      <c r="P21" s="4"/>
      <c r="Q21" s="2">
        <v>9693.0604999999996</v>
      </c>
      <c r="R21" s="4"/>
      <c r="S21" s="2">
        <v>10996.295899999999</v>
      </c>
      <c r="T21" s="4"/>
    </row>
    <row r="22" spans="1:20" x14ac:dyDescent="0.3">
      <c r="A22" s="4">
        <v>160010</v>
      </c>
      <c r="B22" s="1" t="s">
        <v>9</v>
      </c>
      <c r="C22" s="2">
        <v>9507.8281000000006</v>
      </c>
      <c r="D22" s="4">
        <f>(SUM(C22:C26)-MAX(C22:C26)-MIN(C22:C26))/3</f>
        <v>9655.7741000000005</v>
      </c>
      <c r="E22" s="2">
        <v>15428.6016</v>
      </c>
      <c r="F22" s="4">
        <f>(SUM(E22:E26)-MAX(E22:E26)-MIN(E22:E26))/3</f>
        <v>15351.858733333333</v>
      </c>
      <c r="G22" s="2">
        <v>71231.671900000001</v>
      </c>
      <c r="H22" s="4">
        <f>(SUM(G22:G26)-MAX(G22:G26)-MIN(G22:G26))/3</f>
        <v>69662.026066666687</v>
      </c>
      <c r="I22" s="2">
        <v>51899.390599999999</v>
      </c>
      <c r="J22" s="4">
        <f>(SUM(I22:I26)-MAX(I22:I26)-MIN(I22:I26))/3</f>
        <v>52080.45180000001</v>
      </c>
      <c r="K22" s="2">
        <v>54900.796900000001</v>
      </c>
      <c r="L22" s="4">
        <f>(SUM(K22:K26)-MAX(K22:K26)-MIN(K22:K26))/3</f>
        <v>56339.399733333325</v>
      </c>
      <c r="M22" s="2">
        <v>15316.674800000001</v>
      </c>
      <c r="N22" s="4">
        <f>(SUM(M22:M26)-MAX(M22:M26)-MIN(M22:M26))/3</f>
        <v>14738.589533333337</v>
      </c>
      <c r="O22" s="2">
        <v>68506.906199999998</v>
      </c>
      <c r="P22" s="4">
        <f>(SUM(O22:O26)-MAX(O22:O26)-MIN(O22:O26))/3</f>
        <v>68586.341133333335</v>
      </c>
      <c r="Q22" s="2">
        <v>12910.6914</v>
      </c>
      <c r="R22" s="4">
        <f>(SUM(Q22:Q26)-MAX(Q22:Q26)-MIN(Q22:Q26))/3</f>
        <v>12781.006500000003</v>
      </c>
      <c r="S22" s="2">
        <v>18061.8613</v>
      </c>
      <c r="T22" s="4">
        <f>(SUM(S22:S26)-MAX(S22:S26)-MIN(S22:S26))/3</f>
        <v>17283.342433333335</v>
      </c>
    </row>
    <row r="23" spans="1:20" x14ac:dyDescent="0.3">
      <c r="A23" s="4"/>
      <c r="B23" s="1" t="s">
        <v>10</v>
      </c>
      <c r="C23" s="2">
        <v>9655.9434000000001</v>
      </c>
      <c r="D23" s="4"/>
      <c r="E23" s="2">
        <v>15255.265600000001</v>
      </c>
      <c r="F23" s="4"/>
      <c r="G23" s="2">
        <v>67771.226599999995</v>
      </c>
      <c r="H23" s="4"/>
      <c r="I23" s="2">
        <v>50262.445299999999</v>
      </c>
      <c r="J23" s="4"/>
      <c r="K23" s="2">
        <v>57196.679700000001</v>
      </c>
      <c r="L23" s="4"/>
      <c r="M23" s="2">
        <v>15766.2559</v>
      </c>
      <c r="N23" s="4"/>
      <c r="O23" s="2">
        <v>68911.476599999995</v>
      </c>
      <c r="P23" s="4"/>
      <c r="Q23" s="2">
        <v>12318.5625</v>
      </c>
      <c r="R23" s="4"/>
      <c r="S23" s="2">
        <v>18508.3789</v>
      </c>
      <c r="T23" s="4"/>
    </row>
    <row r="24" spans="1:20" x14ac:dyDescent="0.3">
      <c r="A24" s="4"/>
      <c r="B24" s="1" t="s">
        <v>11</v>
      </c>
      <c r="C24" s="2">
        <v>9406.7715000000007</v>
      </c>
      <c r="D24" s="4"/>
      <c r="E24" s="2">
        <v>15371.709000000001</v>
      </c>
      <c r="F24" s="4"/>
      <c r="G24" s="2">
        <v>68998.343800000002</v>
      </c>
      <c r="H24" s="4"/>
      <c r="I24" s="2">
        <v>53187.207000000002</v>
      </c>
      <c r="J24" s="4"/>
      <c r="K24" s="2">
        <v>56298.585899999998</v>
      </c>
      <c r="L24" s="4"/>
      <c r="M24" s="2">
        <v>14395.4004</v>
      </c>
      <c r="N24" s="4"/>
      <c r="O24" s="2">
        <v>67745.289099999995</v>
      </c>
      <c r="P24" s="4"/>
      <c r="Q24" s="2">
        <v>13642.393599999999</v>
      </c>
      <c r="R24" s="4"/>
      <c r="S24" s="2">
        <v>16057.6729</v>
      </c>
      <c r="T24" s="4"/>
    </row>
    <row r="25" spans="1:20" x14ac:dyDescent="0.3">
      <c r="A25" s="4"/>
      <c r="B25" s="1" t="s">
        <v>12</v>
      </c>
      <c r="C25" s="2">
        <v>9803.5508000000009</v>
      </c>
      <c r="D25" s="4"/>
      <c r="E25" s="2">
        <v>14947.376</v>
      </c>
      <c r="F25" s="4"/>
      <c r="G25" s="2">
        <v>68756.0625</v>
      </c>
      <c r="H25" s="4"/>
      <c r="I25" s="2">
        <v>51154.757799999999</v>
      </c>
      <c r="J25" s="4"/>
      <c r="K25" s="2">
        <v>56342.0625</v>
      </c>
      <c r="L25" s="4"/>
      <c r="M25" s="2">
        <v>14305.6387</v>
      </c>
      <c r="N25" s="4"/>
      <c r="O25" s="2">
        <v>69186.718800000002</v>
      </c>
      <c r="P25" s="4"/>
      <c r="Q25" s="2">
        <v>13033.766600000001</v>
      </c>
      <c r="R25" s="4"/>
      <c r="S25" s="2">
        <v>16451.8086</v>
      </c>
      <c r="T25" s="4"/>
    </row>
    <row r="26" spans="1:20" x14ac:dyDescent="0.3">
      <c r="A26" s="4"/>
      <c r="B26" s="1" t="s">
        <v>13</v>
      </c>
      <c r="C26" s="2">
        <v>10329.559600000001</v>
      </c>
      <c r="D26" s="4"/>
      <c r="E26" s="2">
        <v>15998.080099999999</v>
      </c>
      <c r="F26" s="4"/>
      <c r="G26" s="2">
        <v>71685.734400000001</v>
      </c>
      <c r="H26" s="4"/>
      <c r="I26" s="2">
        <v>54037.765599999999</v>
      </c>
      <c r="J26" s="4"/>
      <c r="K26" s="2">
        <v>56377.550799999997</v>
      </c>
      <c r="L26" s="4"/>
      <c r="M26" s="2">
        <v>14503.6934</v>
      </c>
      <c r="N26" s="4"/>
      <c r="O26" s="2">
        <v>68340.640599999999</v>
      </c>
      <c r="P26" s="4"/>
      <c r="Q26" s="2">
        <v>12398.5615</v>
      </c>
      <c r="R26" s="4"/>
      <c r="S26" s="2">
        <v>17336.357400000001</v>
      </c>
      <c r="T26" s="4"/>
    </row>
  </sheetData>
  <mergeCells count="50">
    <mergeCell ref="N22:N26"/>
    <mergeCell ref="P22:P26"/>
    <mergeCell ref="R22:R26"/>
    <mergeCell ref="T22:T26"/>
    <mergeCell ref="N17:N21"/>
    <mergeCell ref="P17:P21"/>
    <mergeCell ref="R17:R21"/>
    <mergeCell ref="T17:T21"/>
    <mergeCell ref="A22:A26"/>
    <mergeCell ref="D22:D26"/>
    <mergeCell ref="F22:F26"/>
    <mergeCell ref="H22:H26"/>
    <mergeCell ref="J22:J26"/>
    <mergeCell ref="L22:L26"/>
    <mergeCell ref="N12:N16"/>
    <mergeCell ref="P12:P16"/>
    <mergeCell ref="R12:R16"/>
    <mergeCell ref="T12:T16"/>
    <mergeCell ref="A17:A21"/>
    <mergeCell ref="D17:D21"/>
    <mergeCell ref="F17:F21"/>
    <mergeCell ref="H17:H21"/>
    <mergeCell ref="J17:J21"/>
    <mergeCell ref="L17:L21"/>
    <mergeCell ref="N7:N11"/>
    <mergeCell ref="P7:P11"/>
    <mergeCell ref="R7:R11"/>
    <mergeCell ref="T7:T11"/>
    <mergeCell ref="A12:A16"/>
    <mergeCell ref="D12:D16"/>
    <mergeCell ref="F12:F16"/>
    <mergeCell ref="H12:H16"/>
    <mergeCell ref="J12:J16"/>
    <mergeCell ref="L12:L16"/>
    <mergeCell ref="N2:N6"/>
    <mergeCell ref="P2:P6"/>
    <mergeCell ref="R2:R6"/>
    <mergeCell ref="T2:T6"/>
    <mergeCell ref="A7:A11"/>
    <mergeCell ref="D7:D11"/>
    <mergeCell ref="F7:F11"/>
    <mergeCell ref="H7:H11"/>
    <mergeCell ref="J7:J11"/>
    <mergeCell ref="L7:L11"/>
    <mergeCell ref="A2:A6"/>
    <mergeCell ref="D2:D6"/>
    <mergeCell ref="F2:F6"/>
    <mergeCell ref="H2:H6"/>
    <mergeCell ref="J2:J6"/>
    <mergeCell ref="L2:L6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Jiménez</dc:creator>
  <cp:lastModifiedBy>Sergio Jiménez</cp:lastModifiedBy>
  <cp:revision>1</cp:revision>
  <dcterms:created xsi:type="dcterms:W3CDTF">2020-11-28T01:34:14Z</dcterms:created>
  <dcterms:modified xsi:type="dcterms:W3CDTF">2020-11-29T23:47:19Z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