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cd8e224f73c0f5/Desktop/newgit/komplexlab/Melkstand-Milchmengen-und-Qualitaetsueberwachung/"/>
    </mc:Choice>
  </mc:AlternateContent>
  <xr:revisionPtr revIDLastSave="0" documentId="8_{3FC76796-F682-44D2-BE97-09951E58C090}" xr6:coauthVersionLast="47" xr6:coauthVersionMax="47" xr10:uidLastSave="{00000000-0000-0000-0000-000000000000}"/>
  <bookViews>
    <workbookView xWindow="-110" yWindow="-110" windowWidth="19420" windowHeight="12300" xr2:uid="{C3A5B8F1-B790-47EC-AF8B-EA903E97AA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F15" i="1"/>
  <c r="F10" i="1"/>
  <c r="F11" i="1" s="1"/>
  <c r="F5" i="1"/>
  <c r="F6" i="1" s="1"/>
</calcChain>
</file>

<file path=xl/sharedStrings.xml><?xml version="1.0" encoding="utf-8"?>
<sst xmlns="http://schemas.openxmlformats.org/spreadsheetml/2006/main" count="22" uniqueCount="18">
  <si>
    <t>Futterstation</t>
  </si>
  <si>
    <t>RFID Scanner</t>
  </si>
  <si>
    <t>Milchanalyse</t>
  </si>
  <si>
    <t>Mengenmesser</t>
  </si>
  <si>
    <t>Leitfähigkeit</t>
  </si>
  <si>
    <t>Spektogramm</t>
  </si>
  <si>
    <t>Ausgabe</t>
  </si>
  <si>
    <t>HDMI Shield</t>
  </si>
  <si>
    <t>Steuerung ESP32</t>
  </si>
  <si>
    <t>Monitor</t>
  </si>
  <si>
    <t>Touchscreen</t>
  </si>
  <si>
    <t>Kabel</t>
  </si>
  <si>
    <t>Frästeile</t>
  </si>
  <si>
    <t>Gesamt pro Melkstation</t>
  </si>
  <si>
    <t xml:space="preserve">Gesamt Melkstand </t>
  </si>
  <si>
    <t>Kuherkennung und volle Analyse</t>
  </si>
  <si>
    <t>Kuherkennung und Leitfähigkeit</t>
  </si>
  <si>
    <t>Mit Kuherkennung volle Milchanalyse und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</si>
</sst>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2AE94-8034-4EFB-8ECD-CF6DC8B94FC4}">
  <dimension ref="A1:F16"/>
  <sheetViews>
    <sheetView tabSelected="1" workbookViewId="0">
      <selection activeCell="I15" sqref="I15"/>
    </sheetView>
  </sheetViews>
  <sheetFormatPr baseColWidth="10" defaultRowHeight="14.5" x14ac:dyDescent="0.35"/>
  <cols>
    <col min="1" max="1" width="12.6328125" customWidth="1"/>
    <col min="2" max="2" width="24.7265625" customWidth="1"/>
    <col min="3" max="3" width="10.90625" customWidth="1"/>
    <col min="4" max="4" width="24" customWidth="1"/>
    <col min="5" max="5" width="21.81640625" customWidth="1"/>
  </cols>
  <sheetData>
    <row r="1" spans="1:6" x14ac:dyDescent="0.35">
      <c r="A1" t="s">
        <v>0</v>
      </c>
      <c r="B1" t="s">
        <v>1</v>
      </c>
      <c r="C1" s="1">
        <v>5</v>
      </c>
    </row>
    <row r="3" spans="1:6" x14ac:dyDescent="0.35">
      <c r="A3" t="s">
        <v>2</v>
      </c>
      <c r="B3" t="s">
        <v>3</v>
      </c>
      <c r="C3" s="1">
        <v>10</v>
      </c>
      <c r="E3" t="s">
        <v>17</v>
      </c>
    </row>
    <row r="4" spans="1:6" x14ac:dyDescent="0.35">
      <c r="B4" t="s">
        <v>4</v>
      </c>
      <c r="C4" s="1">
        <v>6</v>
      </c>
    </row>
    <row r="5" spans="1:6" x14ac:dyDescent="0.35">
      <c r="B5" t="s">
        <v>5</v>
      </c>
      <c r="C5" s="1">
        <v>10</v>
      </c>
      <c r="E5" t="s">
        <v>13</v>
      </c>
      <c r="F5" s="1">
        <f>SUM(C1:C13)</f>
        <v>116</v>
      </c>
    </row>
    <row r="6" spans="1:6" x14ac:dyDescent="0.35">
      <c r="E6" t="s">
        <v>14</v>
      </c>
      <c r="F6" s="1">
        <f>F5*12</f>
        <v>1392</v>
      </c>
    </row>
    <row r="7" spans="1:6" x14ac:dyDescent="0.35">
      <c r="A7" t="s">
        <v>6</v>
      </c>
      <c r="B7" t="s">
        <v>8</v>
      </c>
      <c r="C7" s="1">
        <v>5</v>
      </c>
    </row>
    <row r="8" spans="1:6" x14ac:dyDescent="0.35">
      <c r="B8" t="s">
        <v>7</v>
      </c>
      <c r="C8" s="1">
        <v>20</v>
      </c>
      <c r="E8" t="s">
        <v>15</v>
      </c>
    </row>
    <row r="9" spans="1:6" x14ac:dyDescent="0.35">
      <c r="B9" t="s">
        <v>9</v>
      </c>
      <c r="C9" s="1">
        <v>25</v>
      </c>
    </row>
    <row r="10" spans="1:6" x14ac:dyDescent="0.35">
      <c r="B10" t="s">
        <v>10</v>
      </c>
      <c r="C10" s="1">
        <v>15</v>
      </c>
      <c r="E10" t="s">
        <v>13</v>
      </c>
      <c r="F10" s="1">
        <f>SUM(C1:C7,C12:C13)</f>
        <v>56</v>
      </c>
    </row>
    <row r="11" spans="1:6" x14ac:dyDescent="0.35">
      <c r="E11" t="s">
        <v>14</v>
      </c>
      <c r="F11" s="1">
        <f xml:space="preserve"> 12*F10</f>
        <v>672</v>
      </c>
    </row>
    <row r="12" spans="1:6" x14ac:dyDescent="0.35">
      <c r="B12" t="s">
        <v>11</v>
      </c>
      <c r="C12" s="1">
        <v>10</v>
      </c>
    </row>
    <row r="13" spans="1:6" x14ac:dyDescent="0.35">
      <c r="B13" t="s">
        <v>12</v>
      </c>
      <c r="C13" s="1">
        <v>10</v>
      </c>
      <c r="E13" t="s">
        <v>16</v>
      </c>
    </row>
    <row r="15" spans="1:6" x14ac:dyDescent="0.35">
      <c r="E15" t="s">
        <v>13</v>
      </c>
      <c r="F15" s="1">
        <f>SUM(C1,C4,C12)</f>
        <v>21</v>
      </c>
    </row>
    <row r="16" spans="1:6" x14ac:dyDescent="0.35">
      <c r="E16" t="s">
        <v>14</v>
      </c>
      <c r="F16" s="1">
        <f>12*F15</f>
        <v>252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jannes dirks</dc:creator>
  <cp:lastModifiedBy>jannes dirks</cp:lastModifiedBy>
  <dcterms:created xsi:type="dcterms:W3CDTF">2023-10-23T10:53:45Z</dcterms:created>
  <dcterms:modified xsi:type="dcterms:W3CDTF">2023-10-23T11:38:40Z</dcterms:modified>
</cp:coreProperties>
</file>