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11111-GROUP 12 EXCEL\"/>
    </mc:Choice>
  </mc:AlternateContent>
  <xr:revisionPtr revIDLastSave="0" documentId="8_{7C6CFE18-6ECF-4BFE-949C-A67ED530A872}" xr6:coauthVersionLast="47" xr6:coauthVersionMax="47" xr10:uidLastSave="{00000000-0000-0000-0000-000000000000}"/>
  <bookViews>
    <workbookView xWindow="-108" yWindow="-108" windowWidth="23256" windowHeight="12456" activeTab="4" xr2:uid="{72DF2868-F6D7-4A4C-A069-903D524C9E2B}"/>
  </bookViews>
  <sheets>
    <sheet name="If Function" sheetId="1" r:id="rId1"/>
    <sheet name="AND Function" sheetId="2" r:id="rId2"/>
    <sheet name="OR Function" sheetId="3" r:id="rId3"/>
    <sheet name="NOT Function" sheetId="4" r:id="rId4"/>
    <sheet name="XOR Fun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3" i="4"/>
  <c r="D2" i="5"/>
  <c r="B189" i="3"/>
  <c r="D189" i="3" s="1"/>
  <c r="C189" i="3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C189" i="4"/>
  <c r="B189" i="4"/>
  <c r="D189" i="4" s="1"/>
  <c r="C188" i="4"/>
  <c r="B188" i="4"/>
  <c r="D188" i="4" s="1"/>
  <c r="C187" i="4"/>
  <c r="D187" i="4" s="1"/>
  <c r="B187" i="4"/>
  <c r="C186" i="4"/>
  <c r="B186" i="4"/>
  <c r="D186" i="4" s="1"/>
  <c r="C185" i="4"/>
  <c r="B185" i="4"/>
  <c r="D185" i="4" s="1"/>
  <c r="D184" i="4"/>
  <c r="C184" i="4"/>
  <c r="B184" i="4"/>
  <c r="D183" i="4"/>
  <c r="C183" i="4"/>
  <c r="B183" i="4"/>
  <c r="D182" i="4"/>
  <c r="C182" i="4"/>
  <c r="B182" i="4"/>
  <c r="C181" i="4"/>
  <c r="B181" i="4"/>
  <c r="D181" i="4" s="1"/>
  <c r="C180" i="4"/>
  <c r="B180" i="4"/>
  <c r="D180" i="4" s="1"/>
  <c r="D179" i="4"/>
  <c r="C179" i="4"/>
  <c r="B179" i="4"/>
  <c r="C178" i="4"/>
  <c r="B178" i="4"/>
  <c r="D178" i="4" s="1"/>
  <c r="C177" i="4"/>
  <c r="B177" i="4"/>
  <c r="D177" i="4" s="1"/>
  <c r="D176" i="4"/>
  <c r="C176" i="4"/>
  <c r="B176" i="4"/>
  <c r="D175" i="4"/>
  <c r="C175" i="4"/>
  <c r="B175" i="4"/>
  <c r="C174" i="4"/>
  <c r="D174" i="4" s="1"/>
  <c r="B174" i="4"/>
  <c r="C173" i="4"/>
  <c r="B173" i="4"/>
  <c r="D173" i="4" s="1"/>
  <c r="C172" i="4"/>
  <c r="B172" i="4"/>
  <c r="D172" i="4" s="1"/>
  <c r="D171" i="4"/>
  <c r="C171" i="4"/>
  <c r="B171" i="4"/>
  <c r="C170" i="4"/>
  <c r="B170" i="4"/>
  <c r="D170" i="4" s="1"/>
  <c r="C169" i="4"/>
  <c r="B169" i="4"/>
  <c r="D169" i="4" s="1"/>
  <c r="D168" i="4"/>
  <c r="C168" i="4"/>
  <c r="B168" i="4"/>
  <c r="D167" i="4"/>
  <c r="C167" i="4"/>
  <c r="B167" i="4"/>
  <c r="C166" i="4"/>
  <c r="D166" i="4" s="1"/>
  <c r="B166" i="4"/>
  <c r="C165" i="4"/>
  <c r="B165" i="4"/>
  <c r="D165" i="4" s="1"/>
  <c r="C164" i="4"/>
  <c r="B164" i="4"/>
  <c r="D164" i="4" s="1"/>
  <c r="D163" i="4"/>
  <c r="C163" i="4"/>
  <c r="B163" i="4"/>
  <c r="C162" i="4"/>
  <c r="B162" i="4"/>
  <c r="D162" i="4" s="1"/>
  <c r="C161" i="4"/>
  <c r="B161" i="4"/>
  <c r="D161" i="4" s="1"/>
  <c r="D160" i="4"/>
  <c r="C160" i="4"/>
  <c r="B160" i="4"/>
  <c r="D159" i="4"/>
  <c r="C159" i="4"/>
  <c r="B159" i="4"/>
  <c r="C158" i="4"/>
  <c r="D158" i="4" s="1"/>
  <c r="B158" i="4"/>
  <c r="C157" i="4"/>
  <c r="B157" i="4"/>
  <c r="D157" i="4" s="1"/>
  <c r="C156" i="4"/>
  <c r="B156" i="4"/>
  <c r="D156" i="4" s="1"/>
  <c r="D155" i="4"/>
  <c r="C155" i="4"/>
  <c r="B155" i="4"/>
  <c r="C154" i="4"/>
  <c r="B154" i="4"/>
  <c r="D154" i="4" s="1"/>
  <c r="C153" i="4"/>
  <c r="B153" i="4"/>
  <c r="D153" i="4" s="1"/>
  <c r="D152" i="4"/>
  <c r="C152" i="4"/>
  <c r="B152" i="4"/>
  <c r="D151" i="4"/>
  <c r="C151" i="4"/>
  <c r="B151" i="4"/>
  <c r="C150" i="4"/>
  <c r="D150" i="4" s="1"/>
  <c r="B150" i="4"/>
  <c r="C149" i="4"/>
  <c r="B149" i="4"/>
  <c r="D149" i="4" s="1"/>
  <c r="C148" i="4"/>
  <c r="B148" i="4"/>
  <c r="D148" i="4" s="1"/>
  <c r="D147" i="4"/>
  <c r="C147" i="4"/>
  <c r="B147" i="4"/>
  <c r="C146" i="4"/>
  <c r="B146" i="4"/>
  <c r="D146" i="4" s="1"/>
  <c r="C145" i="4"/>
  <c r="B145" i="4"/>
  <c r="D145" i="4" s="1"/>
  <c r="D144" i="4"/>
  <c r="C144" i="4"/>
  <c r="B144" i="4"/>
  <c r="D143" i="4"/>
  <c r="C143" i="4"/>
  <c r="B143" i="4"/>
  <c r="C142" i="4"/>
  <c r="D142" i="4" s="1"/>
  <c r="B142" i="4"/>
  <c r="C141" i="4"/>
  <c r="B141" i="4"/>
  <c r="D141" i="4" s="1"/>
  <c r="C140" i="4"/>
  <c r="B140" i="4"/>
  <c r="D140" i="4" s="1"/>
  <c r="D139" i="4"/>
  <c r="C139" i="4"/>
  <c r="B139" i="4"/>
  <c r="C138" i="4"/>
  <c r="B138" i="4"/>
  <c r="D138" i="4" s="1"/>
  <c r="C137" i="4"/>
  <c r="B137" i="4"/>
  <c r="D137" i="4" s="1"/>
  <c r="D136" i="4"/>
  <c r="C136" i="4"/>
  <c r="B136" i="4"/>
  <c r="D135" i="4"/>
  <c r="C135" i="4"/>
  <c r="B135" i="4"/>
  <c r="C134" i="4"/>
  <c r="D134" i="4" s="1"/>
  <c r="B134" i="4"/>
  <c r="C133" i="4"/>
  <c r="B133" i="4"/>
  <c r="D133" i="4" s="1"/>
  <c r="C132" i="4"/>
  <c r="B132" i="4"/>
  <c r="D132" i="4" s="1"/>
  <c r="D131" i="4"/>
  <c r="C131" i="4"/>
  <c r="B131" i="4"/>
  <c r="C130" i="4"/>
  <c r="B130" i="4"/>
  <c r="D130" i="4" s="1"/>
  <c r="C129" i="4"/>
  <c r="B129" i="4"/>
  <c r="D129" i="4" s="1"/>
  <c r="D128" i="4"/>
  <c r="C128" i="4"/>
  <c r="B128" i="4"/>
  <c r="D127" i="4"/>
  <c r="C127" i="4"/>
  <c r="B127" i="4"/>
  <c r="C126" i="4"/>
  <c r="D126" i="4" s="1"/>
  <c r="B126" i="4"/>
  <c r="C125" i="4"/>
  <c r="B125" i="4"/>
  <c r="D125" i="4" s="1"/>
  <c r="C124" i="4"/>
  <c r="B124" i="4"/>
  <c r="D124" i="4" s="1"/>
  <c r="D123" i="4"/>
  <c r="C123" i="4"/>
  <c r="B123" i="4"/>
  <c r="C122" i="4"/>
  <c r="B122" i="4"/>
  <c r="D122" i="4" s="1"/>
  <c r="C121" i="4"/>
  <c r="B121" i="4"/>
  <c r="D121" i="4" s="1"/>
  <c r="D120" i="4"/>
  <c r="C120" i="4"/>
  <c r="B120" i="4"/>
  <c r="D119" i="4"/>
  <c r="C119" i="4"/>
  <c r="B119" i="4"/>
  <c r="C118" i="4"/>
  <c r="D118" i="4" s="1"/>
  <c r="B118" i="4"/>
  <c r="C117" i="4"/>
  <c r="B117" i="4"/>
  <c r="D117" i="4" s="1"/>
  <c r="C116" i="4"/>
  <c r="B116" i="4"/>
  <c r="D116" i="4" s="1"/>
  <c r="D115" i="4"/>
  <c r="C115" i="4"/>
  <c r="B115" i="4"/>
  <c r="C114" i="4"/>
  <c r="B114" i="4"/>
  <c r="D114" i="4" s="1"/>
  <c r="C113" i="4"/>
  <c r="B113" i="4"/>
  <c r="D113" i="4" s="1"/>
  <c r="D112" i="4"/>
  <c r="C112" i="4"/>
  <c r="B112" i="4"/>
  <c r="D111" i="4"/>
  <c r="C111" i="4"/>
  <c r="B111" i="4"/>
  <c r="C110" i="4"/>
  <c r="D110" i="4" s="1"/>
  <c r="B110" i="4"/>
  <c r="C109" i="4"/>
  <c r="B109" i="4"/>
  <c r="D109" i="4" s="1"/>
  <c r="C108" i="4"/>
  <c r="B108" i="4"/>
  <c r="D108" i="4" s="1"/>
  <c r="D107" i="4"/>
  <c r="C107" i="4"/>
  <c r="B107" i="4"/>
  <c r="C106" i="4"/>
  <c r="B106" i="4"/>
  <c r="D106" i="4" s="1"/>
  <c r="C105" i="4"/>
  <c r="B105" i="4"/>
  <c r="D105" i="4" s="1"/>
  <c r="D104" i="4"/>
  <c r="C104" i="4"/>
  <c r="B104" i="4"/>
  <c r="D103" i="4"/>
  <c r="C103" i="4"/>
  <c r="B103" i="4"/>
  <c r="C102" i="4"/>
  <c r="D102" i="4" s="1"/>
  <c r="B102" i="4"/>
  <c r="C101" i="4"/>
  <c r="B101" i="4"/>
  <c r="D101" i="4" s="1"/>
  <c r="C100" i="4"/>
  <c r="B100" i="4"/>
  <c r="D100" i="4" s="1"/>
  <c r="D99" i="4"/>
  <c r="C99" i="4"/>
  <c r="B99" i="4"/>
  <c r="C98" i="4"/>
  <c r="B98" i="4"/>
  <c r="D98" i="4" s="1"/>
  <c r="C97" i="4"/>
  <c r="B97" i="4"/>
  <c r="D97" i="4" s="1"/>
  <c r="D96" i="4"/>
  <c r="C96" i="4"/>
  <c r="B96" i="4"/>
  <c r="D95" i="4"/>
  <c r="C95" i="4"/>
  <c r="B95" i="4"/>
  <c r="C94" i="4"/>
  <c r="D94" i="4" s="1"/>
  <c r="B94" i="4"/>
  <c r="C93" i="4"/>
  <c r="B93" i="4"/>
  <c r="D93" i="4" s="1"/>
  <c r="C92" i="4"/>
  <c r="B92" i="4"/>
  <c r="D92" i="4" s="1"/>
  <c r="D91" i="4"/>
  <c r="C91" i="4"/>
  <c r="B91" i="4"/>
  <c r="C90" i="4"/>
  <c r="B90" i="4"/>
  <c r="D90" i="4" s="1"/>
  <c r="C89" i="4"/>
  <c r="B89" i="4"/>
  <c r="D89" i="4" s="1"/>
  <c r="D88" i="4"/>
  <c r="C88" i="4"/>
  <c r="B88" i="4"/>
  <c r="D87" i="4"/>
  <c r="C87" i="4"/>
  <c r="B87" i="4"/>
  <c r="C86" i="4"/>
  <c r="D86" i="4" s="1"/>
  <c r="B86" i="4"/>
  <c r="C85" i="4"/>
  <c r="B85" i="4"/>
  <c r="D85" i="4" s="1"/>
  <c r="C84" i="4"/>
  <c r="B84" i="4"/>
  <c r="D84" i="4" s="1"/>
  <c r="D83" i="4"/>
  <c r="C83" i="4"/>
  <c r="B83" i="4"/>
  <c r="C82" i="4"/>
  <c r="B82" i="4"/>
  <c r="D82" i="4" s="1"/>
  <c r="C81" i="4"/>
  <c r="B81" i="4"/>
  <c r="D81" i="4" s="1"/>
  <c r="D80" i="4"/>
  <c r="C80" i="4"/>
  <c r="B80" i="4"/>
  <c r="D79" i="4"/>
  <c r="C79" i="4"/>
  <c r="B79" i="4"/>
  <c r="C78" i="4"/>
  <c r="D78" i="4" s="1"/>
  <c r="B78" i="4"/>
  <c r="C77" i="4"/>
  <c r="B77" i="4"/>
  <c r="D77" i="4" s="1"/>
  <c r="C76" i="4"/>
  <c r="B76" i="4"/>
  <c r="D76" i="4" s="1"/>
  <c r="D75" i="4"/>
  <c r="C75" i="4"/>
  <c r="B75" i="4"/>
  <c r="C74" i="4"/>
  <c r="B74" i="4"/>
  <c r="D74" i="4" s="1"/>
  <c r="C73" i="4"/>
  <c r="B73" i="4"/>
  <c r="D73" i="4" s="1"/>
  <c r="D72" i="4"/>
  <c r="C72" i="4"/>
  <c r="B72" i="4"/>
  <c r="D71" i="4"/>
  <c r="C71" i="4"/>
  <c r="B71" i="4"/>
  <c r="C70" i="4"/>
  <c r="D70" i="4" s="1"/>
  <c r="B70" i="4"/>
  <c r="C69" i="4"/>
  <c r="B69" i="4"/>
  <c r="D69" i="4" s="1"/>
  <c r="C68" i="4"/>
  <c r="B68" i="4"/>
  <c r="D68" i="4" s="1"/>
  <c r="D67" i="4"/>
  <c r="C67" i="4"/>
  <c r="B67" i="4"/>
  <c r="C66" i="4"/>
  <c r="B66" i="4"/>
  <c r="D66" i="4" s="1"/>
  <c r="C65" i="4"/>
  <c r="B65" i="4"/>
  <c r="D65" i="4" s="1"/>
  <c r="D64" i="4"/>
  <c r="C64" i="4"/>
  <c r="B64" i="4"/>
  <c r="D63" i="4"/>
  <c r="C63" i="4"/>
  <c r="B63" i="4"/>
  <c r="C62" i="4"/>
  <c r="D62" i="4" s="1"/>
  <c r="B62" i="4"/>
  <c r="C61" i="4"/>
  <c r="B61" i="4"/>
  <c r="D61" i="4" s="1"/>
  <c r="C60" i="4"/>
  <c r="B60" i="4"/>
  <c r="D60" i="4" s="1"/>
  <c r="D59" i="4"/>
  <c r="C59" i="4"/>
  <c r="B59" i="4"/>
  <c r="C58" i="4"/>
  <c r="B58" i="4"/>
  <c r="D58" i="4" s="1"/>
  <c r="C57" i="4"/>
  <c r="B57" i="4"/>
  <c r="D57" i="4" s="1"/>
  <c r="D56" i="4"/>
  <c r="C56" i="4"/>
  <c r="B56" i="4"/>
  <c r="D55" i="4"/>
  <c r="C55" i="4"/>
  <c r="B55" i="4"/>
  <c r="C54" i="4"/>
  <c r="D54" i="4" s="1"/>
  <c r="B54" i="4"/>
  <c r="C53" i="4"/>
  <c r="B53" i="4"/>
  <c r="D53" i="4" s="1"/>
  <c r="C52" i="4"/>
  <c r="B52" i="4"/>
  <c r="D52" i="4" s="1"/>
  <c r="D51" i="4"/>
  <c r="C51" i="4"/>
  <c r="B51" i="4"/>
  <c r="C50" i="4"/>
  <c r="B50" i="4"/>
  <c r="D50" i="4" s="1"/>
  <c r="C49" i="4"/>
  <c r="B49" i="4"/>
  <c r="D49" i="4" s="1"/>
  <c r="D48" i="4"/>
  <c r="C48" i="4"/>
  <c r="B48" i="4"/>
  <c r="D47" i="4"/>
  <c r="C47" i="4"/>
  <c r="B47" i="4"/>
  <c r="C46" i="4"/>
  <c r="D46" i="4" s="1"/>
  <c r="B46" i="4"/>
  <c r="C45" i="4"/>
  <c r="B45" i="4"/>
  <c r="D45" i="4" s="1"/>
  <c r="C44" i="4"/>
  <c r="B44" i="4"/>
  <c r="D44" i="4" s="1"/>
  <c r="D43" i="4"/>
  <c r="C43" i="4"/>
  <c r="B43" i="4"/>
  <c r="C42" i="4"/>
  <c r="B42" i="4"/>
  <c r="D42" i="4" s="1"/>
  <c r="C41" i="4"/>
  <c r="B41" i="4"/>
  <c r="D41" i="4" s="1"/>
  <c r="D40" i="4"/>
  <c r="C40" i="4"/>
  <c r="B40" i="4"/>
  <c r="D39" i="4"/>
  <c r="C39" i="4"/>
  <c r="B39" i="4"/>
  <c r="C38" i="4"/>
  <c r="D38" i="4" s="1"/>
  <c r="B38" i="4"/>
  <c r="C37" i="4"/>
  <c r="B37" i="4"/>
  <c r="D37" i="4" s="1"/>
  <c r="C36" i="4"/>
  <c r="B36" i="4"/>
  <c r="D36" i="4" s="1"/>
  <c r="D35" i="4"/>
  <c r="C35" i="4"/>
  <c r="B35" i="4"/>
  <c r="C34" i="4"/>
  <c r="B34" i="4"/>
  <c r="D34" i="4" s="1"/>
  <c r="C33" i="4"/>
  <c r="B33" i="4"/>
  <c r="D33" i="4" s="1"/>
  <c r="D32" i="4"/>
  <c r="C32" i="4"/>
  <c r="B32" i="4"/>
  <c r="D31" i="4"/>
  <c r="C31" i="4"/>
  <c r="B31" i="4"/>
  <c r="C30" i="4"/>
  <c r="D30" i="4" s="1"/>
  <c r="B30" i="4"/>
  <c r="C29" i="4"/>
  <c r="B29" i="4"/>
  <c r="D29" i="4" s="1"/>
  <c r="C28" i="4"/>
  <c r="B28" i="4"/>
  <c r="D28" i="4" s="1"/>
  <c r="D27" i="4"/>
  <c r="C27" i="4"/>
  <c r="B27" i="4"/>
  <c r="C26" i="4"/>
  <c r="B26" i="4"/>
  <c r="D26" i="4" s="1"/>
  <c r="C25" i="4"/>
  <c r="B25" i="4"/>
  <c r="D25" i="4" s="1"/>
  <c r="D24" i="4"/>
  <c r="C24" i="4"/>
  <c r="B24" i="4"/>
  <c r="D23" i="4"/>
  <c r="C23" i="4"/>
  <c r="B23" i="4"/>
  <c r="C22" i="4"/>
  <c r="D22" i="4" s="1"/>
  <c r="B22" i="4"/>
  <c r="C21" i="4"/>
  <c r="B21" i="4"/>
  <c r="D21" i="4" s="1"/>
  <c r="C20" i="4"/>
  <c r="B20" i="4"/>
  <c r="D20" i="4" s="1"/>
  <c r="D19" i="4"/>
  <c r="C19" i="4"/>
  <c r="B19" i="4"/>
  <c r="C18" i="4"/>
  <c r="B18" i="4"/>
  <c r="D18" i="4" s="1"/>
  <c r="C17" i="4"/>
  <c r="B17" i="4"/>
  <c r="D17" i="4" s="1"/>
  <c r="D16" i="4"/>
  <c r="C16" i="4"/>
  <c r="B16" i="4"/>
  <c r="D15" i="4"/>
  <c r="C15" i="4"/>
  <c r="B15" i="4"/>
  <c r="C14" i="4"/>
  <c r="D14" i="4" s="1"/>
  <c r="B14" i="4"/>
  <c r="C13" i="4"/>
  <c r="B13" i="4"/>
  <c r="D13" i="4" s="1"/>
  <c r="C12" i="4"/>
  <c r="B12" i="4"/>
  <c r="D12" i="4" s="1"/>
  <c r="D11" i="4"/>
  <c r="C11" i="4"/>
  <c r="B11" i="4"/>
  <c r="C10" i="4"/>
  <c r="B10" i="4"/>
  <c r="D10" i="4" s="1"/>
  <c r="C9" i="4"/>
  <c r="B9" i="4"/>
  <c r="D9" i="4" s="1"/>
  <c r="D8" i="4"/>
  <c r="C8" i="4"/>
  <c r="B8" i="4"/>
  <c r="D7" i="4"/>
  <c r="C7" i="4"/>
  <c r="B7" i="4"/>
  <c r="C6" i="4"/>
  <c r="D6" i="4" s="1"/>
  <c r="B6" i="4"/>
  <c r="C5" i="4"/>
  <c r="B5" i="4"/>
  <c r="D5" i="4" s="1"/>
  <c r="C4" i="4"/>
  <c r="B4" i="4"/>
  <c r="D4" i="4" s="1"/>
  <c r="D3" i="4"/>
  <c r="E3" i="4" s="1"/>
  <c r="B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B4" i="3"/>
  <c r="B5" i="3"/>
  <c r="D5" i="3" s="1"/>
  <c r="B6" i="3"/>
  <c r="B7" i="3"/>
  <c r="D7" i="3" s="1"/>
  <c r="B8" i="3"/>
  <c r="B9" i="3"/>
  <c r="D9" i="3" s="1"/>
  <c r="B10" i="3"/>
  <c r="B11" i="3"/>
  <c r="B12" i="3"/>
  <c r="B13" i="3"/>
  <c r="D13" i="3" s="1"/>
  <c r="B14" i="3"/>
  <c r="B15" i="3"/>
  <c r="B16" i="3"/>
  <c r="B17" i="3"/>
  <c r="D17" i="3" s="1"/>
  <c r="B18" i="3"/>
  <c r="B19" i="3"/>
  <c r="B20" i="3"/>
  <c r="B21" i="3"/>
  <c r="D21" i="3" s="1"/>
  <c r="B22" i="3"/>
  <c r="B23" i="3"/>
  <c r="B24" i="3"/>
  <c r="B25" i="3"/>
  <c r="D25" i="3" s="1"/>
  <c r="B26" i="3"/>
  <c r="B27" i="3"/>
  <c r="B28" i="3"/>
  <c r="B29" i="3"/>
  <c r="D29" i="3" s="1"/>
  <c r="B30" i="3"/>
  <c r="B31" i="3"/>
  <c r="B32" i="3"/>
  <c r="B33" i="3"/>
  <c r="D33" i="3" s="1"/>
  <c r="B34" i="3"/>
  <c r="B35" i="3"/>
  <c r="B36" i="3"/>
  <c r="B37" i="3"/>
  <c r="D37" i="3" s="1"/>
  <c r="B38" i="3"/>
  <c r="B39" i="3"/>
  <c r="B40" i="3"/>
  <c r="B41" i="3"/>
  <c r="D41" i="3" s="1"/>
  <c r="B42" i="3"/>
  <c r="B43" i="3"/>
  <c r="B44" i="3"/>
  <c r="B45" i="3"/>
  <c r="D45" i="3" s="1"/>
  <c r="B46" i="3"/>
  <c r="B47" i="3"/>
  <c r="B48" i="3"/>
  <c r="B49" i="3"/>
  <c r="D49" i="3" s="1"/>
  <c r="B50" i="3"/>
  <c r="B51" i="3"/>
  <c r="B52" i="3"/>
  <c r="B53" i="3"/>
  <c r="D53" i="3" s="1"/>
  <c r="B54" i="3"/>
  <c r="B55" i="3"/>
  <c r="B56" i="3"/>
  <c r="B57" i="3"/>
  <c r="D57" i="3" s="1"/>
  <c r="B58" i="3"/>
  <c r="B59" i="3"/>
  <c r="B60" i="3"/>
  <c r="B61" i="3"/>
  <c r="D61" i="3" s="1"/>
  <c r="B62" i="3"/>
  <c r="B63" i="3"/>
  <c r="B64" i="3"/>
  <c r="B65" i="3"/>
  <c r="D65" i="3" s="1"/>
  <c r="B66" i="3"/>
  <c r="B67" i="3"/>
  <c r="B68" i="3"/>
  <c r="B69" i="3"/>
  <c r="D69" i="3" s="1"/>
  <c r="B70" i="3"/>
  <c r="B71" i="3"/>
  <c r="B72" i="3"/>
  <c r="B73" i="3"/>
  <c r="D73" i="3" s="1"/>
  <c r="B74" i="3"/>
  <c r="B75" i="3"/>
  <c r="B76" i="3"/>
  <c r="B77" i="3"/>
  <c r="D77" i="3" s="1"/>
  <c r="B78" i="3"/>
  <c r="B79" i="3"/>
  <c r="B80" i="3"/>
  <c r="B81" i="3"/>
  <c r="D81" i="3" s="1"/>
  <c r="B82" i="3"/>
  <c r="B83" i="3"/>
  <c r="B84" i="3"/>
  <c r="B85" i="3"/>
  <c r="D85" i="3" s="1"/>
  <c r="B86" i="3"/>
  <c r="B87" i="3"/>
  <c r="B88" i="3"/>
  <c r="B89" i="3"/>
  <c r="D89" i="3" s="1"/>
  <c r="B90" i="3"/>
  <c r="B91" i="3"/>
  <c r="B92" i="3"/>
  <c r="B93" i="3"/>
  <c r="D93" i="3" s="1"/>
  <c r="B94" i="3"/>
  <c r="B95" i="3"/>
  <c r="B96" i="3"/>
  <c r="B97" i="3"/>
  <c r="D97" i="3" s="1"/>
  <c r="B98" i="3"/>
  <c r="B99" i="3"/>
  <c r="B100" i="3"/>
  <c r="B101" i="3"/>
  <c r="D101" i="3" s="1"/>
  <c r="B102" i="3"/>
  <c r="B103" i="3"/>
  <c r="B104" i="3"/>
  <c r="B105" i="3"/>
  <c r="D105" i="3" s="1"/>
  <c r="B106" i="3"/>
  <c r="B107" i="3"/>
  <c r="B108" i="3"/>
  <c r="B109" i="3"/>
  <c r="D109" i="3" s="1"/>
  <c r="B110" i="3"/>
  <c r="B111" i="3"/>
  <c r="B112" i="3"/>
  <c r="B113" i="3"/>
  <c r="D113" i="3" s="1"/>
  <c r="B114" i="3"/>
  <c r="B115" i="3"/>
  <c r="B116" i="3"/>
  <c r="B117" i="3"/>
  <c r="D117" i="3" s="1"/>
  <c r="B118" i="3"/>
  <c r="B119" i="3"/>
  <c r="B120" i="3"/>
  <c r="B121" i="3"/>
  <c r="D121" i="3" s="1"/>
  <c r="B122" i="3"/>
  <c r="B123" i="3"/>
  <c r="B124" i="3"/>
  <c r="B125" i="3"/>
  <c r="D125" i="3" s="1"/>
  <c r="B126" i="3"/>
  <c r="B127" i="3"/>
  <c r="B128" i="3"/>
  <c r="B129" i="3"/>
  <c r="D129" i="3" s="1"/>
  <c r="B130" i="3"/>
  <c r="B131" i="3"/>
  <c r="B132" i="3"/>
  <c r="B133" i="3"/>
  <c r="D133" i="3" s="1"/>
  <c r="B134" i="3"/>
  <c r="B135" i="3"/>
  <c r="B136" i="3"/>
  <c r="B137" i="3"/>
  <c r="D137" i="3" s="1"/>
  <c r="B138" i="3"/>
  <c r="B139" i="3"/>
  <c r="B140" i="3"/>
  <c r="B141" i="3"/>
  <c r="D141" i="3" s="1"/>
  <c r="B142" i="3"/>
  <c r="B143" i="3"/>
  <c r="B144" i="3"/>
  <c r="B145" i="3"/>
  <c r="D145" i="3" s="1"/>
  <c r="B146" i="3"/>
  <c r="B147" i="3"/>
  <c r="B148" i="3"/>
  <c r="B149" i="3"/>
  <c r="D149" i="3" s="1"/>
  <c r="B150" i="3"/>
  <c r="B151" i="3"/>
  <c r="B152" i="3"/>
  <c r="B153" i="3"/>
  <c r="D153" i="3" s="1"/>
  <c r="B154" i="3"/>
  <c r="B155" i="3"/>
  <c r="B156" i="3"/>
  <c r="B157" i="3"/>
  <c r="D157" i="3" s="1"/>
  <c r="B158" i="3"/>
  <c r="B159" i="3"/>
  <c r="B160" i="3"/>
  <c r="B161" i="3"/>
  <c r="D161" i="3" s="1"/>
  <c r="B162" i="3"/>
  <c r="B163" i="3"/>
  <c r="B164" i="3"/>
  <c r="B165" i="3"/>
  <c r="D165" i="3" s="1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B175" i="3"/>
  <c r="B176" i="3"/>
  <c r="B177" i="3"/>
  <c r="D177" i="3" s="1"/>
  <c r="B178" i="3"/>
  <c r="B179" i="3"/>
  <c r="B180" i="3"/>
  <c r="B181" i="3"/>
  <c r="D181" i="3" s="1"/>
  <c r="B182" i="3"/>
  <c r="B183" i="3"/>
  <c r="B184" i="3"/>
  <c r="B185" i="3"/>
  <c r="D185" i="3" s="1"/>
  <c r="B186" i="3"/>
  <c r="B187" i="3"/>
  <c r="B188" i="3"/>
  <c r="B3" i="3"/>
  <c r="D3" i="3" s="1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51" i="2" s="1"/>
  <c r="C53" i="2" s="1"/>
  <c r="C55" i="2" s="1"/>
  <c r="C57" i="2" s="1"/>
  <c r="C59" i="2" s="1"/>
  <c r="C61" i="2" s="1"/>
  <c r="C63" i="2" s="1"/>
  <c r="C65" i="2" s="1"/>
  <c r="C67" i="2" s="1"/>
  <c r="C69" i="2" s="1"/>
  <c r="C71" i="2" s="1"/>
  <c r="C73" i="2" s="1"/>
  <c r="C75" i="2" s="1"/>
  <c r="C77" i="2" s="1"/>
  <c r="C79" i="2" s="1"/>
  <c r="C81" i="2" s="1"/>
  <c r="C83" i="2" s="1"/>
  <c r="C85" i="2" s="1"/>
  <c r="C87" i="2" s="1"/>
  <c r="C89" i="2" s="1"/>
  <c r="C91" i="2" s="1"/>
  <c r="C93" i="2" s="1"/>
  <c r="C95" i="2" s="1"/>
  <c r="C97" i="2" s="1"/>
  <c r="C99" i="2" s="1"/>
  <c r="C101" i="2" s="1"/>
  <c r="C103" i="2" s="1"/>
  <c r="C105" i="2" s="1"/>
  <c r="C107" i="2" s="1"/>
  <c r="C109" i="2" s="1"/>
  <c r="C111" i="2" s="1"/>
  <c r="C113" i="2" s="1"/>
  <c r="C115" i="2" s="1"/>
  <c r="C117" i="2" s="1"/>
  <c r="C119" i="2" s="1"/>
  <c r="C121" i="2" s="1"/>
  <c r="C123" i="2" s="1"/>
  <c r="C125" i="2" s="1"/>
  <c r="C127" i="2" s="1"/>
  <c r="C129" i="2" s="1"/>
  <c r="C131" i="2" s="1"/>
  <c r="C133" i="2" s="1"/>
  <c r="C135" i="2" s="1"/>
  <c r="C137" i="2" s="1"/>
  <c r="C139" i="2" s="1"/>
  <c r="C141" i="2" s="1"/>
  <c r="C143" i="2" s="1"/>
  <c r="C145" i="2" s="1"/>
  <c r="C147" i="2" s="1"/>
  <c r="C149" i="2" s="1"/>
  <c r="C151" i="2" s="1"/>
  <c r="C153" i="2" s="1"/>
  <c r="C155" i="2" s="1"/>
  <c r="C157" i="2" s="1"/>
  <c r="C159" i="2" s="1"/>
  <c r="C161" i="2" s="1"/>
  <c r="C163" i="2" s="1"/>
  <c r="C165" i="2" s="1"/>
  <c r="C167" i="2" s="1"/>
  <c r="C169" i="2" s="1"/>
  <c r="C171" i="2" s="1"/>
  <c r="C173" i="2" s="1"/>
  <c r="C175" i="2" s="1"/>
  <c r="C177" i="2" s="1"/>
  <c r="C179" i="2" s="1"/>
  <c r="C181" i="2" s="1"/>
  <c r="C183" i="2" s="1"/>
  <c r="C185" i="2" s="1"/>
  <c r="C187" i="2" s="1"/>
  <c r="C18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C50" i="2" s="1"/>
  <c r="C52" i="2" s="1"/>
  <c r="C54" i="2" s="1"/>
  <c r="C56" i="2" s="1"/>
  <c r="C58" i="2" s="1"/>
  <c r="C60" i="2" s="1"/>
  <c r="C62" i="2" s="1"/>
  <c r="C64" i="2" s="1"/>
  <c r="C66" i="2" s="1"/>
  <c r="C68" i="2" s="1"/>
  <c r="C70" i="2" s="1"/>
  <c r="C72" i="2" s="1"/>
  <c r="C74" i="2" s="1"/>
  <c r="C76" i="2" s="1"/>
  <c r="C78" i="2" s="1"/>
  <c r="C80" i="2" s="1"/>
  <c r="C82" i="2" s="1"/>
  <c r="C84" i="2" s="1"/>
  <c r="C86" i="2" s="1"/>
  <c r="C88" i="2" s="1"/>
  <c r="C90" i="2" s="1"/>
  <c r="C92" i="2" s="1"/>
  <c r="C94" i="2" s="1"/>
  <c r="C96" i="2" s="1"/>
  <c r="C98" i="2" s="1"/>
  <c r="C100" i="2" s="1"/>
  <c r="C102" i="2" s="1"/>
  <c r="C104" i="2" s="1"/>
  <c r="C106" i="2" s="1"/>
  <c r="C108" i="2" s="1"/>
  <c r="C110" i="2" s="1"/>
  <c r="C112" i="2" s="1"/>
  <c r="C114" i="2" s="1"/>
  <c r="C116" i="2" s="1"/>
  <c r="C118" i="2" s="1"/>
  <c r="C120" i="2" s="1"/>
  <c r="C122" i="2" s="1"/>
  <c r="C124" i="2" s="1"/>
  <c r="C126" i="2" s="1"/>
  <c r="C128" i="2" s="1"/>
  <c r="C130" i="2" s="1"/>
  <c r="C132" i="2" s="1"/>
  <c r="C134" i="2" s="1"/>
  <c r="C136" i="2" s="1"/>
  <c r="C138" i="2" s="1"/>
  <c r="C140" i="2" s="1"/>
  <c r="C142" i="2" s="1"/>
  <c r="C144" i="2" s="1"/>
  <c r="C146" i="2" s="1"/>
  <c r="C148" i="2" s="1"/>
  <c r="C150" i="2" s="1"/>
  <c r="C152" i="2" s="1"/>
  <c r="C154" i="2" s="1"/>
  <c r="C156" i="2" s="1"/>
  <c r="C158" i="2" s="1"/>
  <c r="C160" i="2" s="1"/>
  <c r="C162" i="2" s="1"/>
  <c r="C164" i="2" s="1"/>
  <c r="C166" i="2" s="1"/>
  <c r="C168" i="2" s="1"/>
  <c r="C170" i="2" s="1"/>
  <c r="C172" i="2" s="1"/>
  <c r="C174" i="2" s="1"/>
  <c r="C176" i="2" s="1"/>
  <c r="C178" i="2" s="1"/>
  <c r="C180" i="2" s="1"/>
  <c r="C182" i="2" s="1"/>
  <c r="C184" i="2" s="1"/>
  <c r="C186" i="2" s="1"/>
  <c r="C188" i="2" s="1"/>
  <c r="C190" i="2" s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2" i="1"/>
  <c r="H3" i="1"/>
  <c r="J3" i="1" s="1"/>
  <c r="H4" i="1"/>
  <c r="J4" i="1" s="1"/>
  <c r="H5" i="1"/>
  <c r="J5" i="1" s="1"/>
  <c r="H6" i="1"/>
  <c r="I6" i="1" s="1"/>
  <c r="H7" i="1"/>
  <c r="I7" i="1" s="1"/>
  <c r="H8" i="1"/>
  <c r="I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I14" i="1" s="1"/>
  <c r="H15" i="1"/>
  <c r="I15" i="1" s="1"/>
  <c r="H16" i="1"/>
  <c r="I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I22" i="1" s="1"/>
  <c r="H23" i="1"/>
  <c r="I23" i="1" s="1"/>
  <c r="H24" i="1"/>
  <c r="I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I30" i="1" s="1"/>
  <c r="H31" i="1"/>
  <c r="I31" i="1" s="1"/>
  <c r="H32" i="1"/>
  <c r="I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I38" i="1" s="1"/>
  <c r="H39" i="1"/>
  <c r="I39" i="1" s="1"/>
  <c r="H40" i="1"/>
  <c r="I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I46" i="1" s="1"/>
  <c r="H47" i="1"/>
  <c r="I47" i="1" s="1"/>
  <c r="H48" i="1"/>
  <c r="I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I54" i="1" s="1"/>
  <c r="H55" i="1"/>
  <c r="I55" i="1" s="1"/>
  <c r="H56" i="1"/>
  <c r="I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I62" i="1" s="1"/>
  <c r="H63" i="1"/>
  <c r="I63" i="1" s="1"/>
  <c r="H64" i="1"/>
  <c r="I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I70" i="1" s="1"/>
  <c r="H71" i="1"/>
  <c r="I71" i="1" s="1"/>
  <c r="H72" i="1"/>
  <c r="I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I78" i="1" s="1"/>
  <c r="H79" i="1"/>
  <c r="I79" i="1" s="1"/>
  <c r="H80" i="1"/>
  <c r="I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I86" i="1" s="1"/>
  <c r="H87" i="1"/>
  <c r="I87" i="1" s="1"/>
  <c r="H88" i="1"/>
  <c r="I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I94" i="1" s="1"/>
  <c r="H95" i="1"/>
  <c r="I95" i="1" s="1"/>
  <c r="H96" i="1"/>
  <c r="I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I102" i="1" s="1"/>
  <c r="H103" i="1"/>
  <c r="I103" i="1" s="1"/>
  <c r="H104" i="1"/>
  <c r="I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I110" i="1" s="1"/>
  <c r="H111" i="1"/>
  <c r="I111" i="1" s="1"/>
  <c r="H112" i="1"/>
  <c r="I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I118" i="1" s="1"/>
  <c r="H119" i="1"/>
  <c r="I119" i="1" s="1"/>
  <c r="H120" i="1"/>
  <c r="I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I126" i="1" s="1"/>
  <c r="H127" i="1"/>
  <c r="I127" i="1" s="1"/>
  <c r="H128" i="1"/>
  <c r="I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I134" i="1" s="1"/>
  <c r="H135" i="1"/>
  <c r="I135" i="1" s="1"/>
  <c r="H136" i="1"/>
  <c r="I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I142" i="1" s="1"/>
  <c r="H143" i="1"/>
  <c r="I143" i="1" s="1"/>
  <c r="H144" i="1"/>
  <c r="I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I150" i="1" s="1"/>
  <c r="H151" i="1"/>
  <c r="I151" i="1" s="1"/>
  <c r="H152" i="1"/>
  <c r="I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I158" i="1" s="1"/>
  <c r="H159" i="1"/>
  <c r="I159" i="1" s="1"/>
  <c r="H160" i="1"/>
  <c r="I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I166" i="1" s="1"/>
  <c r="H167" i="1"/>
  <c r="I167" i="1" s="1"/>
  <c r="H168" i="1"/>
  <c r="I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I174" i="1" s="1"/>
  <c r="H175" i="1"/>
  <c r="I175" i="1" s="1"/>
  <c r="H176" i="1"/>
  <c r="I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I182" i="1" s="1"/>
  <c r="H183" i="1"/>
  <c r="I183" i="1" s="1"/>
  <c r="H184" i="1"/>
  <c r="I184" i="1" s="1"/>
  <c r="H185" i="1"/>
  <c r="J185" i="1" s="1"/>
  <c r="H186" i="1"/>
  <c r="J186" i="1" s="1"/>
  <c r="H187" i="1"/>
  <c r="J187" i="1" s="1"/>
  <c r="H188" i="1"/>
  <c r="J188" i="1" s="1"/>
  <c r="H2" i="1"/>
  <c r="J2" i="1" s="1"/>
  <c r="I5" i="1" l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I187" i="1"/>
  <c r="I171" i="1"/>
  <c r="I155" i="1"/>
  <c r="I139" i="1"/>
  <c r="I131" i="1"/>
  <c r="I123" i="1"/>
  <c r="I115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I179" i="1"/>
  <c r="I163" i="1"/>
  <c r="I147" i="1"/>
  <c r="I107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D184" i="3"/>
  <c r="D168" i="3"/>
  <c r="D160" i="3"/>
  <c r="D152" i="3"/>
  <c r="D136" i="3"/>
  <c r="D128" i="3"/>
  <c r="D120" i="3"/>
  <c r="D104" i="3"/>
  <c r="D96" i="3"/>
  <c r="D88" i="3"/>
  <c r="D72" i="3"/>
  <c r="D64" i="3"/>
  <c r="D56" i="3"/>
  <c r="D48" i="3"/>
  <c r="D40" i="3"/>
  <c r="D16" i="3"/>
  <c r="D138" i="3"/>
  <c r="D74" i="3"/>
  <c r="D10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176" i="3"/>
  <c r="D144" i="3"/>
  <c r="D112" i="3"/>
  <c r="D80" i="3"/>
  <c r="D32" i="3"/>
  <c r="D24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D186" i="3"/>
  <c r="D178" i="3"/>
  <c r="D162" i="3"/>
  <c r="D154" i="3"/>
  <c r="D146" i="3"/>
  <c r="D130" i="3"/>
  <c r="D122" i="3"/>
  <c r="D114" i="3"/>
  <c r="D98" i="3"/>
  <c r="D90" i="3"/>
  <c r="D82" i="3"/>
  <c r="D66" i="3"/>
  <c r="D58" i="3"/>
  <c r="D50" i="3"/>
  <c r="D42" i="3"/>
  <c r="D34" i="3"/>
  <c r="D26" i="3"/>
  <c r="D18" i="3"/>
  <c r="D10" i="3"/>
  <c r="D159" i="3"/>
  <c r="D143" i="3"/>
  <c r="D103" i="3"/>
  <c r="D71" i="3"/>
  <c r="D47" i="3"/>
  <c r="D23" i="3"/>
  <c r="D183" i="3"/>
  <c r="D175" i="3"/>
  <c r="D135" i="3"/>
  <c r="D79" i="3"/>
  <c r="D15" i="3"/>
  <c r="D151" i="3"/>
  <c r="D119" i="3"/>
  <c r="D87" i="3"/>
  <c r="D55" i="3"/>
  <c r="D31" i="3"/>
  <c r="D111" i="3"/>
  <c r="D167" i="3"/>
  <c r="D127" i="3"/>
  <c r="D95" i="3"/>
  <c r="D63" i="3"/>
  <c r="D39" i="3"/>
  <c r="D8" i="3"/>
</calcChain>
</file>

<file path=xl/sharedStrings.xml><?xml version="1.0" encoding="utf-8"?>
<sst xmlns="http://schemas.openxmlformats.org/spreadsheetml/2006/main" count="404" uniqueCount="40">
  <si>
    <t>Enrollees_K</t>
  </si>
  <si>
    <t>Enrollees_G1</t>
  </si>
  <si>
    <t>Enrollees_G2</t>
  </si>
  <si>
    <t>Enrollees_G3</t>
  </si>
  <si>
    <t>Enrollees_G4</t>
  </si>
  <si>
    <t>Enrollees_G5</t>
  </si>
  <si>
    <t>Enrollees_G6</t>
  </si>
  <si>
    <t>TOTAL ENROLLEES</t>
  </si>
  <si>
    <t>ACCOMMODATABLE</t>
  </si>
  <si>
    <t>FINDINGS</t>
  </si>
  <si>
    <t>CONDITION&gt;=500000</t>
  </si>
  <si>
    <t>Teachers_Elementary</t>
  </si>
  <si>
    <t>Region</t>
  </si>
  <si>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</si>
  <si>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</si>
  <si>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</si>
  <si>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</si>
  <si>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</si>
  <si>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</si>
  <si>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</si>
  <si>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</si>
  <si>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</si>
  <si>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</si>
  <si>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</si>
  <si>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</si>
  <si>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</si>
  <si>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</si>
  <si>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BARMM - Bangsamoro Autonomous Region in Muslim Mindanao</t>
  </si>
  <si>
    <t>CAR - Cordillera Administrative Region</t>
  </si>
  <si>
    <t>NCR - National Capital Region</t>
  </si>
  <si>
    <t>Elementary Teachers</t>
  </si>
  <si>
    <t>In Range</t>
  </si>
  <si>
    <t>Less Than 15000 Teachers</t>
  </si>
  <si>
    <t>Less Than 30000 Teachers</t>
  </si>
  <si>
    <t>15000 TO 30000 TEACHERS</t>
  </si>
  <si>
    <t>15000 BELOW AND 30000 ABOVE</t>
  </si>
  <si>
    <t>Results</t>
  </si>
  <si>
    <t>Column1</t>
  </si>
  <si>
    <t>20000</t>
  </si>
  <si>
    <t>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</si>
</sst>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D2681-5AE8-415B-8865-F6C57F059C15}" name="Table1" displayName="Table1" ref="A1:J188" totalsRowShown="0" headerRowDxfId="21" dataDxfId="22">
  <autoFilter ref="A1:J188" xr:uid="{1B1D2681-5AE8-415B-8865-F6C57F059C15}"/>
  <tableColumns count="10">
    <tableColumn id="1" xr3:uid="{75E4A946-62D7-464C-846D-13ACD1947A01}" name="Enrollees_K" dataDxfId="20"/>
    <tableColumn id="2" xr3:uid="{E2EC5B11-DCA5-4E2C-BFB8-AA0034A9D614}" name="Enrollees_G1" dataDxfId="19"/>
    <tableColumn id="3" xr3:uid="{09C5AD75-38AE-4B2E-89BD-3FA59046187E}" name="Enrollees_G2" dataDxfId="18"/>
    <tableColumn id="4" xr3:uid="{7C20B940-B2B9-4578-AC43-32ACEA43DB8D}" name="Enrollees_G3" dataDxfId="17"/>
    <tableColumn id="5" xr3:uid="{CEB8D5CA-1C65-4C6B-9C0A-5AE7902C9744}" name="Enrollees_G4" dataDxfId="16"/>
    <tableColumn id="6" xr3:uid="{09661962-A4C9-4231-9422-73CCF362193A}" name="Enrollees_G5" dataDxfId="15"/>
    <tableColumn id="7" xr3:uid="{7A867411-C947-46EA-B01B-BE0110ED99C7}" name="Enrollees_G6" dataDxfId="14"/>
    <tableColumn id="8" xr3:uid="{CF88BC57-6FDB-4AC0-9503-C5CE1FF67C1F}" name="TOTAL ENROLLEES" dataDxfId="13">
      <calculatedColumnFormula>SUM(A2:G2)</calculatedColumnFormula>
    </tableColumn>
    <tableColumn id="9" xr3:uid="{8B37A87F-1432-4F54-8245-4725925D12B3}" name="ACCOMMODATABLE" dataDxfId="12">
      <calculatedColumnFormula>IF(H2&gt;=500000,"YES","NO")</calculatedColumnFormula>
    </tableColumn>
    <tableColumn id="10" xr3:uid="{0BD2A489-228D-426D-AC9B-88F888AF8989}" name="FINDINGS" dataDxfId="11">
      <calculatedColumnFormula>IF(H2&gt;=500000,"GREATER THAN 500,000","LESS THAN 500,000")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0F48F-521B-49BC-9684-542AF0AE3942}" name="Table2" displayName="Table2" ref="A2:C190" totalsRowShown="0" headerRowDxfId="6" dataDxfId="7">
  <autoFilter ref="A2:C190" xr:uid="{D6B0F48F-521B-49BC-9684-542AF0AE3942}"/>
  <tableColumns count="3">
    <tableColumn id="1" xr3:uid="{BA1B7F24-91C6-4B83-ABD3-21DB8DD66EA6}" name="Column1" dataDxfId="10"/>
    <tableColumn id="2" xr3:uid="{C0B5EDE6-DE9D-48C9-B26A-2B165B77D0AD}" name="20000" dataDxfId="9"/>
    <tableColumn id="3" xr3:uid="{DF8CFFA5-AAE0-4FED-A515-4A68AFA31178}" name="30000" dataDxfId="8">
      <calculatedColumnFormula>AND(B3&gt;B1,B3&lt;C1)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ADFDDB-A3B0-4DD9-9207-BCCC3C7CD708}" name="Table4" displayName="Table4" ref="A2:D189" totalsRowShown="0" headerRowDxfId="0" dataDxfId="1">
  <autoFilter ref="A2:D189" xr:uid="{11ADFDDB-A3B0-4DD9-9207-BCCC3C7CD708}"/>
  <tableColumns count="4">
    <tableColumn id="1" xr3:uid="{F0AE32DF-439B-41AE-AD76-50CE3B5D5838}" name="Teachers_Elementary" dataDxfId="5"/>
    <tableColumn id="2" xr3:uid="{0C9CBDF7-6917-493A-A507-F469C5AD9737}" name="Less Than 15000 Teachers" dataDxfId="4">
      <calculatedColumnFormula>IF(A3&lt;=15000,"YES","NO")</calculatedColumnFormula>
    </tableColumn>
    <tableColumn id="3" xr3:uid="{351D6221-C973-46F0-8BE3-48B5227BB4CF}" name="Less Than 30000 Teachers" dataDxfId="3">
      <calculatedColumnFormula>IF(A3&lt;=30000,"YES","NO")</calculatedColumnFormula>
    </tableColumn>
    <tableColumn id="4" xr3:uid="{3CBB8CC9-9A39-440C-8EBC-24C25E665661}" name="15000 TO 30000 TEACHERS" dataDxfId="2">
      <calculatedColumnFormula>OR(B3="YES",C3="YES")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E687F7-C980-4B24-8B07-39E99A25F962}" name="Table5" displayName="Table5" ref="A2:E189" totalsRowShown="0">
  <autoFilter ref="A2:E189" xr:uid="{68E687F7-C980-4B24-8B07-39E99A25F962}"/>
  <tableColumns count="5">
    <tableColumn id="1" xr3:uid="{CB712D7F-FFAD-473C-9F25-974E5983B589}" name="Teachers_Elementary"/>
    <tableColumn id="2" xr3:uid="{C4DA4CED-8364-4783-BE3B-D812C5BB2899}" name="Less Than 15000 Teachers">
      <calculatedColumnFormula>IF(A3&lt;=15000,"YES","NO")</calculatedColumnFormula>
    </tableColumn>
    <tableColumn id="3" xr3:uid="{48976A98-B6C6-488F-B407-5D01696526CA}" name="Less Than 30000 Teachers">
      <calculatedColumnFormula>IF(A3&lt;=30000,"YES","NO")</calculatedColumnFormula>
    </tableColumn>
    <tableColumn id="4" xr3:uid="{B4A3F732-1D17-4104-9D6C-BB80E7A0A27F}" name="15000 TO 30000 TEACHERS">
      <calculatedColumnFormula>OR(B3="YES",C3="YES")</calculatedColumnFormula>
    </tableColumn>
    <tableColumn id="5" xr3:uid="{7B2F1E62-8352-4978-887C-AA6AD0A35699}" name="15000 BELOW AND 30000 ABOVE">
      <calculatedColumnFormula>NOT(D3)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D84746-FEF5-436C-8121-BF5B2E90037B}" name="Table6" displayName="Table6" ref="A1:D188" totalsRowShown="0">
  <autoFilter ref="A1:D188" xr:uid="{1AD84746-FEF5-436C-8121-BF5B2E90037B}"/>
  <tableColumns count="4">
    <tableColumn id="1" xr3:uid="{21C78C37-E11C-48DC-8347-19F495C16FC2}" name="Region"/>
    <tableColumn id="2" xr3:uid="{0CAF0C2B-6A8E-4216-96C5-23DAB2A84586}" name="Enrollees_K"/>
    <tableColumn id="3" xr3:uid="{B6166392-AF85-4914-9ECB-FE93B3B4038F}" name="Enrollees_G6"/>
    <tableColumn id="4" xr3:uid="{26306063-AAD5-42F8-8BEA-99DF00BD7BDA}" name="Results">
      <calculatedColumnFormula>_xlfn.XOR(B2=80000,C2&gt;90000)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D04E-8E9B-4053-8F77-47501ED408B2}">
  <dimension ref="A1:M188"/>
  <sheetViews>
    <sheetView showGridLines="0" zoomScaleNormal="100" workbookViewId="0">
      <selection activeCell="K15" sqref="K15"/>
    </sheetView>
  </sheetViews>
  <sheetFormatPr defaultRowHeight="14.4" x14ac:dyDescent="0.3"/>
  <cols>
    <col min="1" max="1" width="12.33203125" customWidth="1"/>
    <col min="2" max="7" width="13.5546875" customWidth="1"/>
    <col min="8" max="8" width="18.109375" customWidth="1"/>
    <col min="9" max="9" width="19.6640625" customWidth="1"/>
    <col min="10" max="10" width="20.77734375" bestFit="1" customWidth="1"/>
    <col min="11" max="11" width="19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3" x14ac:dyDescent="0.3">
      <c r="A2" s="3">
        <v>84553</v>
      </c>
      <c r="B2" s="3">
        <v>120004</v>
      </c>
      <c r="C2" s="3">
        <v>106298</v>
      </c>
      <c r="D2" s="3">
        <v>101393</v>
      </c>
      <c r="E2" s="3">
        <v>100785</v>
      </c>
      <c r="F2" s="3">
        <v>98037</v>
      </c>
      <c r="G2" s="3">
        <v>92149</v>
      </c>
      <c r="H2" s="3">
        <f>SUM(A2:G2)</f>
        <v>703219</v>
      </c>
      <c r="I2" s="3" t="str">
        <f>IF(H2&gt;=500000,"YES","NO")</f>
        <v>YES</v>
      </c>
      <c r="J2" s="3" t="str">
        <f>IF(H2&gt;=500000,"GREATER THAN 500,000","LESS THAN 500,000")</f>
        <v>GREATER THAN 500,000</v>
      </c>
    </row>
    <row r="3" spans="1:13" x14ac:dyDescent="0.3">
      <c r="A3" s="3">
        <v>27079</v>
      </c>
      <c r="B3" s="3">
        <v>83959</v>
      </c>
      <c r="C3" s="3">
        <v>73674</v>
      </c>
      <c r="D3" s="3">
        <v>70180</v>
      </c>
      <c r="E3" s="3">
        <v>68135</v>
      </c>
      <c r="F3" s="3">
        <v>65510</v>
      </c>
      <c r="G3" s="3">
        <v>62318</v>
      </c>
      <c r="H3" s="3">
        <f t="shared" ref="H3:H66" si="0">SUM(A3:G3)</f>
        <v>450855</v>
      </c>
      <c r="I3" s="3" t="str">
        <f t="shared" ref="I3:I66" si="1">IF(H3&gt;=500000,"YES","NO")</f>
        <v>NO</v>
      </c>
      <c r="J3" s="3" t="str">
        <f t="shared" ref="J3:J66" si="2">IF(H3&gt;=500000,"GREATER THAN 500,000","LESS THAN 500,000")</f>
        <v>LESS THAN 500,000</v>
      </c>
    </row>
    <row r="4" spans="1:13" x14ac:dyDescent="0.3">
      <c r="A4" s="3">
        <v>141901</v>
      </c>
      <c r="B4" s="3">
        <v>258235</v>
      </c>
      <c r="C4" s="3">
        <v>221107</v>
      </c>
      <c r="D4" s="3">
        <v>210823</v>
      </c>
      <c r="E4" s="3">
        <v>208874</v>
      </c>
      <c r="F4" s="3">
        <v>200842</v>
      </c>
      <c r="G4" s="3">
        <v>187311</v>
      </c>
      <c r="H4" s="3">
        <f t="shared" si="0"/>
        <v>1429093</v>
      </c>
      <c r="I4" s="3" t="str">
        <f t="shared" si="1"/>
        <v>YES</v>
      </c>
      <c r="J4" s="3" t="str">
        <f t="shared" si="2"/>
        <v>GREATER THAN 500,000</v>
      </c>
    </row>
    <row r="5" spans="1:13" x14ac:dyDescent="0.3">
      <c r="A5" s="3">
        <v>135149</v>
      </c>
      <c r="B5" s="3">
        <v>311562</v>
      </c>
      <c r="C5" s="3">
        <v>261317</v>
      </c>
      <c r="D5" s="3">
        <v>253680</v>
      </c>
      <c r="E5" s="3">
        <v>244886</v>
      </c>
      <c r="F5" s="3">
        <v>234923</v>
      </c>
      <c r="G5" s="3">
        <v>218548</v>
      </c>
      <c r="H5" s="3">
        <f t="shared" si="0"/>
        <v>1660065</v>
      </c>
      <c r="I5" s="3" t="str">
        <f t="shared" si="1"/>
        <v>YES</v>
      </c>
      <c r="J5" s="3" t="str">
        <f t="shared" si="2"/>
        <v>GREATER THAN 500,000</v>
      </c>
      <c r="L5" s="1" t="s">
        <v>10</v>
      </c>
      <c r="M5" s="1"/>
    </row>
    <row r="6" spans="1:13" x14ac:dyDescent="0.3">
      <c r="A6" s="3">
        <v>47289</v>
      </c>
      <c r="B6" s="3">
        <v>100391</v>
      </c>
      <c r="C6" s="3">
        <v>82742</v>
      </c>
      <c r="D6" s="3">
        <v>76393</v>
      </c>
      <c r="E6" s="3">
        <v>71897</v>
      </c>
      <c r="F6" s="3">
        <v>67372</v>
      </c>
      <c r="G6" s="3">
        <v>62071</v>
      </c>
      <c r="H6" s="3">
        <f t="shared" si="0"/>
        <v>508155</v>
      </c>
      <c r="I6" s="3" t="str">
        <f t="shared" si="1"/>
        <v>YES</v>
      </c>
      <c r="J6" s="3" t="str">
        <f t="shared" si="2"/>
        <v>GREATER THAN 500,000</v>
      </c>
    </row>
    <row r="7" spans="1:13" x14ac:dyDescent="0.3">
      <c r="A7" s="3">
        <v>106282</v>
      </c>
      <c r="B7" s="3">
        <v>213159</v>
      </c>
      <c r="C7" s="3">
        <v>170617</v>
      </c>
      <c r="D7" s="3">
        <v>158442</v>
      </c>
      <c r="E7" s="3">
        <v>150241</v>
      </c>
      <c r="F7" s="3">
        <v>141879</v>
      </c>
      <c r="G7" s="3">
        <v>133409</v>
      </c>
      <c r="H7" s="3">
        <f t="shared" si="0"/>
        <v>1074029</v>
      </c>
      <c r="I7" s="3" t="str">
        <f t="shared" si="1"/>
        <v>YES</v>
      </c>
      <c r="J7" s="3" t="str">
        <f t="shared" si="2"/>
        <v>GREATER THAN 500,000</v>
      </c>
    </row>
    <row r="8" spans="1:13" x14ac:dyDescent="0.3">
      <c r="A8" s="3">
        <v>88707</v>
      </c>
      <c r="B8" s="3">
        <v>218036</v>
      </c>
      <c r="C8" s="3">
        <v>177969</v>
      </c>
      <c r="D8" s="3">
        <v>161894</v>
      </c>
      <c r="E8" s="3">
        <v>156429</v>
      </c>
      <c r="F8" s="3">
        <v>148491</v>
      </c>
      <c r="G8" s="3">
        <v>140308</v>
      </c>
      <c r="H8" s="3">
        <f t="shared" si="0"/>
        <v>1091834</v>
      </c>
      <c r="I8" s="3" t="str">
        <f t="shared" si="1"/>
        <v>YES</v>
      </c>
      <c r="J8" s="3" t="str">
        <f t="shared" si="2"/>
        <v>GREATER THAN 500,000</v>
      </c>
    </row>
    <row r="9" spans="1:13" x14ac:dyDescent="0.3">
      <c r="A9" s="3">
        <v>120553</v>
      </c>
      <c r="B9" s="3">
        <v>210349</v>
      </c>
      <c r="C9" s="3">
        <v>171819</v>
      </c>
      <c r="D9" s="3">
        <v>161095</v>
      </c>
      <c r="E9" s="3">
        <v>154928</v>
      </c>
      <c r="F9" s="3">
        <v>146433</v>
      </c>
      <c r="G9" s="3">
        <v>132932</v>
      </c>
      <c r="H9" s="3">
        <f t="shared" si="0"/>
        <v>1098109</v>
      </c>
      <c r="I9" s="3" t="str">
        <f t="shared" si="1"/>
        <v>YES</v>
      </c>
      <c r="J9" s="3" t="str">
        <f t="shared" si="2"/>
        <v>GREATER THAN 500,000</v>
      </c>
    </row>
    <row r="10" spans="1:13" x14ac:dyDescent="0.3">
      <c r="A10" s="3">
        <v>67173</v>
      </c>
      <c r="B10" s="3">
        <v>153902</v>
      </c>
      <c r="C10" s="3">
        <v>125625</v>
      </c>
      <c r="D10" s="3">
        <v>117311</v>
      </c>
      <c r="E10" s="3">
        <v>112298</v>
      </c>
      <c r="F10" s="3">
        <v>104891</v>
      </c>
      <c r="G10" s="3">
        <v>96699</v>
      </c>
      <c r="H10" s="3">
        <f t="shared" si="0"/>
        <v>777899</v>
      </c>
      <c r="I10" s="3" t="str">
        <f t="shared" si="1"/>
        <v>YES</v>
      </c>
      <c r="J10" s="3" t="str">
        <f t="shared" si="2"/>
        <v>GREATER THAN 500,000</v>
      </c>
    </row>
    <row r="11" spans="1:13" x14ac:dyDescent="0.3">
      <c r="A11" s="3">
        <v>60672</v>
      </c>
      <c r="B11" s="3">
        <v>139010</v>
      </c>
      <c r="C11" s="3">
        <v>102402</v>
      </c>
      <c r="D11" s="3">
        <v>91135</v>
      </c>
      <c r="E11" s="3">
        <v>84217</v>
      </c>
      <c r="F11" s="3">
        <v>78271</v>
      </c>
      <c r="G11" s="3">
        <v>71410</v>
      </c>
      <c r="H11" s="3">
        <f t="shared" si="0"/>
        <v>627117</v>
      </c>
      <c r="I11" s="3" t="str">
        <f t="shared" si="1"/>
        <v>YES</v>
      </c>
      <c r="J11" s="3" t="str">
        <f t="shared" si="2"/>
        <v>GREATER THAN 500,000</v>
      </c>
    </row>
    <row r="12" spans="1:13" x14ac:dyDescent="0.3">
      <c r="A12" s="3">
        <v>57102</v>
      </c>
      <c r="B12" s="3">
        <v>148861</v>
      </c>
      <c r="C12" s="3">
        <v>114164</v>
      </c>
      <c r="D12" s="3">
        <v>104506</v>
      </c>
      <c r="E12" s="3">
        <v>98579</v>
      </c>
      <c r="F12" s="3">
        <v>92688</v>
      </c>
      <c r="G12" s="3">
        <v>83766</v>
      </c>
      <c r="H12" s="3">
        <f t="shared" si="0"/>
        <v>699666</v>
      </c>
      <c r="I12" s="3" t="str">
        <f t="shared" si="1"/>
        <v>YES</v>
      </c>
      <c r="J12" s="3" t="str">
        <f t="shared" si="2"/>
        <v>GREATER THAN 500,000</v>
      </c>
    </row>
    <row r="13" spans="1:13" x14ac:dyDescent="0.3">
      <c r="A13" s="3">
        <v>42417</v>
      </c>
      <c r="B13" s="3">
        <v>164460</v>
      </c>
      <c r="C13" s="3">
        <v>117582</v>
      </c>
      <c r="D13" s="3">
        <v>105366</v>
      </c>
      <c r="E13" s="3">
        <v>97127</v>
      </c>
      <c r="F13" s="3">
        <v>89721</v>
      </c>
      <c r="G13" s="3">
        <v>81815</v>
      </c>
      <c r="H13" s="3">
        <f t="shared" si="0"/>
        <v>698488</v>
      </c>
      <c r="I13" s="3" t="str">
        <f t="shared" si="1"/>
        <v>YES</v>
      </c>
      <c r="J13" s="3" t="str">
        <f t="shared" si="2"/>
        <v>GREATER THAN 500,000</v>
      </c>
    </row>
    <row r="14" spans="1:13" x14ac:dyDescent="0.3">
      <c r="A14" s="3">
        <v>61520</v>
      </c>
      <c r="B14" s="3">
        <v>140422</v>
      </c>
      <c r="C14" s="3">
        <v>111757</v>
      </c>
      <c r="D14" s="3">
        <v>101066</v>
      </c>
      <c r="E14" s="3">
        <v>94193</v>
      </c>
      <c r="F14" s="3">
        <v>85988</v>
      </c>
      <c r="G14" s="3">
        <v>77002</v>
      </c>
      <c r="H14" s="3">
        <f t="shared" si="0"/>
        <v>671948</v>
      </c>
      <c r="I14" s="3" t="str">
        <f t="shared" si="1"/>
        <v>YES</v>
      </c>
      <c r="J14" s="3" t="str">
        <f t="shared" si="2"/>
        <v>GREATER THAN 500,000</v>
      </c>
    </row>
    <row r="15" spans="1:13" x14ac:dyDescent="0.3">
      <c r="A15" s="3">
        <v>48737</v>
      </c>
      <c r="B15" s="3">
        <v>88740</v>
      </c>
      <c r="C15" s="3">
        <v>70766</v>
      </c>
      <c r="D15" s="3">
        <v>64690</v>
      </c>
      <c r="E15" s="3">
        <v>61740</v>
      </c>
      <c r="F15" s="3">
        <v>56816</v>
      </c>
      <c r="G15" s="3">
        <v>52018</v>
      </c>
      <c r="H15" s="3">
        <f t="shared" si="0"/>
        <v>443507</v>
      </c>
      <c r="I15" s="3" t="str">
        <f t="shared" si="1"/>
        <v>NO</v>
      </c>
      <c r="J15" s="3" t="str">
        <f t="shared" si="2"/>
        <v>LESS THAN 500,000</v>
      </c>
    </row>
    <row r="16" spans="1:13" x14ac:dyDescent="0.3">
      <c r="A16" s="3">
        <v>55221</v>
      </c>
      <c r="B16" s="3">
        <v>199242</v>
      </c>
      <c r="C16" s="3">
        <v>152075</v>
      </c>
      <c r="D16" s="3">
        <v>122489</v>
      </c>
      <c r="E16" s="3">
        <v>95431</v>
      </c>
      <c r="F16" s="3">
        <v>76331</v>
      </c>
      <c r="G16" s="3">
        <v>65679</v>
      </c>
      <c r="H16" s="3">
        <f t="shared" si="0"/>
        <v>766468</v>
      </c>
      <c r="I16" s="3" t="str">
        <f t="shared" si="1"/>
        <v>YES</v>
      </c>
      <c r="J16" s="3" t="str">
        <f t="shared" si="2"/>
        <v>GREATER THAN 500,000</v>
      </c>
    </row>
    <row r="17" spans="1:10" x14ac:dyDescent="0.3">
      <c r="A17" s="3">
        <v>19344</v>
      </c>
      <c r="B17" s="3">
        <v>45245</v>
      </c>
      <c r="C17" s="3">
        <v>38009</v>
      </c>
      <c r="D17" s="3">
        <v>35756</v>
      </c>
      <c r="E17" s="3">
        <v>34760</v>
      </c>
      <c r="F17" s="3">
        <v>33077</v>
      </c>
      <c r="G17" s="3">
        <v>30625</v>
      </c>
      <c r="H17" s="3">
        <f t="shared" si="0"/>
        <v>236816</v>
      </c>
      <c r="I17" s="3" t="str">
        <f t="shared" si="1"/>
        <v>NO</v>
      </c>
      <c r="J17" s="3" t="str">
        <f t="shared" si="2"/>
        <v>LESS THAN 500,000</v>
      </c>
    </row>
    <row r="18" spans="1:10" x14ac:dyDescent="0.3">
      <c r="A18" s="3">
        <v>69614</v>
      </c>
      <c r="B18" s="3">
        <v>241810</v>
      </c>
      <c r="C18" s="3">
        <v>208721</v>
      </c>
      <c r="D18" s="3">
        <v>203715</v>
      </c>
      <c r="E18" s="3">
        <v>199930</v>
      </c>
      <c r="F18" s="3">
        <v>195395</v>
      </c>
      <c r="G18" s="3">
        <v>182319</v>
      </c>
      <c r="H18" s="3">
        <f t="shared" si="0"/>
        <v>1301504</v>
      </c>
      <c r="I18" s="3" t="str">
        <f t="shared" si="1"/>
        <v>YES</v>
      </c>
      <c r="J18" s="3" t="str">
        <f t="shared" si="2"/>
        <v>GREATER THAN 500,000</v>
      </c>
    </row>
    <row r="19" spans="1:10" x14ac:dyDescent="0.3">
      <c r="A19" s="3">
        <v>90902</v>
      </c>
      <c r="B19" s="3">
        <v>121170</v>
      </c>
      <c r="C19" s="3">
        <v>107962</v>
      </c>
      <c r="D19" s="3">
        <v>103069</v>
      </c>
      <c r="E19" s="3">
        <v>99749</v>
      </c>
      <c r="F19" s="3">
        <v>99382</v>
      </c>
      <c r="G19" s="3">
        <v>95519</v>
      </c>
      <c r="H19" s="3">
        <f t="shared" si="0"/>
        <v>717753</v>
      </c>
      <c r="I19" s="3" t="str">
        <f t="shared" si="1"/>
        <v>YES</v>
      </c>
      <c r="J19" s="3" t="str">
        <f t="shared" si="2"/>
        <v>GREATER THAN 500,000</v>
      </c>
    </row>
    <row r="20" spans="1:10" x14ac:dyDescent="0.3">
      <c r="A20" s="3">
        <v>58792</v>
      </c>
      <c r="B20" s="3">
        <v>86154</v>
      </c>
      <c r="C20" s="3">
        <v>73577</v>
      </c>
      <c r="D20" s="3">
        <v>70380</v>
      </c>
      <c r="E20" s="3">
        <v>68409</v>
      </c>
      <c r="F20" s="3">
        <v>66315</v>
      </c>
      <c r="G20" s="3">
        <v>62702</v>
      </c>
      <c r="H20" s="3">
        <f t="shared" si="0"/>
        <v>486329</v>
      </c>
      <c r="I20" s="3" t="str">
        <f t="shared" si="1"/>
        <v>NO</v>
      </c>
      <c r="J20" s="3" t="str">
        <f t="shared" si="2"/>
        <v>LESS THAN 500,000</v>
      </c>
    </row>
    <row r="21" spans="1:10" x14ac:dyDescent="0.3">
      <c r="A21" s="3">
        <v>154152</v>
      </c>
      <c r="B21" s="3">
        <v>261290</v>
      </c>
      <c r="C21" s="3">
        <v>223819</v>
      </c>
      <c r="D21" s="3">
        <v>214213</v>
      </c>
      <c r="E21" s="3">
        <v>207842</v>
      </c>
      <c r="F21" s="3">
        <v>205431</v>
      </c>
      <c r="G21" s="3">
        <v>194436</v>
      </c>
      <c r="H21" s="3">
        <f t="shared" si="0"/>
        <v>1461183</v>
      </c>
      <c r="I21" s="3" t="str">
        <f t="shared" si="1"/>
        <v>YES</v>
      </c>
      <c r="J21" s="3" t="str">
        <f t="shared" si="2"/>
        <v>GREATER THAN 500,000</v>
      </c>
    </row>
    <row r="22" spans="1:10" x14ac:dyDescent="0.3">
      <c r="A22" s="3">
        <v>171378</v>
      </c>
      <c r="B22" s="3">
        <v>329623</v>
      </c>
      <c r="C22" s="3">
        <v>266791</v>
      </c>
      <c r="D22" s="3">
        <v>255024</v>
      </c>
      <c r="E22" s="3">
        <v>250743</v>
      </c>
      <c r="F22" s="3">
        <v>241603</v>
      </c>
      <c r="G22" s="3">
        <v>227610</v>
      </c>
      <c r="H22" s="3">
        <f t="shared" si="0"/>
        <v>1742772</v>
      </c>
      <c r="I22" s="3" t="str">
        <f t="shared" si="1"/>
        <v>YES</v>
      </c>
      <c r="J22" s="3" t="str">
        <f t="shared" si="2"/>
        <v>GREATER THAN 500,000</v>
      </c>
    </row>
    <row r="23" spans="1:10" x14ac:dyDescent="0.3">
      <c r="A23" s="3">
        <v>64259</v>
      </c>
      <c r="B23" s="3">
        <v>105042</v>
      </c>
      <c r="C23" s="3">
        <v>82789</v>
      </c>
      <c r="D23" s="3">
        <v>77602</v>
      </c>
      <c r="E23" s="3">
        <v>73766</v>
      </c>
      <c r="F23" s="3">
        <v>69633</v>
      </c>
      <c r="G23" s="3">
        <v>64018</v>
      </c>
      <c r="H23" s="3">
        <f t="shared" si="0"/>
        <v>537109</v>
      </c>
      <c r="I23" s="3" t="str">
        <f t="shared" si="1"/>
        <v>YES</v>
      </c>
      <c r="J23" s="3" t="str">
        <f t="shared" si="2"/>
        <v>GREATER THAN 500,000</v>
      </c>
    </row>
    <row r="24" spans="1:10" x14ac:dyDescent="0.3">
      <c r="A24" s="3">
        <v>131113</v>
      </c>
      <c r="B24" s="3">
        <v>221360</v>
      </c>
      <c r="C24" s="3">
        <v>174297</v>
      </c>
      <c r="D24" s="3">
        <v>159647</v>
      </c>
      <c r="E24" s="3">
        <v>152914</v>
      </c>
      <c r="F24" s="3">
        <v>144979</v>
      </c>
      <c r="G24" s="3">
        <v>134986</v>
      </c>
      <c r="H24" s="3">
        <f t="shared" si="0"/>
        <v>1119296</v>
      </c>
      <c r="I24" s="3" t="str">
        <f t="shared" si="1"/>
        <v>YES</v>
      </c>
      <c r="J24" s="3" t="str">
        <f t="shared" si="2"/>
        <v>GREATER THAN 500,000</v>
      </c>
    </row>
    <row r="25" spans="1:10" x14ac:dyDescent="0.3">
      <c r="A25" s="3">
        <v>136092</v>
      </c>
      <c r="B25" s="3">
        <v>229048</v>
      </c>
      <c r="C25" s="3">
        <v>176997</v>
      </c>
      <c r="D25" s="3">
        <v>167139</v>
      </c>
      <c r="E25" s="3">
        <v>157404</v>
      </c>
      <c r="F25" s="3">
        <v>151528</v>
      </c>
      <c r="G25" s="3">
        <v>141149</v>
      </c>
      <c r="H25" s="3">
        <f t="shared" si="0"/>
        <v>1159357</v>
      </c>
      <c r="I25" s="3" t="str">
        <f t="shared" si="1"/>
        <v>YES</v>
      </c>
      <c r="J25" s="3" t="str">
        <f t="shared" si="2"/>
        <v>GREATER THAN 500,000</v>
      </c>
    </row>
    <row r="26" spans="1:10" x14ac:dyDescent="0.3">
      <c r="A26" s="3">
        <v>142558</v>
      </c>
      <c r="B26" s="3">
        <v>219743</v>
      </c>
      <c r="C26" s="3">
        <v>175835</v>
      </c>
      <c r="D26" s="3">
        <v>164851</v>
      </c>
      <c r="E26" s="3">
        <v>156651</v>
      </c>
      <c r="F26" s="3">
        <v>151022</v>
      </c>
      <c r="G26" s="3">
        <v>139853</v>
      </c>
      <c r="H26" s="3">
        <f t="shared" si="0"/>
        <v>1150513</v>
      </c>
      <c r="I26" s="3" t="str">
        <f t="shared" si="1"/>
        <v>YES</v>
      </c>
      <c r="J26" s="3" t="str">
        <f t="shared" si="2"/>
        <v>GREATER THAN 500,000</v>
      </c>
    </row>
    <row r="27" spans="1:10" x14ac:dyDescent="0.3">
      <c r="A27" s="3">
        <v>95618</v>
      </c>
      <c r="B27" s="3">
        <v>150198</v>
      </c>
      <c r="C27" s="3">
        <v>126109</v>
      </c>
      <c r="D27" s="3">
        <v>116821</v>
      </c>
      <c r="E27" s="3">
        <v>111513</v>
      </c>
      <c r="F27" s="3">
        <v>106591</v>
      </c>
      <c r="G27" s="3">
        <v>98603</v>
      </c>
      <c r="H27" s="3">
        <f t="shared" si="0"/>
        <v>805453</v>
      </c>
      <c r="I27" s="3" t="str">
        <f t="shared" si="1"/>
        <v>YES</v>
      </c>
      <c r="J27" s="3" t="str">
        <f t="shared" si="2"/>
        <v>GREATER THAN 500,000</v>
      </c>
    </row>
    <row r="28" spans="1:10" x14ac:dyDescent="0.3">
      <c r="A28" s="3">
        <v>75248</v>
      </c>
      <c r="B28" s="3">
        <v>144588</v>
      </c>
      <c r="C28" s="3">
        <v>105880</v>
      </c>
      <c r="D28" s="3">
        <v>93377</v>
      </c>
      <c r="E28" s="3">
        <v>87058</v>
      </c>
      <c r="F28" s="3">
        <v>80732</v>
      </c>
      <c r="G28" s="3">
        <v>72448</v>
      </c>
      <c r="H28" s="3">
        <f t="shared" si="0"/>
        <v>659331</v>
      </c>
      <c r="I28" s="3" t="str">
        <f t="shared" si="1"/>
        <v>YES</v>
      </c>
      <c r="J28" s="3" t="str">
        <f t="shared" si="2"/>
        <v>GREATER THAN 500,000</v>
      </c>
    </row>
    <row r="29" spans="1:10" x14ac:dyDescent="0.3">
      <c r="A29" s="3">
        <v>103098</v>
      </c>
      <c r="B29" s="3">
        <v>157072</v>
      </c>
      <c r="C29" s="3">
        <v>118309</v>
      </c>
      <c r="D29" s="3">
        <v>104501</v>
      </c>
      <c r="E29" s="3">
        <v>99332</v>
      </c>
      <c r="F29" s="3">
        <v>93237</v>
      </c>
      <c r="G29" s="3">
        <v>84984</v>
      </c>
      <c r="H29" s="3">
        <f t="shared" si="0"/>
        <v>760533</v>
      </c>
      <c r="I29" s="3" t="str">
        <f t="shared" si="1"/>
        <v>YES</v>
      </c>
      <c r="J29" s="3" t="str">
        <f t="shared" si="2"/>
        <v>GREATER THAN 500,000</v>
      </c>
    </row>
    <row r="30" spans="1:10" x14ac:dyDescent="0.3">
      <c r="A30" s="3">
        <v>70704</v>
      </c>
      <c r="B30" s="3">
        <v>163835</v>
      </c>
      <c r="C30" s="3">
        <v>125476</v>
      </c>
      <c r="D30" s="3">
        <v>108452</v>
      </c>
      <c r="E30" s="3">
        <v>100944</v>
      </c>
      <c r="F30" s="3">
        <v>92865</v>
      </c>
      <c r="G30" s="3">
        <v>83102</v>
      </c>
      <c r="H30" s="3">
        <f t="shared" si="0"/>
        <v>745378</v>
      </c>
      <c r="I30" s="3" t="str">
        <f t="shared" si="1"/>
        <v>YES</v>
      </c>
      <c r="J30" s="3" t="str">
        <f t="shared" si="2"/>
        <v>GREATER THAN 500,000</v>
      </c>
    </row>
    <row r="31" spans="1:10" x14ac:dyDescent="0.3">
      <c r="A31" s="3">
        <v>94075</v>
      </c>
      <c r="B31" s="3">
        <v>142167</v>
      </c>
      <c r="C31" s="3">
        <v>113624</v>
      </c>
      <c r="D31" s="3">
        <v>102719</v>
      </c>
      <c r="E31" s="3">
        <v>96526</v>
      </c>
      <c r="F31" s="3">
        <v>89284</v>
      </c>
      <c r="G31" s="3">
        <v>80063</v>
      </c>
      <c r="H31" s="3">
        <f t="shared" si="0"/>
        <v>718458</v>
      </c>
      <c r="I31" s="3" t="str">
        <f t="shared" si="1"/>
        <v>YES</v>
      </c>
      <c r="J31" s="3" t="str">
        <f t="shared" si="2"/>
        <v>GREATER THAN 500,000</v>
      </c>
    </row>
    <row r="32" spans="1:10" x14ac:dyDescent="0.3">
      <c r="A32" s="3">
        <v>55565</v>
      </c>
      <c r="B32" s="3">
        <v>88310</v>
      </c>
      <c r="C32" s="3">
        <v>71649</v>
      </c>
      <c r="D32" s="3">
        <v>65615</v>
      </c>
      <c r="E32" s="3">
        <v>62102</v>
      </c>
      <c r="F32" s="3">
        <v>59098</v>
      </c>
      <c r="G32" s="3">
        <v>53572</v>
      </c>
      <c r="H32" s="3">
        <f t="shared" si="0"/>
        <v>455911</v>
      </c>
      <c r="I32" s="3" t="str">
        <f t="shared" si="1"/>
        <v>NO</v>
      </c>
      <c r="J32" s="3" t="str">
        <f t="shared" si="2"/>
        <v>LESS THAN 500,000</v>
      </c>
    </row>
    <row r="33" spans="1:10" x14ac:dyDescent="0.3">
      <c r="A33" s="3">
        <v>84982</v>
      </c>
      <c r="B33" s="3">
        <v>191760</v>
      </c>
      <c r="C33" s="3">
        <v>147501</v>
      </c>
      <c r="D33" s="3">
        <v>115820</v>
      </c>
      <c r="E33" s="3">
        <v>92178</v>
      </c>
      <c r="F33" s="3">
        <v>74550</v>
      </c>
      <c r="G33" s="3">
        <v>64205</v>
      </c>
      <c r="H33" s="3">
        <f t="shared" si="0"/>
        <v>770996</v>
      </c>
      <c r="I33" s="3" t="str">
        <f t="shared" si="1"/>
        <v>YES</v>
      </c>
      <c r="J33" s="3" t="str">
        <f t="shared" si="2"/>
        <v>GREATER THAN 500,000</v>
      </c>
    </row>
    <row r="34" spans="1:10" x14ac:dyDescent="0.3">
      <c r="A34" s="3">
        <v>31245</v>
      </c>
      <c r="B34" s="3">
        <v>43597</v>
      </c>
      <c r="C34" s="3">
        <v>37949</v>
      </c>
      <c r="D34" s="3">
        <v>35561</v>
      </c>
      <c r="E34" s="3">
        <v>34514</v>
      </c>
      <c r="F34" s="3">
        <v>33580</v>
      </c>
      <c r="G34" s="3">
        <v>31294</v>
      </c>
      <c r="H34" s="3">
        <f t="shared" si="0"/>
        <v>247740</v>
      </c>
      <c r="I34" s="3" t="str">
        <f t="shared" si="1"/>
        <v>NO</v>
      </c>
      <c r="J34" s="3" t="str">
        <f t="shared" si="2"/>
        <v>LESS THAN 500,000</v>
      </c>
    </row>
    <row r="35" spans="1:10" x14ac:dyDescent="0.3">
      <c r="A35" s="3">
        <v>111473</v>
      </c>
      <c r="B35" s="3">
        <v>251274</v>
      </c>
      <c r="C35" s="3">
        <v>208814</v>
      </c>
      <c r="D35" s="3">
        <v>202674</v>
      </c>
      <c r="E35" s="3">
        <v>199600</v>
      </c>
      <c r="F35" s="3">
        <v>197112</v>
      </c>
      <c r="G35" s="3">
        <v>189083</v>
      </c>
      <c r="H35" s="3">
        <f t="shared" si="0"/>
        <v>1360030</v>
      </c>
      <c r="I35" s="3" t="str">
        <f t="shared" si="1"/>
        <v>YES</v>
      </c>
      <c r="J35" s="3" t="str">
        <f t="shared" si="2"/>
        <v>GREATER THAN 500,000</v>
      </c>
    </row>
    <row r="36" spans="1:10" x14ac:dyDescent="0.3">
      <c r="A36" s="3">
        <v>96075</v>
      </c>
      <c r="B36" s="3">
        <v>117784</v>
      </c>
      <c r="C36" s="3">
        <v>110018</v>
      </c>
      <c r="D36" s="3">
        <v>105306</v>
      </c>
      <c r="E36" s="3">
        <v>101444</v>
      </c>
      <c r="F36" s="3">
        <v>98086</v>
      </c>
      <c r="G36" s="3">
        <v>96592</v>
      </c>
      <c r="H36" s="3">
        <f t="shared" si="0"/>
        <v>725305</v>
      </c>
      <c r="I36" s="3" t="str">
        <f t="shared" si="1"/>
        <v>YES</v>
      </c>
      <c r="J36" s="3" t="str">
        <f t="shared" si="2"/>
        <v>GREATER THAN 500,000</v>
      </c>
    </row>
    <row r="37" spans="1:10" x14ac:dyDescent="0.3">
      <c r="A37" s="3">
        <v>66564</v>
      </c>
      <c r="B37" s="3">
        <v>86899</v>
      </c>
      <c r="C37" s="3">
        <v>76830</v>
      </c>
      <c r="D37" s="3">
        <v>70997</v>
      </c>
      <c r="E37" s="3">
        <v>68794</v>
      </c>
      <c r="F37" s="3">
        <v>67119</v>
      </c>
      <c r="G37" s="3">
        <v>63935</v>
      </c>
      <c r="H37" s="3">
        <f t="shared" si="0"/>
        <v>501138</v>
      </c>
      <c r="I37" s="3" t="str">
        <f t="shared" si="1"/>
        <v>YES</v>
      </c>
      <c r="J37" s="3" t="str">
        <f t="shared" si="2"/>
        <v>GREATER THAN 500,000</v>
      </c>
    </row>
    <row r="38" spans="1:10" x14ac:dyDescent="0.3">
      <c r="A38" s="3">
        <v>171644</v>
      </c>
      <c r="B38" s="3">
        <v>255580</v>
      </c>
      <c r="C38" s="3">
        <v>229087</v>
      </c>
      <c r="D38" s="3">
        <v>217554</v>
      </c>
      <c r="E38" s="3">
        <v>210427</v>
      </c>
      <c r="F38" s="3">
        <v>203886</v>
      </c>
      <c r="G38" s="3">
        <v>198573</v>
      </c>
      <c r="H38" s="3">
        <f t="shared" si="0"/>
        <v>1486751</v>
      </c>
      <c r="I38" s="3" t="str">
        <f t="shared" si="1"/>
        <v>YES</v>
      </c>
      <c r="J38" s="3" t="str">
        <f t="shared" si="2"/>
        <v>GREATER THAN 500,000</v>
      </c>
    </row>
    <row r="39" spans="1:10" x14ac:dyDescent="0.3">
      <c r="A39" s="3">
        <v>196791</v>
      </c>
      <c r="B39" s="3">
        <v>327515</v>
      </c>
      <c r="C39" s="3">
        <v>284048</v>
      </c>
      <c r="D39" s="3">
        <v>260911</v>
      </c>
      <c r="E39" s="3">
        <v>252089</v>
      </c>
      <c r="F39" s="3">
        <v>246582</v>
      </c>
      <c r="G39" s="3">
        <v>233896</v>
      </c>
      <c r="H39" s="3">
        <f t="shared" si="0"/>
        <v>1801832</v>
      </c>
      <c r="I39" s="3" t="str">
        <f t="shared" si="1"/>
        <v>YES</v>
      </c>
      <c r="J39" s="3" t="str">
        <f t="shared" si="2"/>
        <v>GREATER THAN 500,000</v>
      </c>
    </row>
    <row r="40" spans="1:10" x14ac:dyDescent="0.3">
      <c r="A40" s="3">
        <v>68150</v>
      </c>
      <c r="B40" s="3">
        <v>95511</v>
      </c>
      <c r="C40" s="3">
        <v>88172</v>
      </c>
      <c r="D40" s="3">
        <v>78116</v>
      </c>
      <c r="E40" s="3">
        <v>74491</v>
      </c>
      <c r="F40" s="3">
        <v>70936</v>
      </c>
      <c r="G40" s="3">
        <v>65679</v>
      </c>
      <c r="H40" s="3">
        <f t="shared" si="0"/>
        <v>541055</v>
      </c>
      <c r="I40" s="3" t="str">
        <f t="shared" si="1"/>
        <v>YES</v>
      </c>
      <c r="J40" s="3" t="str">
        <f t="shared" si="2"/>
        <v>GREATER THAN 500,000</v>
      </c>
    </row>
    <row r="41" spans="1:10" x14ac:dyDescent="0.3">
      <c r="A41" s="3">
        <v>131665</v>
      </c>
      <c r="B41" s="3">
        <v>203216</v>
      </c>
      <c r="C41" s="3">
        <v>182210</v>
      </c>
      <c r="D41" s="3">
        <v>163782</v>
      </c>
      <c r="E41" s="3">
        <v>153847</v>
      </c>
      <c r="F41" s="3">
        <v>147677</v>
      </c>
      <c r="G41" s="3">
        <v>138055</v>
      </c>
      <c r="H41" s="3">
        <f t="shared" si="0"/>
        <v>1120452</v>
      </c>
      <c r="I41" s="3" t="str">
        <f t="shared" si="1"/>
        <v>YES</v>
      </c>
      <c r="J41" s="3" t="str">
        <f t="shared" si="2"/>
        <v>GREATER THAN 500,000</v>
      </c>
    </row>
    <row r="42" spans="1:10" x14ac:dyDescent="0.3">
      <c r="A42" s="3">
        <v>144810</v>
      </c>
      <c r="B42" s="3">
        <v>220474</v>
      </c>
      <c r="C42" s="3">
        <v>190940</v>
      </c>
      <c r="D42" s="3">
        <v>167566</v>
      </c>
      <c r="E42" s="3">
        <v>162379</v>
      </c>
      <c r="F42" s="3">
        <v>152385</v>
      </c>
      <c r="G42" s="3">
        <v>144142</v>
      </c>
      <c r="H42" s="3">
        <f t="shared" si="0"/>
        <v>1182696</v>
      </c>
      <c r="I42" s="3" t="str">
        <f t="shared" si="1"/>
        <v>YES</v>
      </c>
      <c r="J42" s="3" t="str">
        <f t="shared" si="2"/>
        <v>GREATER THAN 500,000</v>
      </c>
    </row>
    <row r="43" spans="1:10" x14ac:dyDescent="0.3">
      <c r="A43" s="3">
        <v>137539</v>
      </c>
      <c r="B43" s="3">
        <v>220197</v>
      </c>
      <c r="C43" s="3">
        <v>185010</v>
      </c>
      <c r="D43" s="3">
        <v>169104</v>
      </c>
      <c r="E43" s="3">
        <v>159992</v>
      </c>
      <c r="F43" s="3">
        <v>152249</v>
      </c>
      <c r="G43" s="3">
        <v>143805</v>
      </c>
      <c r="H43" s="3">
        <f t="shared" si="0"/>
        <v>1167896</v>
      </c>
      <c r="I43" s="3" t="str">
        <f t="shared" si="1"/>
        <v>YES</v>
      </c>
      <c r="J43" s="3" t="str">
        <f t="shared" si="2"/>
        <v>GREATER THAN 500,000</v>
      </c>
    </row>
    <row r="44" spans="1:10" x14ac:dyDescent="0.3">
      <c r="A44" s="3">
        <v>96707</v>
      </c>
      <c r="B44" s="3">
        <v>138492</v>
      </c>
      <c r="C44" s="3">
        <v>128758</v>
      </c>
      <c r="D44" s="3">
        <v>119487</v>
      </c>
      <c r="E44" s="3">
        <v>112837</v>
      </c>
      <c r="F44" s="3">
        <v>106985</v>
      </c>
      <c r="G44" s="3">
        <v>100808</v>
      </c>
      <c r="H44" s="3">
        <f t="shared" si="0"/>
        <v>804074</v>
      </c>
      <c r="I44" s="3" t="str">
        <f t="shared" si="1"/>
        <v>YES</v>
      </c>
      <c r="J44" s="3" t="str">
        <f t="shared" si="2"/>
        <v>GREATER THAN 500,000</v>
      </c>
    </row>
    <row r="45" spans="1:10" x14ac:dyDescent="0.3">
      <c r="A45" s="3">
        <v>80917</v>
      </c>
      <c r="B45" s="3">
        <v>133403</v>
      </c>
      <c r="C45" s="3">
        <v>110259</v>
      </c>
      <c r="D45" s="3">
        <v>95905</v>
      </c>
      <c r="E45" s="3">
        <v>87067</v>
      </c>
      <c r="F45" s="3">
        <v>80936</v>
      </c>
      <c r="G45" s="3">
        <v>72843</v>
      </c>
      <c r="H45" s="3">
        <f t="shared" si="0"/>
        <v>661330</v>
      </c>
      <c r="I45" s="3" t="str">
        <f t="shared" si="1"/>
        <v>YES</v>
      </c>
      <c r="J45" s="3" t="str">
        <f t="shared" si="2"/>
        <v>GREATER THAN 500,000</v>
      </c>
    </row>
    <row r="46" spans="1:10" x14ac:dyDescent="0.3">
      <c r="A46" s="3">
        <v>100584</v>
      </c>
      <c r="B46" s="3">
        <v>146975</v>
      </c>
      <c r="C46" s="3">
        <v>126111</v>
      </c>
      <c r="D46" s="3">
        <v>108254</v>
      </c>
      <c r="E46" s="3">
        <v>98059</v>
      </c>
      <c r="F46" s="3">
        <v>92839</v>
      </c>
      <c r="G46" s="3">
        <v>85434</v>
      </c>
      <c r="H46" s="3">
        <f t="shared" si="0"/>
        <v>758256</v>
      </c>
      <c r="I46" s="3" t="str">
        <f t="shared" si="1"/>
        <v>YES</v>
      </c>
      <c r="J46" s="3" t="str">
        <f t="shared" si="2"/>
        <v>GREATER THAN 500,000</v>
      </c>
    </row>
    <row r="47" spans="1:10" x14ac:dyDescent="0.3">
      <c r="A47" s="3">
        <v>83750</v>
      </c>
      <c r="B47" s="3">
        <v>153567</v>
      </c>
      <c r="C47" s="3">
        <v>130579</v>
      </c>
      <c r="D47" s="3">
        <v>115234</v>
      </c>
      <c r="E47" s="3">
        <v>102419</v>
      </c>
      <c r="F47" s="3">
        <v>95553</v>
      </c>
      <c r="G47" s="3">
        <v>85737</v>
      </c>
      <c r="H47" s="3">
        <f t="shared" si="0"/>
        <v>766839</v>
      </c>
      <c r="I47" s="3" t="str">
        <f t="shared" si="1"/>
        <v>YES</v>
      </c>
      <c r="J47" s="3" t="str">
        <f t="shared" si="2"/>
        <v>GREATER THAN 500,000</v>
      </c>
    </row>
    <row r="48" spans="1:10" x14ac:dyDescent="0.3">
      <c r="A48" s="3">
        <v>96201</v>
      </c>
      <c r="B48" s="3">
        <v>133264</v>
      </c>
      <c r="C48" s="3">
        <v>119761</v>
      </c>
      <c r="D48" s="3">
        <v>105152</v>
      </c>
      <c r="E48" s="3">
        <v>96780</v>
      </c>
      <c r="F48" s="3">
        <v>90430</v>
      </c>
      <c r="G48" s="3">
        <v>82330</v>
      </c>
      <c r="H48" s="3">
        <f t="shared" si="0"/>
        <v>723918</v>
      </c>
      <c r="I48" s="3" t="str">
        <f t="shared" si="1"/>
        <v>YES</v>
      </c>
      <c r="J48" s="3" t="str">
        <f t="shared" si="2"/>
        <v>GREATER THAN 500,000</v>
      </c>
    </row>
    <row r="49" spans="1:10" x14ac:dyDescent="0.3">
      <c r="A49" s="3">
        <v>54003</v>
      </c>
      <c r="B49" s="3">
        <v>82559</v>
      </c>
      <c r="C49" s="3">
        <v>74938</v>
      </c>
      <c r="D49" s="3">
        <v>67623</v>
      </c>
      <c r="E49" s="3">
        <v>62648</v>
      </c>
      <c r="F49" s="3">
        <v>59181</v>
      </c>
      <c r="G49" s="3">
        <v>55630</v>
      </c>
      <c r="H49" s="3">
        <f t="shared" si="0"/>
        <v>456582</v>
      </c>
      <c r="I49" s="3" t="str">
        <f t="shared" si="1"/>
        <v>NO</v>
      </c>
      <c r="J49" s="3" t="str">
        <f t="shared" si="2"/>
        <v>LESS THAN 500,000</v>
      </c>
    </row>
    <row r="50" spans="1:10" x14ac:dyDescent="0.3">
      <c r="A50" s="3">
        <v>90962</v>
      </c>
      <c r="B50" s="3">
        <v>160845</v>
      </c>
      <c r="C50" s="3">
        <v>135099</v>
      </c>
      <c r="D50" s="3">
        <v>107903</v>
      </c>
      <c r="E50" s="3">
        <v>87669</v>
      </c>
      <c r="F50" s="3">
        <v>71815</v>
      </c>
      <c r="G50" s="3">
        <v>61835</v>
      </c>
      <c r="H50" s="3">
        <f t="shared" si="0"/>
        <v>716128</v>
      </c>
      <c r="I50" s="3" t="str">
        <f t="shared" si="1"/>
        <v>YES</v>
      </c>
      <c r="J50" s="3" t="str">
        <f t="shared" si="2"/>
        <v>GREATER THAN 500,000</v>
      </c>
    </row>
    <row r="51" spans="1:10" x14ac:dyDescent="0.3">
      <c r="A51" s="3">
        <v>31395</v>
      </c>
      <c r="B51" s="3">
        <v>41888</v>
      </c>
      <c r="C51" s="3">
        <v>37953</v>
      </c>
      <c r="D51" s="3">
        <v>35930</v>
      </c>
      <c r="E51" s="3">
        <v>34600</v>
      </c>
      <c r="F51" s="3">
        <v>33258</v>
      </c>
      <c r="G51" s="3">
        <v>31851</v>
      </c>
      <c r="H51" s="3">
        <f t="shared" si="0"/>
        <v>246875</v>
      </c>
      <c r="I51" s="3" t="str">
        <f t="shared" si="1"/>
        <v>NO</v>
      </c>
      <c r="J51" s="3" t="str">
        <f t="shared" si="2"/>
        <v>LESS THAN 500,000</v>
      </c>
    </row>
    <row r="52" spans="1:10" x14ac:dyDescent="0.3">
      <c r="A52" s="3">
        <v>125748</v>
      </c>
      <c r="B52" s="3">
        <v>244358</v>
      </c>
      <c r="C52" s="3">
        <v>216284</v>
      </c>
      <c r="D52" s="3">
        <v>202252</v>
      </c>
      <c r="E52" s="3">
        <v>197921</v>
      </c>
      <c r="F52" s="3">
        <v>195711</v>
      </c>
      <c r="G52" s="3">
        <v>189593</v>
      </c>
      <c r="H52" s="3">
        <f t="shared" si="0"/>
        <v>1371867</v>
      </c>
      <c r="I52" s="3" t="str">
        <f t="shared" si="1"/>
        <v>YES</v>
      </c>
      <c r="J52" s="3" t="str">
        <f t="shared" si="2"/>
        <v>GREATER THAN 500,000</v>
      </c>
    </row>
    <row r="53" spans="1:10" x14ac:dyDescent="0.3">
      <c r="A53" s="3">
        <v>99468</v>
      </c>
      <c r="B53" s="3">
        <v>109322</v>
      </c>
      <c r="C53" s="3">
        <v>112035</v>
      </c>
      <c r="D53" s="3">
        <v>108025</v>
      </c>
      <c r="E53" s="3">
        <v>103698</v>
      </c>
      <c r="F53" s="3">
        <v>100415</v>
      </c>
      <c r="G53" s="3">
        <v>95947</v>
      </c>
      <c r="H53" s="3">
        <f t="shared" si="0"/>
        <v>728910</v>
      </c>
      <c r="I53" s="3" t="str">
        <f t="shared" si="1"/>
        <v>YES</v>
      </c>
      <c r="J53" s="3" t="str">
        <f t="shared" si="2"/>
        <v>GREATER THAN 500,000</v>
      </c>
    </row>
    <row r="54" spans="1:10" x14ac:dyDescent="0.3">
      <c r="A54" s="3">
        <v>69456</v>
      </c>
      <c r="B54" s="3">
        <v>78769</v>
      </c>
      <c r="C54" s="3">
        <v>82944</v>
      </c>
      <c r="D54" s="3">
        <v>74911</v>
      </c>
      <c r="E54" s="3">
        <v>70008</v>
      </c>
      <c r="F54" s="3">
        <v>67761</v>
      </c>
      <c r="G54" s="3">
        <v>65105</v>
      </c>
      <c r="H54" s="3">
        <f t="shared" si="0"/>
        <v>508954</v>
      </c>
      <c r="I54" s="3" t="str">
        <f t="shared" si="1"/>
        <v>YES</v>
      </c>
      <c r="J54" s="3" t="str">
        <f t="shared" si="2"/>
        <v>GREATER THAN 500,000</v>
      </c>
    </row>
    <row r="55" spans="1:10" x14ac:dyDescent="0.3">
      <c r="A55" s="3">
        <v>192426</v>
      </c>
      <c r="B55" s="3">
        <v>242625</v>
      </c>
      <c r="C55" s="3">
        <v>240498</v>
      </c>
      <c r="D55" s="3">
        <v>226160</v>
      </c>
      <c r="E55" s="3">
        <v>216320</v>
      </c>
      <c r="F55" s="3">
        <v>208592</v>
      </c>
      <c r="G55" s="3">
        <v>200016</v>
      </c>
      <c r="H55" s="3">
        <f t="shared" si="0"/>
        <v>1526637</v>
      </c>
      <c r="I55" s="3" t="str">
        <f t="shared" si="1"/>
        <v>YES</v>
      </c>
      <c r="J55" s="3" t="str">
        <f t="shared" si="2"/>
        <v>GREATER THAN 500,000</v>
      </c>
    </row>
    <row r="56" spans="1:10" x14ac:dyDescent="0.3">
      <c r="A56" s="3">
        <v>220092</v>
      </c>
      <c r="B56" s="3">
        <v>289269</v>
      </c>
      <c r="C56" s="3">
        <v>300402</v>
      </c>
      <c r="D56" s="3">
        <v>273503</v>
      </c>
      <c r="E56" s="3">
        <v>254287</v>
      </c>
      <c r="F56" s="3">
        <v>244684</v>
      </c>
      <c r="G56" s="3">
        <v>236353</v>
      </c>
      <c r="H56" s="3">
        <f t="shared" si="0"/>
        <v>1818590</v>
      </c>
      <c r="I56" s="3" t="str">
        <f t="shared" si="1"/>
        <v>YES</v>
      </c>
      <c r="J56" s="3" t="str">
        <f t="shared" si="2"/>
        <v>GREATER THAN 500,000</v>
      </c>
    </row>
    <row r="57" spans="1:10" x14ac:dyDescent="0.3">
      <c r="A57" s="3">
        <v>69930</v>
      </c>
      <c r="B57" s="3">
        <v>80768</v>
      </c>
      <c r="C57" s="3">
        <v>89735</v>
      </c>
      <c r="D57" s="3">
        <v>83761</v>
      </c>
      <c r="E57" s="3">
        <v>75123</v>
      </c>
      <c r="F57" s="3">
        <v>72021</v>
      </c>
      <c r="G57" s="3">
        <v>67502</v>
      </c>
      <c r="H57" s="3">
        <f t="shared" si="0"/>
        <v>538840</v>
      </c>
      <c r="I57" s="3" t="str">
        <f t="shared" si="1"/>
        <v>YES</v>
      </c>
      <c r="J57" s="3" t="str">
        <f t="shared" si="2"/>
        <v>GREATER THAN 500,000</v>
      </c>
    </row>
    <row r="58" spans="1:10" x14ac:dyDescent="0.3">
      <c r="A58" s="3">
        <v>136829</v>
      </c>
      <c r="B58" s="3">
        <v>163548</v>
      </c>
      <c r="C58" s="3">
        <v>194616</v>
      </c>
      <c r="D58" s="3">
        <v>174096</v>
      </c>
      <c r="E58" s="3">
        <v>159301</v>
      </c>
      <c r="F58" s="3">
        <v>150263</v>
      </c>
      <c r="G58" s="3">
        <v>142329</v>
      </c>
      <c r="H58" s="3">
        <f t="shared" si="0"/>
        <v>1120982</v>
      </c>
      <c r="I58" s="3" t="str">
        <f t="shared" si="1"/>
        <v>YES</v>
      </c>
      <c r="J58" s="3" t="str">
        <f t="shared" si="2"/>
        <v>GREATER THAN 500,000</v>
      </c>
    </row>
    <row r="59" spans="1:10" x14ac:dyDescent="0.3">
      <c r="A59" s="3">
        <v>144748</v>
      </c>
      <c r="B59" s="3">
        <v>184704</v>
      </c>
      <c r="C59" s="3">
        <v>212274</v>
      </c>
      <c r="D59" s="3">
        <v>184110</v>
      </c>
      <c r="E59" s="3">
        <v>164103</v>
      </c>
      <c r="F59" s="3">
        <v>158766</v>
      </c>
      <c r="G59" s="3">
        <v>146978</v>
      </c>
      <c r="H59" s="3">
        <f t="shared" si="0"/>
        <v>1195683</v>
      </c>
      <c r="I59" s="3" t="str">
        <f t="shared" si="1"/>
        <v>YES</v>
      </c>
      <c r="J59" s="3" t="str">
        <f t="shared" si="2"/>
        <v>GREATER THAN 500,000</v>
      </c>
    </row>
    <row r="60" spans="1:10" x14ac:dyDescent="0.3">
      <c r="A60" s="3">
        <v>144425</v>
      </c>
      <c r="B60" s="3">
        <v>179634</v>
      </c>
      <c r="C60" s="3">
        <v>208642</v>
      </c>
      <c r="D60" s="3">
        <v>179611</v>
      </c>
      <c r="E60" s="3">
        <v>165258</v>
      </c>
      <c r="F60" s="3">
        <v>156463</v>
      </c>
      <c r="G60" s="3">
        <v>146410</v>
      </c>
      <c r="H60" s="3">
        <f t="shared" si="0"/>
        <v>1180443</v>
      </c>
      <c r="I60" s="3" t="str">
        <f t="shared" si="1"/>
        <v>YES</v>
      </c>
      <c r="J60" s="3" t="str">
        <f t="shared" si="2"/>
        <v>GREATER THAN 500,000</v>
      </c>
    </row>
    <row r="61" spans="1:10" x14ac:dyDescent="0.3">
      <c r="A61" s="3">
        <v>96323</v>
      </c>
      <c r="B61" s="3">
        <v>119209</v>
      </c>
      <c r="C61" s="3">
        <v>127039</v>
      </c>
      <c r="D61" s="3">
        <v>123426</v>
      </c>
      <c r="E61" s="3">
        <v>115849</v>
      </c>
      <c r="F61" s="3">
        <v>109681</v>
      </c>
      <c r="G61" s="3">
        <v>102349</v>
      </c>
      <c r="H61" s="3">
        <f t="shared" si="0"/>
        <v>793876</v>
      </c>
      <c r="I61" s="3" t="str">
        <f t="shared" si="1"/>
        <v>YES</v>
      </c>
      <c r="J61" s="3" t="str">
        <f t="shared" si="2"/>
        <v>GREATER THAN 500,000</v>
      </c>
    </row>
    <row r="62" spans="1:10" x14ac:dyDescent="0.3">
      <c r="A62" s="3">
        <v>79445</v>
      </c>
      <c r="B62" s="3">
        <v>102399</v>
      </c>
      <c r="C62" s="3">
        <v>116278</v>
      </c>
      <c r="D62" s="3">
        <v>99685</v>
      </c>
      <c r="E62" s="3">
        <v>87994</v>
      </c>
      <c r="F62" s="3">
        <v>80389</v>
      </c>
      <c r="G62" s="3">
        <v>73660</v>
      </c>
      <c r="H62" s="3">
        <f t="shared" si="0"/>
        <v>639850</v>
      </c>
      <c r="I62" s="3" t="str">
        <f t="shared" si="1"/>
        <v>YES</v>
      </c>
      <c r="J62" s="3" t="str">
        <f t="shared" si="2"/>
        <v>GREATER THAN 500,000</v>
      </c>
    </row>
    <row r="63" spans="1:10" x14ac:dyDescent="0.3">
      <c r="A63" s="3">
        <v>97571</v>
      </c>
      <c r="B63" s="3">
        <v>125445</v>
      </c>
      <c r="C63" s="3">
        <v>131362</v>
      </c>
      <c r="D63" s="3">
        <v>118751</v>
      </c>
      <c r="E63" s="3">
        <v>103218</v>
      </c>
      <c r="F63" s="3">
        <v>93467</v>
      </c>
      <c r="G63" s="3">
        <v>87422</v>
      </c>
      <c r="H63" s="3">
        <f t="shared" si="0"/>
        <v>757236</v>
      </c>
      <c r="I63" s="3" t="str">
        <f t="shared" si="1"/>
        <v>YES</v>
      </c>
      <c r="J63" s="3" t="str">
        <f t="shared" si="2"/>
        <v>GREATER THAN 500,000</v>
      </c>
    </row>
    <row r="64" spans="1:10" x14ac:dyDescent="0.3">
      <c r="A64" s="3">
        <v>92727</v>
      </c>
      <c r="B64" s="3">
        <v>128442</v>
      </c>
      <c r="C64" s="3">
        <v>139286</v>
      </c>
      <c r="D64" s="3">
        <v>122547</v>
      </c>
      <c r="E64" s="3">
        <v>110360</v>
      </c>
      <c r="F64" s="3">
        <v>98390</v>
      </c>
      <c r="G64" s="3">
        <v>90325</v>
      </c>
      <c r="H64" s="3">
        <f t="shared" si="0"/>
        <v>782077</v>
      </c>
      <c r="I64" s="3" t="str">
        <f t="shared" si="1"/>
        <v>YES</v>
      </c>
      <c r="J64" s="3" t="str">
        <f t="shared" si="2"/>
        <v>GREATER THAN 500,000</v>
      </c>
    </row>
    <row r="65" spans="1:10" x14ac:dyDescent="0.3">
      <c r="A65" s="3">
        <v>96060</v>
      </c>
      <c r="B65" s="3">
        <v>116256</v>
      </c>
      <c r="C65" s="3">
        <v>122082</v>
      </c>
      <c r="D65" s="3">
        <v>112548</v>
      </c>
      <c r="E65" s="3">
        <v>99953</v>
      </c>
      <c r="F65" s="3">
        <v>92180</v>
      </c>
      <c r="G65" s="3">
        <v>85144</v>
      </c>
      <c r="H65" s="3">
        <f t="shared" si="0"/>
        <v>724223</v>
      </c>
      <c r="I65" s="3" t="str">
        <f t="shared" si="1"/>
        <v>YES</v>
      </c>
      <c r="J65" s="3" t="str">
        <f t="shared" si="2"/>
        <v>GREATER THAN 500,000</v>
      </c>
    </row>
    <row r="66" spans="1:10" x14ac:dyDescent="0.3">
      <c r="A66" s="3">
        <v>57154</v>
      </c>
      <c r="B66" s="3">
        <v>73179</v>
      </c>
      <c r="C66" s="3">
        <v>75330</v>
      </c>
      <c r="D66" s="3">
        <v>71963</v>
      </c>
      <c r="E66" s="3">
        <v>65930</v>
      </c>
      <c r="F66" s="3">
        <v>60564</v>
      </c>
      <c r="G66" s="3">
        <v>56825</v>
      </c>
      <c r="H66" s="3">
        <f t="shared" si="0"/>
        <v>460945</v>
      </c>
      <c r="I66" s="3" t="str">
        <f t="shared" si="1"/>
        <v>NO</v>
      </c>
      <c r="J66" s="3" t="str">
        <f t="shared" si="2"/>
        <v>LESS THAN 500,000</v>
      </c>
    </row>
    <row r="67" spans="1:10" x14ac:dyDescent="0.3">
      <c r="A67" s="3">
        <v>93491</v>
      </c>
      <c r="B67" s="3">
        <v>142477</v>
      </c>
      <c r="C67" s="3">
        <v>129277</v>
      </c>
      <c r="D67" s="3">
        <v>107150</v>
      </c>
      <c r="E67" s="3">
        <v>89173</v>
      </c>
      <c r="F67" s="3">
        <v>72263</v>
      </c>
      <c r="G67" s="3">
        <v>62148</v>
      </c>
      <c r="H67" s="3">
        <f t="shared" ref="H67:H130" si="3">SUM(A67:G67)</f>
        <v>695979</v>
      </c>
      <c r="I67" s="3" t="str">
        <f t="shared" ref="I67:I130" si="4">IF(H67&gt;=500000,"YES","NO")</f>
        <v>YES</v>
      </c>
      <c r="J67" s="3" t="str">
        <f t="shared" ref="J67:J130" si="5">IF(H67&gt;=500000,"GREATER THAN 500,000","LESS THAN 500,000")</f>
        <v>GREATER THAN 500,000</v>
      </c>
    </row>
    <row r="68" spans="1:10" x14ac:dyDescent="0.3">
      <c r="A68" s="3">
        <v>32708</v>
      </c>
      <c r="B68" s="3">
        <v>37796</v>
      </c>
      <c r="C68" s="3">
        <v>39477</v>
      </c>
      <c r="D68" s="3">
        <v>36812</v>
      </c>
      <c r="E68" s="3">
        <v>35339</v>
      </c>
      <c r="F68" s="3">
        <v>33837</v>
      </c>
      <c r="G68" s="3">
        <v>32105</v>
      </c>
      <c r="H68" s="3">
        <f t="shared" si="3"/>
        <v>248074</v>
      </c>
      <c r="I68" s="3" t="str">
        <f t="shared" si="4"/>
        <v>NO</v>
      </c>
      <c r="J68" s="3" t="str">
        <f t="shared" si="5"/>
        <v>LESS THAN 500,000</v>
      </c>
    </row>
    <row r="69" spans="1:10" x14ac:dyDescent="0.3">
      <c r="A69" s="3">
        <v>142954</v>
      </c>
      <c r="B69" s="3">
        <v>229460</v>
      </c>
      <c r="C69" s="3">
        <v>224487</v>
      </c>
      <c r="D69" s="3">
        <v>210703</v>
      </c>
      <c r="E69" s="3">
        <v>198234</v>
      </c>
      <c r="F69" s="3">
        <v>194916</v>
      </c>
      <c r="G69" s="3">
        <v>189602</v>
      </c>
      <c r="H69" s="3">
        <f t="shared" si="3"/>
        <v>1390356</v>
      </c>
      <c r="I69" s="3" t="str">
        <f t="shared" si="4"/>
        <v>YES</v>
      </c>
      <c r="J69" s="3" t="str">
        <f t="shared" si="5"/>
        <v>GREATER THAN 500,000</v>
      </c>
    </row>
    <row r="70" spans="1:10" x14ac:dyDescent="0.3">
      <c r="A70" s="3">
        <v>92728</v>
      </c>
      <c r="B70" s="3">
        <v>105045</v>
      </c>
      <c r="C70" s="3">
        <v>106975</v>
      </c>
      <c r="D70" s="3">
        <v>111087</v>
      </c>
      <c r="E70" s="3">
        <v>106900</v>
      </c>
      <c r="F70" s="3">
        <v>102845</v>
      </c>
      <c r="G70" s="3">
        <v>98721</v>
      </c>
      <c r="H70" s="3">
        <f t="shared" si="3"/>
        <v>724301</v>
      </c>
      <c r="I70" s="3" t="str">
        <f t="shared" si="4"/>
        <v>YES</v>
      </c>
      <c r="J70" s="3" t="str">
        <f t="shared" si="5"/>
        <v>GREATER THAN 500,000</v>
      </c>
    </row>
    <row r="71" spans="1:10" x14ac:dyDescent="0.3">
      <c r="A71" s="3">
        <v>66683</v>
      </c>
      <c r="B71" s="3">
        <v>77715</v>
      </c>
      <c r="C71" s="3">
        <v>75340</v>
      </c>
      <c r="D71" s="3">
        <v>80893</v>
      </c>
      <c r="E71" s="3">
        <v>73448</v>
      </c>
      <c r="F71" s="3">
        <v>68465</v>
      </c>
      <c r="G71" s="3">
        <v>65903</v>
      </c>
      <c r="H71" s="3">
        <f t="shared" si="3"/>
        <v>508447</v>
      </c>
      <c r="I71" s="3" t="str">
        <f t="shared" si="4"/>
        <v>YES</v>
      </c>
      <c r="J71" s="3" t="str">
        <f t="shared" si="5"/>
        <v>GREATER THAN 500,000</v>
      </c>
    </row>
    <row r="72" spans="1:10" x14ac:dyDescent="0.3">
      <c r="A72" s="3">
        <v>188279</v>
      </c>
      <c r="B72" s="3">
        <v>233862</v>
      </c>
      <c r="C72" s="3">
        <v>228519</v>
      </c>
      <c r="D72" s="3">
        <v>236255</v>
      </c>
      <c r="E72" s="3">
        <v>223310</v>
      </c>
      <c r="F72" s="3">
        <v>213044</v>
      </c>
      <c r="G72" s="3">
        <v>204538</v>
      </c>
      <c r="H72" s="3">
        <f t="shared" si="3"/>
        <v>1527807</v>
      </c>
      <c r="I72" s="3" t="str">
        <f t="shared" si="4"/>
        <v>YES</v>
      </c>
      <c r="J72" s="3" t="str">
        <f t="shared" si="5"/>
        <v>GREATER THAN 500,000</v>
      </c>
    </row>
    <row r="73" spans="1:10" x14ac:dyDescent="0.3">
      <c r="A73" s="3">
        <v>217833</v>
      </c>
      <c r="B73" s="3">
        <v>285685</v>
      </c>
      <c r="C73" s="3">
        <v>279125</v>
      </c>
      <c r="D73" s="3">
        <v>302636</v>
      </c>
      <c r="E73" s="3">
        <v>276234</v>
      </c>
      <c r="F73" s="3">
        <v>255061</v>
      </c>
      <c r="G73" s="3">
        <v>242899</v>
      </c>
      <c r="H73" s="3">
        <f t="shared" si="3"/>
        <v>1859473</v>
      </c>
      <c r="I73" s="3" t="str">
        <f t="shared" si="4"/>
        <v>YES</v>
      </c>
      <c r="J73" s="3" t="str">
        <f t="shared" si="5"/>
        <v>GREATER THAN 500,000</v>
      </c>
    </row>
    <row r="74" spans="1:10" x14ac:dyDescent="0.3">
      <c r="A74" s="3">
        <v>68498</v>
      </c>
      <c r="B74" s="3">
        <v>79012</v>
      </c>
      <c r="C74" s="3">
        <v>77635</v>
      </c>
      <c r="D74" s="3">
        <v>87704</v>
      </c>
      <c r="E74" s="3">
        <v>81780</v>
      </c>
      <c r="F74" s="3">
        <v>73330</v>
      </c>
      <c r="G74" s="3">
        <v>69280</v>
      </c>
      <c r="H74" s="3">
        <f t="shared" si="3"/>
        <v>537239</v>
      </c>
      <c r="I74" s="3" t="str">
        <f t="shared" si="4"/>
        <v>YES</v>
      </c>
      <c r="J74" s="3" t="str">
        <f t="shared" si="5"/>
        <v>GREATER THAN 500,000</v>
      </c>
    </row>
    <row r="75" spans="1:10" x14ac:dyDescent="0.3">
      <c r="A75" s="3">
        <v>130790</v>
      </c>
      <c r="B75" s="3">
        <v>152120</v>
      </c>
      <c r="C75" s="3">
        <v>157211</v>
      </c>
      <c r="D75" s="3">
        <v>188736</v>
      </c>
      <c r="E75" s="3">
        <v>169212</v>
      </c>
      <c r="F75" s="3">
        <v>155151</v>
      </c>
      <c r="G75" s="3">
        <v>145094</v>
      </c>
      <c r="H75" s="3">
        <f t="shared" si="3"/>
        <v>1098314</v>
      </c>
      <c r="I75" s="3" t="str">
        <f t="shared" si="4"/>
        <v>YES</v>
      </c>
      <c r="J75" s="3" t="str">
        <f t="shared" si="5"/>
        <v>GREATER THAN 500,000</v>
      </c>
    </row>
    <row r="76" spans="1:10" x14ac:dyDescent="0.3">
      <c r="A76" s="3">
        <v>136548</v>
      </c>
      <c r="B76" s="3">
        <v>172269</v>
      </c>
      <c r="C76" s="3">
        <v>178599</v>
      </c>
      <c r="D76" s="3">
        <v>209651</v>
      </c>
      <c r="E76" s="3">
        <v>181003</v>
      </c>
      <c r="F76" s="3">
        <v>161354</v>
      </c>
      <c r="G76" s="3">
        <v>154838</v>
      </c>
      <c r="H76" s="3">
        <f t="shared" si="3"/>
        <v>1194262</v>
      </c>
      <c r="I76" s="3" t="str">
        <f t="shared" si="4"/>
        <v>YES</v>
      </c>
      <c r="J76" s="3" t="str">
        <f t="shared" si="5"/>
        <v>GREATER THAN 500,000</v>
      </c>
    </row>
    <row r="77" spans="1:10" x14ac:dyDescent="0.3">
      <c r="A77" s="3">
        <v>138561</v>
      </c>
      <c r="B77" s="3">
        <v>172983</v>
      </c>
      <c r="C77" s="3">
        <v>171376</v>
      </c>
      <c r="D77" s="3">
        <v>205495</v>
      </c>
      <c r="E77" s="3">
        <v>176265</v>
      </c>
      <c r="F77" s="3">
        <v>161863</v>
      </c>
      <c r="G77" s="3">
        <v>151172</v>
      </c>
      <c r="H77" s="3">
        <f t="shared" si="3"/>
        <v>1177715</v>
      </c>
      <c r="I77" s="3" t="str">
        <f t="shared" si="4"/>
        <v>YES</v>
      </c>
      <c r="J77" s="3" t="str">
        <f t="shared" si="5"/>
        <v>GREATER THAN 500,000</v>
      </c>
    </row>
    <row r="78" spans="1:10" x14ac:dyDescent="0.3">
      <c r="A78" s="3">
        <v>92104</v>
      </c>
      <c r="B78" s="3">
        <v>113310</v>
      </c>
      <c r="C78" s="3">
        <v>113988</v>
      </c>
      <c r="D78" s="3">
        <v>125006</v>
      </c>
      <c r="E78" s="3">
        <v>120936</v>
      </c>
      <c r="F78" s="3">
        <v>113096</v>
      </c>
      <c r="G78" s="3">
        <v>105587</v>
      </c>
      <c r="H78" s="3">
        <f t="shared" si="3"/>
        <v>784027</v>
      </c>
      <c r="I78" s="3" t="str">
        <f t="shared" si="4"/>
        <v>YES</v>
      </c>
      <c r="J78" s="3" t="str">
        <f t="shared" si="5"/>
        <v>GREATER THAN 500,000</v>
      </c>
    </row>
    <row r="79" spans="1:10" x14ac:dyDescent="0.3">
      <c r="A79" s="3">
        <v>75556</v>
      </c>
      <c r="B79" s="3">
        <v>99151</v>
      </c>
      <c r="C79" s="3">
        <v>99705</v>
      </c>
      <c r="D79" s="3">
        <v>116871</v>
      </c>
      <c r="E79" s="3">
        <v>98717</v>
      </c>
      <c r="F79" s="3">
        <v>86921</v>
      </c>
      <c r="G79" s="3">
        <v>77863</v>
      </c>
      <c r="H79" s="3">
        <f t="shared" si="3"/>
        <v>654784</v>
      </c>
      <c r="I79" s="3" t="str">
        <f t="shared" si="4"/>
        <v>YES</v>
      </c>
      <c r="J79" s="3" t="str">
        <f t="shared" si="5"/>
        <v>GREATER THAN 500,000</v>
      </c>
    </row>
    <row r="80" spans="1:10" x14ac:dyDescent="0.3">
      <c r="A80" s="3">
        <v>96435</v>
      </c>
      <c r="B80" s="3">
        <v>115601</v>
      </c>
      <c r="C80" s="3">
        <v>117630</v>
      </c>
      <c r="D80" s="3">
        <v>126533</v>
      </c>
      <c r="E80" s="3">
        <v>114447</v>
      </c>
      <c r="F80" s="3">
        <v>99902</v>
      </c>
      <c r="G80" s="3">
        <v>89532</v>
      </c>
      <c r="H80" s="3">
        <f t="shared" si="3"/>
        <v>760080</v>
      </c>
      <c r="I80" s="3" t="str">
        <f t="shared" si="4"/>
        <v>YES</v>
      </c>
      <c r="J80" s="3" t="str">
        <f t="shared" si="5"/>
        <v>GREATER THAN 500,000</v>
      </c>
    </row>
    <row r="81" spans="1:10" x14ac:dyDescent="0.3">
      <c r="A81" s="3">
        <v>104930</v>
      </c>
      <c r="B81" s="3">
        <v>110195</v>
      </c>
      <c r="C81" s="3">
        <v>121102</v>
      </c>
      <c r="D81" s="3">
        <v>135418</v>
      </c>
      <c r="E81" s="3">
        <v>119607</v>
      </c>
      <c r="F81" s="3">
        <v>107597</v>
      </c>
      <c r="G81" s="3">
        <v>94556</v>
      </c>
      <c r="H81" s="3">
        <f t="shared" si="3"/>
        <v>793405</v>
      </c>
      <c r="I81" s="3" t="str">
        <f t="shared" si="4"/>
        <v>YES</v>
      </c>
      <c r="J81" s="3" t="str">
        <f t="shared" si="5"/>
        <v>GREATER THAN 500,000</v>
      </c>
    </row>
    <row r="82" spans="1:10" x14ac:dyDescent="0.3">
      <c r="A82" s="3">
        <v>95884</v>
      </c>
      <c r="B82" s="3">
        <v>115616</v>
      </c>
      <c r="C82" s="3">
        <v>113116</v>
      </c>
      <c r="D82" s="3">
        <v>121526</v>
      </c>
      <c r="E82" s="3">
        <v>111930</v>
      </c>
      <c r="F82" s="3">
        <v>98864</v>
      </c>
      <c r="G82" s="3">
        <v>89922</v>
      </c>
      <c r="H82" s="3">
        <f t="shared" si="3"/>
        <v>746858</v>
      </c>
      <c r="I82" s="3" t="str">
        <f t="shared" si="4"/>
        <v>YES</v>
      </c>
      <c r="J82" s="3" t="str">
        <f t="shared" si="5"/>
        <v>GREATER THAN 500,000</v>
      </c>
    </row>
    <row r="83" spans="1:10" x14ac:dyDescent="0.3">
      <c r="A83" s="3">
        <v>56654</v>
      </c>
      <c r="B83" s="3">
        <v>71620</v>
      </c>
      <c r="C83" s="3">
        <v>68758</v>
      </c>
      <c r="D83" s="3">
        <v>73105</v>
      </c>
      <c r="E83" s="3">
        <v>70630</v>
      </c>
      <c r="F83" s="3">
        <v>64294</v>
      </c>
      <c r="G83" s="3">
        <v>58760</v>
      </c>
      <c r="H83" s="3">
        <f t="shared" si="3"/>
        <v>463821</v>
      </c>
      <c r="I83" s="3" t="str">
        <f t="shared" si="4"/>
        <v>NO</v>
      </c>
      <c r="J83" s="3" t="str">
        <f t="shared" si="5"/>
        <v>LESS THAN 500,000</v>
      </c>
    </row>
    <row r="84" spans="1:10" x14ac:dyDescent="0.3">
      <c r="A84" s="3">
        <v>78562</v>
      </c>
      <c r="B84" s="3">
        <v>122688</v>
      </c>
      <c r="C84" s="3">
        <v>111933</v>
      </c>
      <c r="D84" s="3">
        <v>101480</v>
      </c>
      <c r="E84" s="3">
        <v>87208</v>
      </c>
      <c r="F84" s="3">
        <v>71952</v>
      </c>
      <c r="G84" s="3">
        <v>62056</v>
      </c>
      <c r="H84" s="3">
        <f t="shared" si="3"/>
        <v>635879</v>
      </c>
      <c r="I84" s="3" t="str">
        <f t="shared" si="4"/>
        <v>YES</v>
      </c>
      <c r="J84" s="3" t="str">
        <f t="shared" si="5"/>
        <v>GREATER THAN 500,000</v>
      </c>
    </row>
    <row r="85" spans="1:10" x14ac:dyDescent="0.3">
      <c r="A85" s="3">
        <v>31346</v>
      </c>
      <c r="B85" s="3">
        <v>35617</v>
      </c>
      <c r="C85" s="3">
        <v>36139</v>
      </c>
      <c r="D85" s="3">
        <v>38519</v>
      </c>
      <c r="E85" s="3">
        <v>36061</v>
      </c>
      <c r="F85" s="3">
        <v>34434</v>
      </c>
      <c r="G85" s="3">
        <v>32577</v>
      </c>
      <c r="H85" s="3">
        <f t="shared" si="3"/>
        <v>244693</v>
      </c>
      <c r="I85" s="3" t="str">
        <f t="shared" si="4"/>
        <v>NO</v>
      </c>
      <c r="J85" s="3" t="str">
        <f t="shared" si="5"/>
        <v>LESS THAN 500,000</v>
      </c>
    </row>
    <row r="86" spans="1:10" x14ac:dyDescent="0.3">
      <c r="A86" s="3">
        <v>141569</v>
      </c>
      <c r="B86" s="3">
        <v>216636</v>
      </c>
      <c r="C86" s="3">
        <v>209897</v>
      </c>
      <c r="D86" s="3">
        <v>215162</v>
      </c>
      <c r="E86" s="3">
        <v>203744</v>
      </c>
      <c r="F86" s="3">
        <v>192798</v>
      </c>
      <c r="G86" s="3">
        <v>186637</v>
      </c>
      <c r="H86" s="3">
        <f t="shared" si="3"/>
        <v>1366443</v>
      </c>
      <c r="I86" s="3" t="str">
        <f t="shared" si="4"/>
        <v>YES</v>
      </c>
      <c r="J86" s="3" t="str">
        <f t="shared" si="5"/>
        <v>GREATER THAN 500,000</v>
      </c>
    </row>
    <row r="87" spans="1:10" x14ac:dyDescent="0.3">
      <c r="A87" s="3">
        <v>86331</v>
      </c>
      <c r="B87" s="3">
        <v>95919</v>
      </c>
      <c r="C87" s="3">
        <v>103423</v>
      </c>
      <c r="D87" s="3">
        <v>106109</v>
      </c>
      <c r="E87" s="3">
        <v>110053</v>
      </c>
      <c r="F87" s="3">
        <v>105755</v>
      </c>
      <c r="G87" s="3">
        <v>101262</v>
      </c>
      <c r="H87" s="3">
        <f t="shared" si="3"/>
        <v>708852</v>
      </c>
      <c r="I87" s="3" t="str">
        <f t="shared" si="4"/>
        <v>YES</v>
      </c>
      <c r="J87" s="3" t="str">
        <f t="shared" si="5"/>
        <v>GREATER THAN 500,000</v>
      </c>
    </row>
    <row r="88" spans="1:10" x14ac:dyDescent="0.3">
      <c r="A88" s="3">
        <v>63616</v>
      </c>
      <c r="B88" s="3">
        <v>74260</v>
      </c>
      <c r="C88" s="3">
        <v>75485</v>
      </c>
      <c r="D88" s="3">
        <v>74537</v>
      </c>
      <c r="E88" s="3">
        <v>79569</v>
      </c>
      <c r="F88" s="3">
        <v>72229</v>
      </c>
      <c r="G88" s="3">
        <v>67032</v>
      </c>
      <c r="H88" s="3">
        <f t="shared" si="3"/>
        <v>506728</v>
      </c>
      <c r="I88" s="3" t="str">
        <f t="shared" si="4"/>
        <v>YES</v>
      </c>
      <c r="J88" s="3" t="str">
        <f t="shared" si="5"/>
        <v>GREATER THAN 500,000</v>
      </c>
    </row>
    <row r="89" spans="1:10" x14ac:dyDescent="0.3">
      <c r="A89" s="3">
        <v>188118</v>
      </c>
      <c r="B89" s="3">
        <v>211521</v>
      </c>
      <c r="C89" s="3">
        <v>227281</v>
      </c>
      <c r="D89" s="3">
        <v>227521</v>
      </c>
      <c r="E89" s="3">
        <v>235149</v>
      </c>
      <c r="F89" s="3">
        <v>222260</v>
      </c>
      <c r="G89" s="3">
        <v>210347</v>
      </c>
      <c r="H89" s="3">
        <f t="shared" si="3"/>
        <v>1522197</v>
      </c>
      <c r="I89" s="3" t="str">
        <f t="shared" si="4"/>
        <v>YES</v>
      </c>
      <c r="J89" s="3" t="str">
        <f t="shared" si="5"/>
        <v>GREATER THAN 500,000</v>
      </c>
    </row>
    <row r="90" spans="1:10" x14ac:dyDescent="0.3">
      <c r="A90" s="3">
        <v>206082</v>
      </c>
      <c r="B90" s="3">
        <v>268433</v>
      </c>
      <c r="C90" s="3">
        <v>276745</v>
      </c>
      <c r="D90" s="3">
        <v>278210</v>
      </c>
      <c r="E90" s="3">
        <v>300415</v>
      </c>
      <c r="F90" s="3">
        <v>274600</v>
      </c>
      <c r="G90" s="3">
        <v>252383</v>
      </c>
      <c r="H90" s="3">
        <f t="shared" si="3"/>
        <v>1856868</v>
      </c>
      <c r="I90" s="3" t="str">
        <f t="shared" si="4"/>
        <v>YES</v>
      </c>
      <c r="J90" s="3" t="str">
        <f t="shared" si="5"/>
        <v>GREATER THAN 500,000</v>
      </c>
    </row>
    <row r="91" spans="1:10" x14ac:dyDescent="0.3">
      <c r="A91" s="3">
        <v>67015</v>
      </c>
      <c r="B91" s="3">
        <v>74252</v>
      </c>
      <c r="C91" s="3">
        <v>76797</v>
      </c>
      <c r="D91" s="3">
        <v>76620</v>
      </c>
      <c r="E91" s="3">
        <v>86033</v>
      </c>
      <c r="F91" s="3">
        <v>79560</v>
      </c>
      <c r="G91" s="3">
        <v>70992</v>
      </c>
      <c r="H91" s="3">
        <f t="shared" si="3"/>
        <v>531269</v>
      </c>
      <c r="I91" s="3" t="str">
        <f t="shared" si="4"/>
        <v>YES</v>
      </c>
      <c r="J91" s="3" t="str">
        <f t="shared" si="5"/>
        <v>GREATER THAN 500,000</v>
      </c>
    </row>
    <row r="92" spans="1:10" x14ac:dyDescent="0.3">
      <c r="A92" s="3">
        <v>131324</v>
      </c>
      <c r="B92" s="3">
        <v>139641</v>
      </c>
      <c r="C92" s="3">
        <v>146910</v>
      </c>
      <c r="D92" s="3">
        <v>154716</v>
      </c>
      <c r="E92" s="3">
        <v>182907</v>
      </c>
      <c r="F92" s="3">
        <v>165261</v>
      </c>
      <c r="G92" s="3">
        <v>150450</v>
      </c>
      <c r="H92" s="3">
        <f t="shared" si="3"/>
        <v>1071209</v>
      </c>
      <c r="I92" s="3" t="str">
        <f t="shared" si="4"/>
        <v>YES</v>
      </c>
      <c r="J92" s="3" t="str">
        <f t="shared" si="5"/>
        <v>GREATER THAN 500,000</v>
      </c>
    </row>
    <row r="93" spans="1:10" x14ac:dyDescent="0.3">
      <c r="A93" s="3">
        <v>126393</v>
      </c>
      <c r="B93" s="3">
        <v>159454</v>
      </c>
      <c r="C93" s="3">
        <v>168348</v>
      </c>
      <c r="D93" s="3">
        <v>177238</v>
      </c>
      <c r="E93" s="3">
        <v>205304</v>
      </c>
      <c r="F93" s="3">
        <v>177585</v>
      </c>
      <c r="G93" s="3">
        <v>157035</v>
      </c>
      <c r="H93" s="3">
        <f t="shared" si="3"/>
        <v>1171357</v>
      </c>
      <c r="I93" s="3" t="str">
        <f t="shared" si="4"/>
        <v>YES</v>
      </c>
      <c r="J93" s="3" t="str">
        <f t="shared" si="5"/>
        <v>GREATER THAN 500,000</v>
      </c>
    </row>
    <row r="94" spans="1:10" x14ac:dyDescent="0.3">
      <c r="A94" s="3">
        <v>127407</v>
      </c>
      <c r="B94" s="3">
        <v>164943</v>
      </c>
      <c r="C94" s="3">
        <v>166139</v>
      </c>
      <c r="D94" s="3">
        <v>170194</v>
      </c>
      <c r="E94" s="3">
        <v>200081</v>
      </c>
      <c r="F94" s="3">
        <v>172844</v>
      </c>
      <c r="G94" s="3">
        <v>157126</v>
      </c>
      <c r="H94" s="3">
        <f t="shared" si="3"/>
        <v>1158734</v>
      </c>
      <c r="I94" s="3" t="str">
        <f t="shared" si="4"/>
        <v>YES</v>
      </c>
      <c r="J94" s="3" t="str">
        <f t="shared" si="5"/>
        <v>GREATER THAN 500,000</v>
      </c>
    </row>
    <row r="95" spans="1:10" x14ac:dyDescent="0.3">
      <c r="A95" s="3">
        <v>94032</v>
      </c>
      <c r="B95" s="3">
        <v>99146</v>
      </c>
      <c r="C95" s="3">
        <v>109916</v>
      </c>
      <c r="D95" s="3">
        <v>112013</v>
      </c>
      <c r="E95" s="3">
        <v>122918</v>
      </c>
      <c r="F95" s="3">
        <v>118698</v>
      </c>
      <c r="G95" s="3">
        <v>109733</v>
      </c>
      <c r="H95" s="3">
        <f t="shared" si="3"/>
        <v>766456</v>
      </c>
      <c r="I95" s="3" t="str">
        <f t="shared" si="4"/>
        <v>YES</v>
      </c>
      <c r="J95" s="3" t="str">
        <f t="shared" si="5"/>
        <v>GREATER THAN 500,000</v>
      </c>
    </row>
    <row r="96" spans="1:10" x14ac:dyDescent="0.3">
      <c r="A96" s="3">
        <v>71425</v>
      </c>
      <c r="B96" s="3">
        <v>86666</v>
      </c>
      <c r="C96" s="3">
        <v>93280</v>
      </c>
      <c r="D96" s="3">
        <v>97152</v>
      </c>
      <c r="E96" s="3">
        <v>112654</v>
      </c>
      <c r="F96" s="3">
        <v>94945</v>
      </c>
      <c r="G96" s="3">
        <v>82752</v>
      </c>
      <c r="H96" s="3">
        <f t="shared" si="3"/>
        <v>638874</v>
      </c>
      <c r="I96" s="3" t="str">
        <f t="shared" si="4"/>
        <v>YES</v>
      </c>
      <c r="J96" s="3" t="str">
        <f t="shared" si="5"/>
        <v>GREATER THAN 500,000</v>
      </c>
    </row>
    <row r="97" spans="1:10" x14ac:dyDescent="0.3">
      <c r="A97" s="3">
        <v>91727</v>
      </c>
      <c r="B97" s="3">
        <v>110961</v>
      </c>
      <c r="C97" s="3">
        <v>110828</v>
      </c>
      <c r="D97" s="3">
        <v>114588</v>
      </c>
      <c r="E97" s="3">
        <v>122752</v>
      </c>
      <c r="F97" s="3">
        <v>111253</v>
      </c>
      <c r="G97" s="3">
        <v>95923</v>
      </c>
      <c r="H97" s="3">
        <f t="shared" si="3"/>
        <v>758032</v>
      </c>
      <c r="I97" s="3" t="str">
        <f t="shared" si="4"/>
        <v>YES</v>
      </c>
      <c r="J97" s="3" t="str">
        <f t="shared" si="5"/>
        <v>GREATER THAN 500,000</v>
      </c>
    </row>
    <row r="98" spans="1:10" x14ac:dyDescent="0.3">
      <c r="A98" s="3">
        <v>99492</v>
      </c>
      <c r="B98" s="3">
        <v>111178</v>
      </c>
      <c r="C98" s="3">
        <v>108613</v>
      </c>
      <c r="D98" s="3">
        <v>119133</v>
      </c>
      <c r="E98" s="3">
        <v>132161</v>
      </c>
      <c r="F98" s="3">
        <v>116580</v>
      </c>
      <c r="G98" s="3">
        <v>103879</v>
      </c>
      <c r="H98" s="3">
        <f t="shared" si="3"/>
        <v>791036</v>
      </c>
      <c r="I98" s="3" t="str">
        <f t="shared" si="4"/>
        <v>YES</v>
      </c>
      <c r="J98" s="3" t="str">
        <f t="shared" si="5"/>
        <v>GREATER THAN 500,000</v>
      </c>
    </row>
    <row r="99" spans="1:10" x14ac:dyDescent="0.3">
      <c r="A99" s="3">
        <v>89045</v>
      </c>
      <c r="B99" s="3">
        <v>108985</v>
      </c>
      <c r="C99" s="3">
        <v>111066</v>
      </c>
      <c r="D99" s="3">
        <v>110556</v>
      </c>
      <c r="E99" s="3">
        <v>118447</v>
      </c>
      <c r="F99" s="3">
        <v>108247</v>
      </c>
      <c r="G99" s="3">
        <v>94587</v>
      </c>
      <c r="H99" s="3">
        <f t="shared" si="3"/>
        <v>740933</v>
      </c>
      <c r="I99" s="3" t="str">
        <f t="shared" si="4"/>
        <v>YES</v>
      </c>
      <c r="J99" s="3" t="str">
        <f t="shared" si="5"/>
        <v>GREATER THAN 500,000</v>
      </c>
    </row>
    <row r="100" spans="1:10" x14ac:dyDescent="0.3">
      <c r="A100" s="3">
        <v>57132</v>
      </c>
      <c r="B100" s="3">
        <v>66747</v>
      </c>
      <c r="C100" s="3">
        <v>68010</v>
      </c>
      <c r="D100" s="3">
        <v>67044</v>
      </c>
      <c r="E100" s="3">
        <v>71497</v>
      </c>
      <c r="F100" s="3">
        <v>68790</v>
      </c>
      <c r="G100" s="3">
        <v>62240</v>
      </c>
      <c r="H100" s="3">
        <f t="shared" si="3"/>
        <v>461460</v>
      </c>
      <c r="I100" s="3" t="str">
        <f t="shared" si="4"/>
        <v>NO</v>
      </c>
      <c r="J100" s="3" t="str">
        <f t="shared" si="5"/>
        <v>LESS THAN 500,000</v>
      </c>
    </row>
    <row r="101" spans="1:10" x14ac:dyDescent="0.3">
      <c r="A101" s="3">
        <v>73283</v>
      </c>
      <c r="B101" s="3">
        <v>109713</v>
      </c>
      <c r="C101" s="3">
        <v>100670</v>
      </c>
      <c r="D101" s="3">
        <v>90948</v>
      </c>
      <c r="E101" s="3">
        <v>84830</v>
      </c>
      <c r="F101" s="3">
        <v>72525</v>
      </c>
      <c r="G101" s="3">
        <v>62195</v>
      </c>
      <c r="H101" s="3">
        <f t="shared" si="3"/>
        <v>594164</v>
      </c>
      <c r="I101" s="3" t="str">
        <f t="shared" si="4"/>
        <v>YES</v>
      </c>
      <c r="J101" s="3" t="str">
        <f t="shared" si="5"/>
        <v>GREATER THAN 500,000</v>
      </c>
    </row>
    <row r="102" spans="1:10" x14ac:dyDescent="0.3">
      <c r="A102" s="3">
        <v>29274</v>
      </c>
      <c r="B102" s="3">
        <v>33127</v>
      </c>
      <c r="C102" s="3">
        <v>34850</v>
      </c>
      <c r="D102" s="3">
        <v>35526</v>
      </c>
      <c r="E102" s="3">
        <v>38126</v>
      </c>
      <c r="F102" s="3">
        <v>35405</v>
      </c>
      <c r="G102" s="3">
        <v>33560</v>
      </c>
      <c r="H102" s="3">
        <f t="shared" si="3"/>
        <v>239868</v>
      </c>
      <c r="I102" s="3" t="str">
        <f t="shared" si="4"/>
        <v>NO</v>
      </c>
      <c r="J102" s="3" t="str">
        <f t="shared" si="5"/>
        <v>LESS THAN 500,000</v>
      </c>
    </row>
    <row r="103" spans="1:10" x14ac:dyDescent="0.3">
      <c r="A103" s="3">
        <v>135617</v>
      </c>
      <c r="B103" s="3">
        <v>195621</v>
      </c>
      <c r="C103" s="3">
        <v>204311</v>
      </c>
      <c r="D103" s="3">
        <v>204050</v>
      </c>
      <c r="E103" s="3">
        <v>208624</v>
      </c>
      <c r="F103" s="3">
        <v>199568</v>
      </c>
      <c r="G103" s="3">
        <v>186930</v>
      </c>
      <c r="H103" s="3">
        <f t="shared" si="3"/>
        <v>1334721</v>
      </c>
      <c r="I103" s="3" t="str">
        <f t="shared" si="4"/>
        <v>YES</v>
      </c>
      <c r="J103" s="3" t="str">
        <f t="shared" si="5"/>
        <v>GREATER THAN 500,000</v>
      </c>
    </row>
    <row r="104" spans="1:10" x14ac:dyDescent="0.3">
      <c r="A104" s="3">
        <v>74712</v>
      </c>
      <c r="B104" s="3">
        <v>89943</v>
      </c>
      <c r="C104" s="3">
        <v>95136</v>
      </c>
      <c r="D104" s="3">
        <v>103010</v>
      </c>
      <c r="E104" s="3">
        <v>105371</v>
      </c>
      <c r="F104" s="3">
        <v>108926</v>
      </c>
      <c r="G104" s="3">
        <v>104552</v>
      </c>
      <c r="H104" s="3">
        <f t="shared" si="3"/>
        <v>681650</v>
      </c>
      <c r="I104" s="3" t="str">
        <f t="shared" si="4"/>
        <v>YES</v>
      </c>
      <c r="J104" s="3" t="str">
        <f t="shared" si="5"/>
        <v>GREATER THAN 500,000</v>
      </c>
    </row>
    <row r="105" spans="1:10" x14ac:dyDescent="0.3">
      <c r="A105" s="3">
        <v>54511</v>
      </c>
      <c r="B105" s="3">
        <v>67907</v>
      </c>
      <c r="C105" s="3">
        <v>72491</v>
      </c>
      <c r="D105" s="3">
        <v>74992</v>
      </c>
      <c r="E105" s="3">
        <v>73815</v>
      </c>
      <c r="F105" s="3">
        <v>78179</v>
      </c>
      <c r="G105" s="3">
        <v>70800</v>
      </c>
      <c r="H105" s="3">
        <f t="shared" si="3"/>
        <v>492695</v>
      </c>
      <c r="I105" s="3" t="str">
        <f t="shared" si="4"/>
        <v>NO</v>
      </c>
      <c r="J105" s="3" t="str">
        <f t="shared" si="5"/>
        <v>LESS THAN 500,000</v>
      </c>
    </row>
    <row r="106" spans="1:10" x14ac:dyDescent="0.3">
      <c r="A106" s="3">
        <v>169474</v>
      </c>
      <c r="B106" s="3">
        <v>197521</v>
      </c>
      <c r="C106" s="3">
        <v>208260</v>
      </c>
      <c r="D106" s="3">
        <v>225661</v>
      </c>
      <c r="E106" s="3">
        <v>225823</v>
      </c>
      <c r="F106" s="3">
        <v>232930</v>
      </c>
      <c r="G106" s="3">
        <v>218392</v>
      </c>
      <c r="H106" s="3">
        <f t="shared" si="3"/>
        <v>1478061</v>
      </c>
      <c r="I106" s="3" t="str">
        <f t="shared" si="4"/>
        <v>YES</v>
      </c>
      <c r="J106" s="3" t="str">
        <f t="shared" si="5"/>
        <v>GREATER THAN 500,000</v>
      </c>
    </row>
    <row r="107" spans="1:10" x14ac:dyDescent="0.3">
      <c r="A107" s="3">
        <v>206206</v>
      </c>
      <c r="B107" s="3">
        <v>234958</v>
      </c>
      <c r="C107" s="3">
        <v>264780</v>
      </c>
      <c r="D107" s="3">
        <v>277324</v>
      </c>
      <c r="E107" s="3">
        <v>278625</v>
      </c>
      <c r="F107" s="3">
        <v>298349</v>
      </c>
      <c r="G107" s="3">
        <v>271298</v>
      </c>
      <c r="H107" s="3">
        <f t="shared" si="3"/>
        <v>1831540</v>
      </c>
      <c r="I107" s="3" t="str">
        <f t="shared" si="4"/>
        <v>YES</v>
      </c>
      <c r="J107" s="3" t="str">
        <f t="shared" si="5"/>
        <v>GREATER THAN 500,000</v>
      </c>
    </row>
    <row r="108" spans="1:10" x14ac:dyDescent="0.3">
      <c r="A108" s="3">
        <v>58344</v>
      </c>
      <c r="B108" s="3">
        <v>72304</v>
      </c>
      <c r="C108" s="3">
        <v>72340</v>
      </c>
      <c r="D108" s="3">
        <v>75707</v>
      </c>
      <c r="E108" s="3">
        <v>74994</v>
      </c>
      <c r="F108" s="3">
        <v>83373</v>
      </c>
      <c r="G108" s="3">
        <v>76893</v>
      </c>
      <c r="H108" s="3">
        <f t="shared" si="3"/>
        <v>513955</v>
      </c>
      <c r="I108" s="3" t="str">
        <f t="shared" si="4"/>
        <v>YES</v>
      </c>
      <c r="J108" s="3" t="str">
        <f t="shared" si="5"/>
        <v>GREATER THAN 500,000</v>
      </c>
    </row>
    <row r="109" spans="1:10" x14ac:dyDescent="0.3">
      <c r="A109" s="3">
        <v>114726</v>
      </c>
      <c r="B109" s="3">
        <v>140356</v>
      </c>
      <c r="C109" s="3">
        <v>135756</v>
      </c>
      <c r="D109" s="3">
        <v>145142</v>
      </c>
      <c r="E109" s="3">
        <v>152163</v>
      </c>
      <c r="F109" s="3">
        <v>178026</v>
      </c>
      <c r="G109" s="3">
        <v>161045</v>
      </c>
      <c r="H109" s="3">
        <f t="shared" si="3"/>
        <v>1027214</v>
      </c>
      <c r="I109" s="3" t="str">
        <f t="shared" si="4"/>
        <v>YES</v>
      </c>
      <c r="J109" s="3" t="str">
        <f t="shared" si="5"/>
        <v>GREATER THAN 500,000</v>
      </c>
    </row>
    <row r="110" spans="1:10" x14ac:dyDescent="0.3">
      <c r="A110" s="3">
        <v>105468</v>
      </c>
      <c r="B110" s="3">
        <v>152084</v>
      </c>
      <c r="C110" s="3">
        <v>156089</v>
      </c>
      <c r="D110" s="3">
        <v>167237</v>
      </c>
      <c r="E110" s="3">
        <v>175331</v>
      </c>
      <c r="F110" s="3">
        <v>200739</v>
      </c>
      <c r="G110" s="3">
        <v>173447</v>
      </c>
      <c r="H110" s="3">
        <f t="shared" si="3"/>
        <v>1130395</v>
      </c>
      <c r="I110" s="3" t="str">
        <f t="shared" si="4"/>
        <v>YES</v>
      </c>
      <c r="J110" s="3" t="str">
        <f t="shared" si="5"/>
        <v>GREATER THAN 500,000</v>
      </c>
    </row>
    <row r="111" spans="1:10" x14ac:dyDescent="0.3">
      <c r="A111" s="3">
        <v>113273</v>
      </c>
      <c r="B111" s="3">
        <v>150873</v>
      </c>
      <c r="C111" s="3">
        <v>160115</v>
      </c>
      <c r="D111" s="3">
        <v>164627</v>
      </c>
      <c r="E111" s="3">
        <v>168110</v>
      </c>
      <c r="F111" s="3">
        <v>195235</v>
      </c>
      <c r="G111" s="3">
        <v>168649</v>
      </c>
      <c r="H111" s="3">
        <f t="shared" si="3"/>
        <v>1120882</v>
      </c>
      <c r="I111" s="3" t="str">
        <f t="shared" si="4"/>
        <v>YES</v>
      </c>
      <c r="J111" s="3" t="str">
        <f t="shared" si="5"/>
        <v>GREATER THAN 500,000</v>
      </c>
    </row>
    <row r="112" spans="1:10" x14ac:dyDescent="0.3">
      <c r="A112" s="3">
        <v>85274</v>
      </c>
      <c r="B112" s="3">
        <v>97615</v>
      </c>
      <c r="C112" s="3">
        <v>97743</v>
      </c>
      <c r="D112" s="3">
        <v>108640</v>
      </c>
      <c r="E112" s="3">
        <v>110137</v>
      </c>
      <c r="F112" s="3">
        <v>120504</v>
      </c>
      <c r="G112" s="3">
        <v>115486</v>
      </c>
      <c r="H112" s="3">
        <f t="shared" si="3"/>
        <v>735399</v>
      </c>
      <c r="I112" s="3" t="str">
        <f t="shared" si="4"/>
        <v>YES</v>
      </c>
      <c r="J112" s="3" t="str">
        <f t="shared" si="5"/>
        <v>GREATER THAN 500,000</v>
      </c>
    </row>
    <row r="113" spans="1:10" x14ac:dyDescent="0.3">
      <c r="A113" s="3">
        <v>71050</v>
      </c>
      <c r="B113" s="3">
        <v>78661</v>
      </c>
      <c r="C113" s="3">
        <v>83477</v>
      </c>
      <c r="D113" s="3">
        <v>91844</v>
      </c>
      <c r="E113" s="3">
        <v>94646</v>
      </c>
      <c r="F113" s="3">
        <v>108149</v>
      </c>
      <c r="G113" s="3">
        <v>91024</v>
      </c>
      <c r="H113" s="3">
        <f t="shared" si="3"/>
        <v>618851</v>
      </c>
      <c r="I113" s="3" t="str">
        <f t="shared" si="4"/>
        <v>YES</v>
      </c>
      <c r="J113" s="3" t="str">
        <f t="shared" si="5"/>
        <v>GREATER THAN 500,000</v>
      </c>
    </row>
    <row r="114" spans="1:10" x14ac:dyDescent="0.3">
      <c r="A114" s="3">
        <v>85705</v>
      </c>
      <c r="B114" s="3">
        <v>104000</v>
      </c>
      <c r="C114" s="3">
        <v>107336</v>
      </c>
      <c r="D114" s="3">
        <v>108966</v>
      </c>
      <c r="E114" s="3">
        <v>111999</v>
      </c>
      <c r="F114" s="3">
        <v>119357</v>
      </c>
      <c r="G114" s="3">
        <v>107302</v>
      </c>
      <c r="H114" s="3">
        <f t="shared" si="3"/>
        <v>744665</v>
      </c>
      <c r="I114" s="3" t="str">
        <f t="shared" si="4"/>
        <v>YES</v>
      </c>
      <c r="J114" s="3" t="str">
        <f t="shared" si="5"/>
        <v>GREATER THAN 500,000</v>
      </c>
    </row>
    <row r="115" spans="1:10" x14ac:dyDescent="0.3">
      <c r="A115" s="3">
        <v>79307</v>
      </c>
      <c r="B115" s="3">
        <v>103357</v>
      </c>
      <c r="C115" s="3">
        <v>109065</v>
      </c>
      <c r="D115" s="3">
        <v>107473</v>
      </c>
      <c r="E115" s="3">
        <v>116684</v>
      </c>
      <c r="F115" s="3">
        <v>128512</v>
      </c>
      <c r="G115" s="3">
        <v>112550</v>
      </c>
      <c r="H115" s="3">
        <f t="shared" si="3"/>
        <v>756948</v>
      </c>
      <c r="I115" s="3" t="str">
        <f t="shared" si="4"/>
        <v>YES</v>
      </c>
      <c r="J115" s="3" t="str">
        <f t="shared" si="5"/>
        <v>GREATER THAN 500,000</v>
      </c>
    </row>
    <row r="116" spans="1:10" x14ac:dyDescent="0.3">
      <c r="A116" s="3">
        <v>81737</v>
      </c>
      <c r="B116" s="3">
        <v>98443</v>
      </c>
      <c r="C116" s="3">
        <v>105110</v>
      </c>
      <c r="D116" s="3">
        <v>108584</v>
      </c>
      <c r="E116" s="3">
        <v>107905</v>
      </c>
      <c r="F116" s="3">
        <v>114647</v>
      </c>
      <c r="G116" s="3">
        <v>103594</v>
      </c>
      <c r="H116" s="3">
        <f t="shared" si="3"/>
        <v>720020</v>
      </c>
      <c r="I116" s="3" t="str">
        <f t="shared" si="4"/>
        <v>YES</v>
      </c>
      <c r="J116" s="3" t="str">
        <f t="shared" si="5"/>
        <v>GREATER THAN 500,000</v>
      </c>
    </row>
    <row r="117" spans="1:10" x14ac:dyDescent="0.3">
      <c r="A117" s="3">
        <v>49634</v>
      </c>
      <c r="B117" s="3">
        <v>63710</v>
      </c>
      <c r="C117" s="3">
        <v>64435</v>
      </c>
      <c r="D117" s="3">
        <v>66781</v>
      </c>
      <c r="E117" s="3">
        <v>65996</v>
      </c>
      <c r="F117" s="3">
        <v>69997</v>
      </c>
      <c r="G117" s="3">
        <v>66964</v>
      </c>
      <c r="H117" s="3">
        <f t="shared" si="3"/>
        <v>447517</v>
      </c>
      <c r="I117" s="3" t="str">
        <f t="shared" si="4"/>
        <v>NO</v>
      </c>
      <c r="J117" s="3" t="str">
        <f t="shared" si="5"/>
        <v>LESS THAN 500,000</v>
      </c>
    </row>
    <row r="118" spans="1:10" x14ac:dyDescent="0.3">
      <c r="A118" s="3">
        <v>81325</v>
      </c>
      <c r="B118" s="3">
        <v>107050</v>
      </c>
      <c r="C118" s="3">
        <v>97676</v>
      </c>
      <c r="D118" s="3">
        <v>91374</v>
      </c>
      <c r="E118" s="3">
        <v>83455</v>
      </c>
      <c r="F118" s="3">
        <v>76259</v>
      </c>
      <c r="G118" s="3">
        <v>66316</v>
      </c>
      <c r="H118" s="3">
        <f t="shared" si="3"/>
        <v>603455</v>
      </c>
      <c r="I118" s="3" t="str">
        <f t="shared" si="4"/>
        <v>YES</v>
      </c>
      <c r="J118" s="3" t="str">
        <f t="shared" si="5"/>
        <v>GREATER THAN 500,000</v>
      </c>
    </row>
    <row r="119" spans="1:10" x14ac:dyDescent="0.3">
      <c r="A119" s="3">
        <v>25759</v>
      </c>
      <c r="B119" s="3">
        <v>31130</v>
      </c>
      <c r="C119" s="3">
        <v>32637</v>
      </c>
      <c r="D119" s="3">
        <v>34422</v>
      </c>
      <c r="E119" s="3">
        <v>35307</v>
      </c>
      <c r="F119" s="3">
        <v>37479</v>
      </c>
      <c r="G119" s="3">
        <v>34704</v>
      </c>
      <c r="H119" s="3">
        <f t="shared" si="3"/>
        <v>231438</v>
      </c>
      <c r="I119" s="3" t="str">
        <f t="shared" si="4"/>
        <v>NO</v>
      </c>
      <c r="J119" s="3" t="str">
        <f t="shared" si="5"/>
        <v>LESS THAN 500,000</v>
      </c>
    </row>
    <row r="120" spans="1:10" x14ac:dyDescent="0.3">
      <c r="A120" s="3">
        <v>140249</v>
      </c>
      <c r="B120" s="3">
        <v>174426</v>
      </c>
      <c r="C120" s="3">
        <v>189317</v>
      </c>
      <c r="D120" s="3">
        <v>201099</v>
      </c>
      <c r="E120" s="3">
        <v>200488</v>
      </c>
      <c r="F120" s="3">
        <v>205202</v>
      </c>
      <c r="G120" s="3">
        <v>194973</v>
      </c>
      <c r="H120" s="3">
        <f t="shared" si="3"/>
        <v>1305754</v>
      </c>
      <c r="I120" s="3" t="str">
        <f t="shared" si="4"/>
        <v>YES</v>
      </c>
      <c r="J120" s="3" t="str">
        <f t="shared" si="5"/>
        <v>GREATER THAN 500,000</v>
      </c>
    </row>
    <row r="121" spans="1:10" x14ac:dyDescent="0.3">
      <c r="A121" s="3">
        <v>94819</v>
      </c>
      <c r="B121" s="3">
        <v>78156</v>
      </c>
      <c r="C121" s="3">
        <v>89133</v>
      </c>
      <c r="D121" s="3">
        <v>95128</v>
      </c>
      <c r="E121" s="3">
        <v>102535</v>
      </c>
      <c r="F121" s="3">
        <v>104652</v>
      </c>
      <c r="G121" s="3">
        <v>107603</v>
      </c>
      <c r="H121" s="3">
        <f t="shared" si="3"/>
        <v>672026</v>
      </c>
      <c r="I121" s="3" t="str">
        <f t="shared" si="4"/>
        <v>YES</v>
      </c>
      <c r="J121" s="3" t="str">
        <f t="shared" si="5"/>
        <v>GREATER THAN 500,000</v>
      </c>
    </row>
    <row r="122" spans="1:10" x14ac:dyDescent="0.3">
      <c r="A122" s="3">
        <v>70196</v>
      </c>
      <c r="B122" s="3">
        <v>58481</v>
      </c>
      <c r="C122" s="3">
        <v>66682</v>
      </c>
      <c r="D122" s="3">
        <v>71824</v>
      </c>
      <c r="E122" s="3">
        <v>73987</v>
      </c>
      <c r="F122" s="3">
        <v>72783</v>
      </c>
      <c r="G122" s="3">
        <v>76538</v>
      </c>
      <c r="H122" s="3">
        <f t="shared" si="3"/>
        <v>490491</v>
      </c>
      <c r="I122" s="3" t="str">
        <f t="shared" si="4"/>
        <v>NO</v>
      </c>
      <c r="J122" s="3" t="str">
        <f t="shared" si="5"/>
        <v>LESS THAN 500,000</v>
      </c>
    </row>
    <row r="123" spans="1:10" x14ac:dyDescent="0.3">
      <c r="A123" s="3">
        <v>214554</v>
      </c>
      <c r="B123" s="3">
        <v>176765</v>
      </c>
      <c r="C123" s="3">
        <v>196173</v>
      </c>
      <c r="D123" s="3">
        <v>207955</v>
      </c>
      <c r="E123" s="3">
        <v>224085</v>
      </c>
      <c r="F123" s="3">
        <v>223864</v>
      </c>
      <c r="G123" s="3">
        <v>228720</v>
      </c>
      <c r="H123" s="3">
        <f t="shared" si="3"/>
        <v>1472116</v>
      </c>
      <c r="I123" s="3" t="str">
        <f t="shared" si="4"/>
        <v>YES</v>
      </c>
      <c r="J123" s="3" t="str">
        <f t="shared" si="5"/>
        <v>GREATER THAN 500,000</v>
      </c>
    </row>
    <row r="124" spans="1:10" x14ac:dyDescent="0.3">
      <c r="A124" s="3">
        <v>271143</v>
      </c>
      <c r="B124" s="3">
        <v>220238</v>
      </c>
      <c r="C124" s="3">
        <v>236836</v>
      </c>
      <c r="D124" s="3">
        <v>264799</v>
      </c>
      <c r="E124" s="3">
        <v>276009</v>
      </c>
      <c r="F124" s="3">
        <v>276290</v>
      </c>
      <c r="G124" s="3">
        <v>293281</v>
      </c>
      <c r="H124" s="3">
        <f t="shared" si="3"/>
        <v>1838596</v>
      </c>
      <c r="I124" s="3" t="str">
        <f t="shared" si="4"/>
        <v>YES</v>
      </c>
      <c r="J124" s="3" t="str">
        <f t="shared" si="5"/>
        <v>GREATER THAN 500,000</v>
      </c>
    </row>
    <row r="125" spans="1:10" x14ac:dyDescent="0.3">
      <c r="A125" s="3">
        <v>71306</v>
      </c>
      <c r="B125" s="3">
        <v>63558</v>
      </c>
      <c r="C125" s="3">
        <v>70291</v>
      </c>
      <c r="D125" s="3">
        <v>71447</v>
      </c>
      <c r="E125" s="3">
        <v>74266</v>
      </c>
      <c r="F125" s="3">
        <v>73545</v>
      </c>
      <c r="G125" s="3">
        <v>80370</v>
      </c>
      <c r="H125" s="3">
        <f t="shared" si="3"/>
        <v>504783</v>
      </c>
      <c r="I125" s="3" t="str">
        <f t="shared" si="4"/>
        <v>YES</v>
      </c>
      <c r="J125" s="3" t="str">
        <f t="shared" si="5"/>
        <v>GREATER THAN 500,000</v>
      </c>
    </row>
    <row r="126" spans="1:10" x14ac:dyDescent="0.3">
      <c r="A126" s="3">
        <v>141310</v>
      </c>
      <c r="B126" s="3">
        <v>124497</v>
      </c>
      <c r="C126" s="3">
        <v>134886</v>
      </c>
      <c r="D126" s="3">
        <v>134202</v>
      </c>
      <c r="E126" s="3">
        <v>142884</v>
      </c>
      <c r="F126" s="3">
        <v>149198</v>
      </c>
      <c r="G126" s="3">
        <v>172918</v>
      </c>
      <c r="H126" s="3">
        <f t="shared" si="3"/>
        <v>999895</v>
      </c>
      <c r="I126" s="3" t="str">
        <f t="shared" si="4"/>
        <v>YES</v>
      </c>
      <c r="J126" s="3" t="str">
        <f t="shared" si="5"/>
        <v>GREATER THAN 500,000</v>
      </c>
    </row>
    <row r="127" spans="1:10" x14ac:dyDescent="0.3">
      <c r="A127" s="3">
        <v>147785</v>
      </c>
      <c r="B127" s="3">
        <v>123705</v>
      </c>
      <c r="C127" s="3">
        <v>148739</v>
      </c>
      <c r="D127" s="3">
        <v>155077</v>
      </c>
      <c r="E127" s="3">
        <v>165942</v>
      </c>
      <c r="F127" s="3">
        <v>172899</v>
      </c>
      <c r="G127" s="3">
        <v>195366</v>
      </c>
      <c r="H127" s="3">
        <f t="shared" si="3"/>
        <v>1109513</v>
      </c>
      <c r="I127" s="3" t="str">
        <f t="shared" si="4"/>
        <v>YES</v>
      </c>
      <c r="J127" s="3" t="str">
        <f t="shared" si="5"/>
        <v>GREATER THAN 500,000</v>
      </c>
    </row>
    <row r="128" spans="1:10" x14ac:dyDescent="0.3">
      <c r="A128" s="3">
        <v>155613</v>
      </c>
      <c r="B128" s="3">
        <v>124385</v>
      </c>
      <c r="C128" s="3">
        <v>146933</v>
      </c>
      <c r="D128" s="3">
        <v>158276</v>
      </c>
      <c r="E128" s="3">
        <v>162576</v>
      </c>
      <c r="F128" s="3">
        <v>164691</v>
      </c>
      <c r="G128" s="3">
        <v>189844</v>
      </c>
      <c r="H128" s="3">
        <f t="shared" si="3"/>
        <v>1102318</v>
      </c>
      <c r="I128" s="3" t="str">
        <f t="shared" si="4"/>
        <v>YES</v>
      </c>
      <c r="J128" s="3" t="str">
        <f t="shared" si="5"/>
        <v>GREATER THAN 500,000</v>
      </c>
    </row>
    <row r="129" spans="1:10" x14ac:dyDescent="0.3">
      <c r="A129" s="3">
        <v>102989</v>
      </c>
      <c r="B129" s="3">
        <v>89537</v>
      </c>
      <c r="C129" s="3">
        <v>95394</v>
      </c>
      <c r="D129" s="3">
        <v>97107</v>
      </c>
      <c r="E129" s="3">
        <v>106990</v>
      </c>
      <c r="F129" s="3">
        <v>108360</v>
      </c>
      <c r="G129" s="3">
        <v>117201</v>
      </c>
      <c r="H129" s="3">
        <f t="shared" si="3"/>
        <v>717578</v>
      </c>
      <c r="I129" s="3" t="str">
        <f t="shared" si="4"/>
        <v>YES</v>
      </c>
      <c r="J129" s="3" t="str">
        <f t="shared" si="5"/>
        <v>GREATER THAN 500,000</v>
      </c>
    </row>
    <row r="130" spans="1:10" x14ac:dyDescent="0.3">
      <c r="A130" s="3">
        <v>85088</v>
      </c>
      <c r="B130" s="3">
        <v>75289</v>
      </c>
      <c r="C130" s="3">
        <v>77183</v>
      </c>
      <c r="D130" s="3">
        <v>82429</v>
      </c>
      <c r="E130" s="3">
        <v>89357</v>
      </c>
      <c r="F130" s="3">
        <v>91674</v>
      </c>
      <c r="G130" s="3">
        <v>102638</v>
      </c>
      <c r="H130" s="3">
        <f t="shared" si="3"/>
        <v>603658</v>
      </c>
      <c r="I130" s="3" t="str">
        <f t="shared" si="4"/>
        <v>YES</v>
      </c>
      <c r="J130" s="3" t="str">
        <f t="shared" si="5"/>
        <v>GREATER THAN 500,000</v>
      </c>
    </row>
    <row r="131" spans="1:10" x14ac:dyDescent="0.3">
      <c r="A131" s="3">
        <v>104814</v>
      </c>
      <c r="B131" s="3">
        <v>94178</v>
      </c>
      <c r="C131" s="3">
        <v>101522</v>
      </c>
      <c r="D131" s="3">
        <v>105966</v>
      </c>
      <c r="E131" s="3">
        <v>106944</v>
      </c>
      <c r="F131" s="3">
        <v>109384</v>
      </c>
      <c r="G131" s="3">
        <v>115446</v>
      </c>
      <c r="H131" s="3">
        <f t="shared" ref="H131:H188" si="6">SUM(A131:G131)</f>
        <v>738254</v>
      </c>
      <c r="I131" s="3" t="str">
        <f t="shared" ref="I131:I188" si="7">IF(H131&gt;=500000,"YES","NO")</f>
        <v>YES</v>
      </c>
      <c r="J131" s="3" t="str">
        <f t="shared" ref="J131:J188" si="8">IF(H131&gt;=500000,"GREATER THAN 500,000","LESS THAN 500,000")</f>
        <v>GREATER THAN 500,000</v>
      </c>
    </row>
    <row r="132" spans="1:10" x14ac:dyDescent="0.3">
      <c r="A132" s="3">
        <v>106799</v>
      </c>
      <c r="B132" s="3">
        <v>85003</v>
      </c>
      <c r="C132" s="3">
        <v>102034</v>
      </c>
      <c r="D132" s="3">
        <v>108289</v>
      </c>
      <c r="E132" s="3">
        <v>106124</v>
      </c>
      <c r="F132" s="3">
        <v>114042</v>
      </c>
      <c r="G132" s="3">
        <v>123779</v>
      </c>
      <c r="H132" s="3">
        <f t="shared" si="6"/>
        <v>746070</v>
      </c>
      <c r="I132" s="3" t="str">
        <f t="shared" si="7"/>
        <v>YES</v>
      </c>
      <c r="J132" s="3" t="str">
        <f t="shared" si="8"/>
        <v>GREATER THAN 500,000</v>
      </c>
    </row>
    <row r="133" spans="1:10" x14ac:dyDescent="0.3">
      <c r="A133" s="3">
        <v>104145</v>
      </c>
      <c r="B133" s="3">
        <v>85476</v>
      </c>
      <c r="C133" s="3">
        <v>96822</v>
      </c>
      <c r="D133" s="3">
        <v>103818</v>
      </c>
      <c r="E133" s="3">
        <v>107137</v>
      </c>
      <c r="F133" s="3">
        <v>105835</v>
      </c>
      <c r="G133" s="3">
        <v>111013</v>
      </c>
      <c r="H133" s="3">
        <f t="shared" si="6"/>
        <v>714246</v>
      </c>
      <c r="I133" s="3" t="str">
        <f t="shared" si="7"/>
        <v>YES</v>
      </c>
      <c r="J133" s="3" t="str">
        <f t="shared" si="8"/>
        <v>GREATER THAN 500,000</v>
      </c>
    </row>
    <row r="134" spans="1:10" x14ac:dyDescent="0.3">
      <c r="A134" s="3">
        <v>61657</v>
      </c>
      <c r="B134" s="3">
        <v>55039</v>
      </c>
      <c r="C134" s="3">
        <v>61613</v>
      </c>
      <c r="D134" s="3">
        <v>63361</v>
      </c>
      <c r="E134" s="3">
        <v>65321</v>
      </c>
      <c r="F134" s="3">
        <v>64605</v>
      </c>
      <c r="G134" s="3">
        <v>68045</v>
      </c>
      <c r="H134" s="3">
        <f t="shared" si="6"/>
        <v>439641</v>
      </c>
      <c r="I134" s="3" t="str">
        <f t="shared" si="7"/>
        <v>NO</v>
      </c>
      <c r="J134" s="3" t="str">
        <f t="shared" si="8"/>
        <v>LESS THAN 500,000</v>
      </c>
    </row>
    <row r="135" spans="1:10" x14ac:dyDescent="0.3">
      <c r="A135" s="3">
        <v>87049</v>
      </c>
      <c r="B135" s="3">
        <v>94048</v>
      </c>
      <c r="C135" s="3">
        <v>91459</v>
      </c>
      <c r="D135" s="3">
        <v>84700</v>
      </c>
      <c r="E135" s="3">
        <v>80751</v>
      </c>
      <c r="F135" s="3">
        <v>75289</v>
      </c>
      <c r="G135" s="3">
        <v>68964</v>
      </c>
      <c r="H135" s="3">
        <f t="shared" si="6"/>
        <v>582260</v>
      </c>
      <c r="I135" s="3" t="str">
        <f t="shared" si="7"/>
        <v>YES</v>
      </c>
      <c r="J135" s="3" t="str">
        <f t="shared" si="8"/>
        <v>GREATER THAN 500,000</v>
      </c>
    </row>
    <row r="136" spans="1:10" x14ac:dyDescent="0.3">
      <c r="A136" s="3">
        <v>30789</v>
      </c>
      <c r="B136" s="3">
        <v>27126</v>
      </c>
      <c r="C136" s="3">
        <v>30570</v>
      </c>
      <c r="D136" s="3">
        <v>32365</v>
      </c>
      <c r="E136" s="3">
        <v>33979</v>
      </c>
      <c r="F136" s="3">
        <v>34773</v>
      </c>
      <c r="G136" s="3">
        <v>36525</v>
      </c>
      <c r="H136" s="3">
        <f t="shared" si="6"/>
        <v>226127</v>
      </c>
      <c r="I136" s="3" t="str">
        <f t="shared" si="7"/>
        <v>NO</v>
      </c>
      <c r="J136" s="3" t="str">
        <f t="shared" si="8"/>
        <v>LESS THAN 500,000</v>
      </c>
    </row>
    <row r="137" spans="1:10" x14ac:dyDescent="0.3">
      <c r="A137" s="3">
        <v>173266</v>
      </c>
      <c r="B137" s="3">
        <v>157898</v>
      </c>
      <c r="C137" s="3">
        <v>172219</v>
      </c>
      <c r="D137" s="3">
        <v>185896</v>
      </c>
      <c r="E137" s="3">
        <v>195702</v>
      </c>
      <c r="F137" s="3">
        <v>195527</v>
      </c>
      <c r="G137" s="3">
        <v>199280</v>
      </c>
      <c r="H137" s="3">
        <f t="shared" si="6"/>
        <v>1279788</v>
      </c>
      <c r="I137" s="3" t="str">
        <f t="shared" si="7"/>
        <v>YES</v>
      </c>
      <c r="J137" s="3" t="str">
        <f t="shared" si="8"/>
        <v>GREATER THAN 500,000</v>
      </c>
    </row>
    <row r="138" spans="1:10" x14ac:dyDescent="0.3">
      <c r="A138" s="3">
        <v>99218</v>
      </c>
      <c r="B138" s="3">
        <v>96620</v>
      </c>
      <c r="C138" s="3">
        <v>77846</v>
      </c>
      <c r="D138" s="3">
        <v>89154</v>
      </c>
      <c r="E138" s="3">
        <v>94915</v>
      </c>
      <c r="F138" s="3">
        <v>101994</v>
      </c>
      <c r="G138" s="3">
        <v>103464</v>
      </c>
      <c r="H138" s="3">
        <f t="shared" si="6"/>
        <v>663211</v>
      </c>
      <c r="I138" s="3" t="str">
        <f t="shared" si="7"/>
        <v>YES</v>
      </c>
      <c r="J138" s="3" t="str">
        <f t="shared" si="8"/>
        <v>GREATER THAN 500,000</v>
      </c>
    </row>
    <row r="139" spans="1:10" x14ac:dyDescent="0.3">
      <c r="A139" s="3">
        <v>75808</v>
      </c>
      <c r="B139" s="3">
        <v>73176</v>
      </c>
      <c r="C139" s="3">
        <v>58626</v>
      </c>
      <c r="D139" s="3">
        <v>66445</v>
      </c>
      <c r="E139" s="3">
        <v>71350</v>
      </c>
      <c r="F139" s="3">
        <v>73336</v>
      </c>
      <c r="G139" s="3">
        <v>71815</v>
      </c>
      <c r="H139" s="3">
        <f t="shared" si="6"/>
        <v>490556</v>
      </c>
      <c r="I139" s="3" t="str">
        <f t="shared" si="7"/>
        <v>NO</v>
      </c>
      <c r="J139" s="3" t="str">
        <f t="shared" si="8"/>
        <v>LESS THAN 500,000</v>
      </c>
    </row>
    <row r="140" spans="1:10" x14ac:dyDescent="0.3">
      <c r="A140" s="3">
        <v>229032</v>
      </c>
      <c r="B140" s="3">
        <v>220365</v>
      </c>
      <c r="C140" s="3">
        <v>176934</v>
      </c>
      <c r="D140" s="3">
        <v>197213</v>
      </c>
      <c r="E140" s="3">
        <v>208155</v>
      </c>
      <c r="F140" s="3">
        <v>223235</v>
      </c>
      <c r="G140" s="3">
        <v>221189</v>
      </c>
      <c r="H140" s="3">
        <f t="shared" si="6"/>
        <v>1476123</v>
      </c>
      <c r="I140" s="3" t="str">
        <f t="shared" si="7"/>
        <v>YES</v>
      </c>
      <c r="J140" s="3" t="str">
        <f t="shared" si="8"/>
        <v>GREATER THAN 500,000</v>
      </c>
    </row>
    <row r="141" spans="1:10" x14ac:dyDescent="0.3">
      <c r="A141" s="3">
        <v>284579</v>
      </c>
      <c r="B141" s="3">
        <v>280105</v>
      </c>
      <c r="C141" s="3">
        <v>223941</v>
      </c>
      <c r="D141" s="3">
        <v>240580</v>
      </c>
      <c r="E141" s="3">
        <v>265875</v>
      </c>
      <c r="F141" s="3">
        <v>276016</v>
      </c>
      <c r="G141" s="3">
        <v>274267</v>
      </c>
      <c r="H141" s="3">
        <f t="shared" si="6"/>
        <v>1845363</v>
      </c>
      <c r="I141" s="3" t="str">
        <f t="shared" si="7"/>
        <v>YES</v>
      </c>
      <c r="J141" s="3" t="str">
        <f t="shared" si="8"/>
        <v>GREATER THAN 500,000</v>
      </c>
    </row>
    <row r="142" spans="1:10" x14ac:dyDescent="0.3">
      <c r="A142" s="3">
        <v>74883</v>
      </c>
      <c r="B142" s="3">
        <v>75817</v>
      </c>
      <c r="C142" s="3">
        <v>62711</v>
      </c>
      <c r="D142" s="3">
        <v>69477</v>
      </c>
      <c r="E142" s="3">
        <v>70496</v>
      </c>
      <c r="F142" s="3">
        <v>72982</v>
      </c>
      <c r="G142" s="3">
        <v>71687</v>
      </c>
      <c r="H142" s="3">
        <f t="shared" si="6"/>
        <v>498053</v>
      </c>
      <c r="I142" s="3" t="str">
        <f t="shared" si="7"/>
        <v>NO</v>
      </c>
      <c r="J142" s="3" t="str">
        <f t="shared" si="8"/>
        <v>LESS THAN 500,000</v>
      </c>
    </row>
    <row r="143" spans="1:10" x14ac:dyDescent="0.3">
      <c r="A143" s="3">
        <v>142250</v>
      </c>
      <c r="B143" s="3">
        <v>149116</v>
      </c>
      <c r="C143" s="3">
        <v>121203</v>
      </c>
      <c r="D143" s="3">
        <v>133046</v>
      </c>
      <c r="E143" s="3">
        <v>132589</v>
      </c>
      <c r="F143" s="3">
        <v>141094</v>
      </c>
      <c r="G143" s="3">
        <v>146670</v>
      </c>
      <c r="H143" s="3">
        <f t="shared" si="6"/>
        <v>965968</v>
      </c>
      <c r="I143" s="3" t="str">
        <f t="shared" si="7"/>
        <v>YES</v>
      </c>
      <c r="J143" s="3" t="str">
        <f t="shared" si="8"/>
        <v>GREATER THAN 500,000</v>
      </c>
    </row>
    <row r="144" spans="1:10" x14ac:dyDescent="0.3">
      <c r="A144" s="3">
        <v>148546</v>
      </c>
      <c r="B144" s="3">
        <v>160325</v>
      </c>
      <c r="C144" s="3">
        <v>129822</v>
      </c>
      <c r="D144" s="3">
        <v>148267</v>
      </c>
      <c r="E144" s="3">
        <v>154211</v>
      </c>
      <c r="F144" s="3">
        <v>164506</v>
      </c>
      <c r="G144" s="3">
        <v>169888</v>
      </c>
      <c r="H144" s="3">
        <f t="shared" si="6"/>
        <v>1075565</v>
      </c>
      <c r="I144" s="3" t="str">
        <f t="shared" si="7"/>
        <v>YES</v>
      </c>
      <c r="J144" s="3" t="str">
        <f t="shared" si="8"/>
        <v>GREATER THAN 500,000</v>
      </c>
    </row>
    <row r="145" spans="1:10" x14ac:dyDescent="0.3">
      <c r="A145" s="3">
        <v>157454</v>
      </c>
      <c r="B145" s="3">
        <v>162818</v>
      </c>
      <c r="C145" s="3">
        <v>125362</v>
      </c>
      <c r="D145" s="3">
        <v>147069</v>
      </c>
      <c r="E145" s="3">
        <v>157790</v>
      </c>
      <c r="F145" s="3">
        <v>161384</v>
      </c>
      <c r="G145" s="3">
        <v>162281</v>
      </c>
      <c r="H145" s="3">
        <f t="shared" si="6"/>
        <v>1074158</v>
      </c>
      <c r="I145" s="3" t="str">
        <f t="shared" si="7"/>
        <v>YES</v>
      </c>
      <c r="J145" s="3" t="str">
        <f t="shared" si="8"/>
        <v>GREATER THAN 500,000</v>
      </c>
    </row>
    <row r="146" spans="1:10" x14ac:dyDescent="0.3">
      <c r="A146" s="3">
        <v>105438</v>
      </c>
      <c r="B146" s="3">
        <v>106062</v>
      </c>
      <c r="C146" s="3">
        <v>87788</v>
      </c>
      <c r="D146" s="3">
        <v>94401</v>
      </c>
      <c r="E146" s="3">
        <v>96068</v>
      </c>
      <c r="F146" s="3">
        <v>105239</v>
      </c>
      <c r="G146" s="3">
        <v>105674</v>
      </c>
      <c r="H146" s="3">
        <f t="shared" si="6"/>
        <v>700670</v>
      </c>
      <c r="I146" s="3" t="str">
        <f t="shared" si="7"/>
        <v>YES</v>
      </c>
      <c r="J146" s="3" t="str">
        <f t="shared" si="8"/>
        <v>GREATER THAN 500,000</v>
      </c>
    </row>
    <row r="147" spans="1:10" x14ac:dyDescent="0.3">
      <c r="A147" s="3">
        <v>87087</v>
      </c>
      <c r="B147" s="3">
        <v>89910</v>
      </c>
      <c r="C147" s="3">
        <v>75151</v>
      </c>
      <c r="D147" s="3">
        <v>77388</v>
      </c>
      <c r="E147" s="3">
        <v>82130</v>
      </c>
      <c r="F147" s="3">
        <v>88480</v>
      </c>
      <c r="G147" s="3">
        <v>88802</v>
      </c>
      <c r="H147" s="3">
        <f t="shared" si="6"/>
        <v>588948</v>
      </c>
      <c r="I147" s="3" t="str">
        <f t="shared" si="7"/>
        <v>YES</v>
      </c>
      <c r="J147" s="3" t="str">
        <f t="shared" si="8"/>
        <v>GREATER THAN 500,000</v>
      </c>
    </row>
    <row r="148" spans="1:10" x14ac:dyDescent="0.3">
      <c r="A148" s="3">
        <v>113207</v>
      </c>
      <c r="B148" s="3">
        <v>108865</v>
      </c>
      <c r="C148" s="3">
        <v>94010</v>
      </c>
      <c r="D148" s="3">
        <v>100438</v>
      </c>
      <c r="E148" s="3">
        <v>104142</v>
      </c>
      <c r="F148" s="3">
        <v>105240</v>
      </c>
      <c r="G148" s="3">
        <v>106403</v>
      </c>
      <c r="H148" s="3">
        <f t="shared" si="6"/>
        <v>732305</v>
      </c>
      <c r="I148" s="3" t="str">
        <f t="shared" si="7"/>
        <v>YES</v>
      </c>
      <c r="J148" s="3" t="str">
        <f t="shared" si="8"/>
        <v>GREATER THAN 500,000</v>
      </c>
    </row>
    <row r="149" spans="1:10" x14ac:dyDescent="0.3">
      <c r="A149" s="3">
        <v>108435</v>
      </c>
      <c r="B149" s="3">
        <v>110576</v>
      </c>
      <c r="C149" s="3">
        <v>85069</v>
      </c>
      <c r="D149" s="3">
        <v>102117</v>
      </c>
      <c r="E149" s="3">
        <v>107231</v>
      </c>
      <c r="F149" s="3">
        <v>105185</v>
      </c>
      <c r="G149" s="3">
        <v>110866</v>
      </c>
      <c r="H149" s="3">
        <f t="shared" si="6"/>
        <v>729479</v>
      </c>
      <c r="I149" s="3" t="str">
        <f t="shared" si="7"/>
        <v>YES</v>
      </c>
      <c r="J149" s="3" t="str">
        <f t="shared" si="8"/>
        <v>GREATER THAN 500,000</v>
      </c>
    </row>
    <row r="150" spans="1:10" x14ac:dyDescent="0.3">
      <c r="A150" s="3">
        <v>108276</v>
      </c>
      <c r="B150" s="3">
        <v>105352</v>
      </c>
      <c r="C150" s="3">
        <v>86980</v>
      </c>
      <c r="D150" s="3">
        <v>96404</v>
      </c>
      <c r="E150" s="3">
        <v>102815</v>
      </c>
      <c r="F150" s="3">
        <v>105245</v>
      </c>
      <c r="G150" s="3">
        <v>102854</v>
      </c>
      <c r="H150" s="3">
        <f t="shared" si="6"/>
        <v>707926</v>
      </c>
      <c r="I150" s="3" t="str">
        <f t="shared" si="7"/>
        <v>YES</v>
      </c>
      <c r="J150" s="3" t="str">
        <f t="shared" si="8"/>
        <v>GREATER THAN 500,000</v>
      </c>
    </row>
    <row r="151" spans="1:10" x14ac:dyDescent="0.3">
      <c r="A151" s="3">
        <v>66344</v>
      </c>
      <c r="B151" s="3">
        <v>64549</v>
      </c>
      <c r="C151" s="3">
        <v>54548</v>
      </c>
      <c r="D151" s="3">
        <v>60971</v>
      </c>
      <c r="E151" s="3">
        <v>62485</v>
      </c>
      <c r="F151" s="3">
        <v>64166</v>
      </c>
      <c r="G151" s="3">
        <v>62912</v>
      </c>
      <c r="H151" s="3">
        <f t="shared" si="6"/>
        <v>435975</v>
      </c>
      <c r="I151" s="3" t="str">
        <f t="shared" si="7"/>
        <v>NO</v>
      </c>
      <c r="J151" s="3" t="str">
        <f t="shared" si="8"/>
        <v>LESS THAN 500,000</v>
      </c>
    </row>
    <row r="152" spans="1:10" x14ac:dyDescent="0.3">
      <c r="A152" s="3">
        <v>96939</v>
      </c>
      <c r="B152" s="3">
        <v>93723</v>
      </c>
      <c r="C152" s="3">
        <v>88177</v>
      </c>
      <c r="D152" s="3">
        <v>83362</v>
      </c>
      <c r="E152" s="3">
        <v>77874</v>
      </c>
      <c r="F152" s="3">
        <v>74854</v>
      </c>
      <c r="G152" s="3">
        <v>70619</v>
      </c>
      <c r="H152" s="3">
        <f t="shared" si="6"/>
        <v>585548</v>
      </c>
      <c r="I152" s="3" t="str">
        <f t="shared" si="7"/>
        <v>YES</v>
      </c>
      <c r="J152" s="3" t="str">
        <f t="shared" si="8"/>
        <v>GREATER THAN 500,000</v>
      </c>
    </row>
    <row r="153" spans="1:10" x14ac:dyDescent="0.3">
      <c r="A153" s="3">
        <v>33446</v>
      </c>
      <c r="B153" s="3">
        <v>31834</v>
      </c>
      <c r="C153" s="3">
        <v>27375</v>
      </c>
      <c r="D153" s="3">
        <v>30482</v>
      </c>
      <c r="E153" s="3">
        <v>32338</v>
      </c>
      <c r="F153" s="3">
        <v>33654</v>
      </c>
      <c r="G153" s="3">
        <v>34291</v>
      </c>
      <c r="H153" s="3">
        <f t="shared" si="6"/>
        <v>223420</v>
      </c>
      <c r="I153" s="3" t="str">
        <f t="shared" si="7"/>
        <v>NO</v>
      </c>
      <c r="J153" s="3" t="str">
        <f t="shared" si="8"/>
        <v>LESS THAN 500,000</v>
      </c>
    </row>
    <row r="154" spans="1:10" x14ac:dyDescent="0.3">
      <c r="A154" s="3">
        <v>179733</v>
      </c>
      <c r="B154" s="3">
        <v>186689</v>
      </c>
      <c r="C154" s="3">
        <v>160860</v>
      </c>
      <c r="D154" s="3">
        <v>171842</v>
      </c>
      <c r="E154" s="3">
        <v>184419</v>
      </c>
      <c r="F154" s="3">
        <v>194173</v>
      </c>
      <c r="G154" s="3">
        <v>192621</v>
      </c>
      <c r="H154" s="3">
        <f t="shared" si="6"/>
        <v>1270337</v>
      </c>
      <c r="I154" s="3" t="str">
        <f t="shared" si="7"/>
        <v>YES</v>
      </c>
      <c r="J154" s="3" t="str">
        <f t="shared" si="8"/>
        <v>GREATER THAN 500,000</v>
      </c>
    </row>
    <row r="155" spans="1:10" x14ac:dyDescent="0.3">
      <c r="A155" s="3">
        <v>75959</v>
      </c>
      <c r="B155" s="3">
        <v>102181</v>
      </c>
      <c r="C155" s="3">
        <v>95979</v>
      </c>
      <c r="D155" s="3">
        <v>77993</v>
      </c>
      <c r="E155" s="3">
        <v>89200</v>
      </c>
      <c r="F155" s="3">
        <v>94792</v>
      </c>
      <c r="G155" s="3">
        <v>101234</v>
      </c>
      <c r="H155" s="3">
        <f t="shared" si="6"/>
        <v>637338</v>
      </c>
      <c r="I155" s="3" t="str">
        <f t="shared" si="7"/>
        <v>YES</v>
      </c>
      <c r="J155" s="3" t="str">
        <f t="shared" si="8"/>
        <v>GREATER THAN 500,000</v>
      </c>
    </row>
    <row r="156" spans="1:10" x14ac:dyDescent="0.3">
      <c r="A156" s="3">
        <v>57425</v>
      </c>
      <c r="B156" s="3">
        <v>78666</v>
      </c>
      <c r="C156" s="3">
        <v>72513</v>
      </c>
      <c r="D156" s="3">
        <v>58552</v>
      </c>
      <c r="E156" s="3">
        <v>66201</v>
      </c>
      <c r="F156" s="3">
        <v>70953</v>
      </c>
      <c r="G156" s="3">
        <v>72599</v>
      </c>
      <c r="H156" s="3">
        <f t="shared" si="6"/>
        <v>476909</v>
      </c>
      <c r="I156" s="3" t="str">
        <f t="shared" si="7"/>
        <v>NO</v>
      </c>
      <c r="J156" s="3" t="str">
        <f t="shared" si="8"/>
        <v>LESS THAN 500,000</v>
      </c>
    </row>
    <row r="157" spans="1:10" x14ac:dyDescent="0.3">
      <c r="A157" s="3">
        <v>183366</v>
      </c>
      <c r="B157" s="3">
        <v>235219</v>
      </c>
      <c r="C157" s="3">
        <v>217953</v>
      </c>
      <c r="D157" s="3">
        <v>177582</v>
      </c>
      <c r="E157" s="3">
        <v>197480</v>
      </c>
      <c r="F157" s="3">
        <v>207927</v>
      </c>
      <c r="G157" s="3">
        <v>220661</v>
      </c>
      <c r="H157" s="3">
        <f t="shared" si="6"/>
        <v>1440188</v>
      </c>
      <c r="I157" s="3" t="str">
        <f t="shared" si="7"/>
        <v>YES</v>
      </c>
      <c r="J157" s="3" t="str">
        <f t="shared" si="8"/>
        <v>GREATER THAN 500,000</v>
      </c>
    </row>
    <row r="158" spans="1:10" x14ac:dyDescent="0.3">
      <c r="A158" s="3">
        <v>235657</v>
      </c>
      <c r="B158" s="3">
        <v>296299</v>
      </c>
      <c r="C158" s="3">
        <v>278407</v>
      </c>
      <c r="D158" s="3">
        <v>226162</v>
      </c>
      <c r="E158" s="3">
        <v>241976</v>
      </c>
      <c r="F158" s="3">
        <v>266789</v>
      </c>
      <c r="G158" s="3">
        <v>273862</v>
      </c>
      <c r="H158" s="3">
        <f t="shared" si="6"/>
        <v>1819152</v>
      </c>
      <c r="I158" s="3" t="str">
        <f t="shared" si="7"/>
        <v>YES</v>
      </c>
      <c r="J158" s="3" t="str">
        <f t="shared" si="8"/>
        <v>GREATER THAN 500,000</v>
      </c>
    </row>
    <row r="159" spans="1:10" x14ac:dyDescent="0.3">
      <c r="A159" s="3">
        <v>62580</v>
      </c>
      <c r="B159" s="3">
        <v>79994</v>
      </c>
      <c r="C159" s="3">
        <v>73661</v>
      </c>
      <c r="D159" s="3">
        <v>62221</v>
      </c>
      <c r="E159" s="3">
        <v>68531</v>
      </c>
      <c r="F159" s="3">
        <v>69908</v>
      </c>
      <c r="G159" s="3">
        <v>71409</v>
      </c>
      <c r="H159" s="3">
        <f t="shared" si="6"/>
        <v>488304</v>
      </c>
      <c r="I159" s="3" t="str">
        <f t="shared" si="7"/>
        <v>NO</v>
      </c>
      <c r="J159" s="3" t="str">
        <f t="shared" si="8"/>
        <v>LESS THAN 500,000</v>
      </c>
    </row>
    <row r="160" spans="1:10" x14ac:dyDescent="0.3">
      <c r="A160" s="3">
        <v>126309</v>
      </c>
      <c r="B160" s="3">
        <v>150668</v>
      </c>
      <c r="C160" s="3">
        <v>143769</v>
      </c>
      <c r="D160" s="3">
        <v>120135</v>
      </c>
      <c r="E160" s="3">
        <v>131351</v>
      </c>
      <c r="F160" s="3">
        <v>131254</v>
      </c>
      <c r="G160" s="3">
        <v>138936</v>
      </c>
      <c r="H160" s="3">
        <f t="shared" si="6"/>
        <v>942422</v>
      </c>
      <c r="I160" s="3" t="str">
        <f t="shared" si="7"/>
        <v>YES</v>
      </c>
      <c r="J160" s="3" t="str">
        <f t="shared" si="8"/>
        <v>GREATER THAN 500,000</v>
      </c>
    </row>
    <row r="161" spans="1:10" x14ac:dyDescent="0.3">
      <c r="A161" s="3">
        <v>121950</v>
      </c>
      <c r="B161" s="3">
        <v>164161</v>
      </c>
      <c r="C161" s="3">
        <v>157862</v>
      </c>
      <c r="D161" s="3">
        <v>129636</v>
      </c>
      <c r="E161" s="3">
        <v>147646</v>
      </c>
      <c r="F161" s="3">
        <v>153231</v>
      </c>
      <c r="G161" s="3">
        <v>162307</v>
      </c>
      <c r="H161" s="3">
        <f t="shared" si="6"/>
        <v>1036793</v>
      </c>
      <c r="I161" s="3" t="str">
        <f t="shared" si="7"/>
        <v>YES</v>
      </c>
      <c r="J161" s="3" t="str">
        <f t="shared" si="8"/>
        <v>GREATER THAN 500,000</v>
      </c>
    </row>
    <row r="162" spans="1:10" x14ac:dyDescent="0.3">
      <c r="A162" s="3">
        <v>137735</v>
      </c>
      <c r="B162" s="3">
        <v>165040</v>
      </c>
      <c r="C162" s="3">
        <v>160390</v>
      </c>
      <c r="D162" s="3">
        <v>125487</v>
      </c>
      <c r="E162" s="3">
        <v>146239</v>
      </c>
      <c r="F162" s="3">
        <v>156138</v>
      </c>
      <c r="G162" s="3">
        <v>159056</v>
      </c>
      <c r="H162" s="3">
        <f t="shared" si="6"/>
        <v>1050085</v>
      </c>
      <c r="I162" s="3" t="str">
        <f t="shared" si="7"/>
        <v>YES</v>
      </c>
      <c r="J162" s="3" t="str">
        <f t="shared" si="8"/>
        <v>GREATER THAN 500,000</v>
      </c>
    </row>
    <row r="163" spans="1:10" x14ac:dyDescent="0.3">
      <c r="A163" s="3">
        <v>87663</v>
      </c>
      <c r="B163" s="3">
        <v>109065</v>
      </c>
      <c r="C163" s="3">
        <v>103654</v>
      </c>
      <c r="D163" s="3">
        <v>87123</v>
      </c>
      <c r="E163" s="3">
        <v>93671</v>
      </c>
      <c r="F163" s="3">
        <v>95146</v>
      </c>
      <c r="G163" s="3">
        <v>103324</v>
      </c>
      <c r="H163" s="3">
        <f t="shared" si="6"/>
        <v>679646</v>
      </c>
      <c r="I163" s="3" t="str">
        <f t="shared" si="7"/>
        <v>YES</v>
      </c>
      <c r="J163" s="3" t="str">
        <f t="shared" si="8"/>
        <v>GREATER THAN 500,000</v>
      </c>
    </row>
    <row r="164" spans="1:10" x14ac:dyDescent="0.3">
      <c r="A164" s="3">
        <v>79555</v>
      </c>
      <c r="B164" s="3">
        <v>92400</v>
      </c>
      <c r="C164" s="3">
        <v>88074</v>
      </c>
      <c r="D164" s="3">
        <v>74687</v>
      </c>
      <c r="E164" s="3">
        <v>76894</v>
      </c>
      <c r="F164" s="3">
        <v>81276</v>
      </c>
      <c r="G164" s="3">
        <v>85913</v>
      </c>
      <c r="H164" s="3">
        <f t="shared" si="6"/>
        <v>578799</v>
      </c>
      <c r="I164" s="3" t="str">
        <f t="shared" si="7"/>
        <v>YES</v>
      </c>
      <c r="J164" s="3" t="str">
        <f t="shared" si="8"/>
        <v>GREATER THAN 500,000</v>
      </c>
    </row>
    <row r="165" spans="1:10" x14ac:dyDescent="0.3">
      <c r="A165" s="3">
        <v>97570</v>
      </c>
      <c r="B165" s="3">
        <v>116930</v>
      </c>
      <c r="C165" s="3">
        <v>107336</v>
      </c>
      <c r="D165" s="3">
        <v>93559</v>
      </c>
      <c r="E165" s="3">
        <v>99385</v>
      </c>
      <c r="F165" s="3">
        <v>102781</v>
      </c>
      <c r="G165" s="3">
        <v>103311</v>
      </c>
      <c r="H165" s="3">
        <f t="shared" si="6"/>
        <v>720872</v>
      </c>
      <c r="I165" s="3" t="str">
        <f t="shared" si="7"/>
        <v>YES</v>
      </c>
      <c r="J165" s="3" t="str">
        <f t="shared" si="8"/>
        <v>GREATER THAN 500,000</v>
      </c>
    </row>
    <row r="166" spans="1:10" x14ac:dyDescent="0.3">
      <c r="A166" s="3">
        <v>94638</v>
      </c>
      <c r="B166" s="3">
        <v>112785</v>
      </c>
      <c r="C166" s="3">
        <v>108493</v>
      </c>
      <c r="D166" s="3">
        <v>85370</v>
      </c>
      <c r="E166" s="3">
        <v>101273</v>
      </c>
      <c r="F166" s="3">
        <v>106159</v>
      </c>
      <c r="G166" s="3">
        <v>102581</v>
      </c>
      <c r="H166" s="3">
        <f t="shared" si="6"/>
        <v>711299</v>
      </c>
      <c r="I166" s="3" t="str">
        <f t="shared" si="7"/>
        <v>YES</v>
      </c>
      <c r="J166" s="3" t="str">
        <f t="shared" si="8"/>
        <v>GREATER THAN 500,000</v>
      </c>
    </row>
    <row r="167" spans="1:10" x14ac:dyDescent="0.3">
      <c r="A167" s="3">
        <v>91535</v>
      </c>
      <c r="B167" s="3">
        <v>110945</v>
      </c>
      <c r="C167" s="3">
        <v>103847</v>
      </c>
      <c r="D167" s="3">
        <v>86519</v>
      </c>
      <c r="E167" s="3">
        <v>95336</v>
      </c>
      <c r="F167" s="3">
        <v>101614</v>
      </c>
      <c r="G167" s="3">
        <v>103016</v>
      </c>
      <c r="H167" s="3">
        <f t="shared" si="6"/>
        <v>692812</v>
      </c>
      <c r="I167" s="3" t="str">
        <f t="shared" si="7"/>
        <v>YES</v>
      </c>
      <c r="J167" s="3" t="str">
        <f t="shared" si="8"/>
        <v>GREATER THAN 500,000</v>
      </c>
    </row>
    <row r="168" spans="1:10" x14ac:dyDescent="0.3">
      <c r="A168" s="3">
        <v>54921</v>
      </c>
      <c r="B168" s="3">
        <v>69238</v>
      </c>
      <c r="C168" s="3">
        <v>63517</v>
      </c>
      <c r="D168" s="3">
        <v>54223</v>
      </c>
      <c r="E168" s="3">
        <v>60383</v>
      </c>
      <c r="F168" s="3">
        <v>61774</v>
      </c>
      <c r="G168" s="3">
        <v>63095</v>
      </c>
      <c r="H168" s="3">
        <f t="shared" si="6"/>
        <v>427151</v>
      </c>
      <c r="I168" s="3" t="str">
        <f t="shared" si="7"/>
        <v>NO</v>
      </c>
      <c r="J168" s="3" t="str">
        <f t="shared" si="8"/>
        <v>LESS THAN 500,000</v>
      </c>
    </row>
    <row r="169" spans="1:10" x14ac:dyDescent="0.3">
      <c r="A169" s="3">
        <v>96298</v>
      </c>
      <c r="B169" s="3">
        <v>97058</v>
      </c>
      <c r="C169" s="3">
        <v>88502</v>
      </c>
      <c r="D169" s="3">
        <v>81870</v>
      </c>
      <c r="E169" s="3">
        <v>77053</v>
      </c>
      <c r="F169" s="3">
        <v>72331</v>
      </c>
      <c r="G169" s="3">
        <v>69574</v>
      </c>
      <c r="H169" s="3">
        <f t="shared" si="6"/>
        <v>582686</v>
      </c>
      <c r="I169" s="3" t="str">
        <f t="shared" si="7"/>
        <v>YES</v>
      </c>
      <c r="J169" s="3" t="str">
        <f t="shared" si="8"/>
        <v>GREATER THAN 500,000</v>
      </c>
    </row>
    <row r="170" spans="1:10" x14ac:dyDescent="0.3">
      <c r="A170" s="3">
        <v>26306</v>
      </c>
      <c r="B170" s="3">
        <v>34444</v>
      </c>
      <c r="C170" s="3">
        <v>31604</v>
      </c>
      <c r="D170" s="3">
        <v>27274</v>
      </c>
      <c r="E170" s="3">
        <v>30456</v>
      </c>
      <c r="F170" s="3">
        <v>32116</v>
      </c>
      <c r="G170" s="3">
        <v>33333</v>
      </c>
      <c r="H170" s="3">
        <f t="shared" si="6"/>
        <v>215533</v>
      </c>
      <c r="I170" s="3" t="str">
        <f t="shared" si="7"/>
        <v>NO</v>
      </c>
      <c r="J170" s="3" t="str">
        <f t="shared" si="8"/>
        <v>LESS THAN 500,000</v>
      </c>
    </row>
    <row r="171" spans="1:10" x14ac:dyDescent="0.3">
      <c r="A171" s="3">
        <v>161609</v>
      </c>
      <c r="B171" s="3">
        <v>191673</v>
      </c>
      <c r="C171" s="3">
        <v>184661</v>
      </c>
      <c r="D171" s="3">
        <v>160721</v>
      </c>
      <c r="E171" s="3">
        <v>170436</v>
      </c>
      <c r="F171" s="3">
        <v>182789</v>
      </c>
      <c r="G171" s="3">
        <v>191790</v>
      </c>
      <c r="H171" s="3">
        <f t="shared" si="6"/>
        <v>1243679</v>
      </c>
      <c r="I171" s="3" t="str">
        <f t="shared" si="7"/>
        <v>YES</v>
      </c>
      <c r="J171" s="3" t="str">
        <f t="shared" si="8"/>
        <v>GREATER THAN 500,000</v>
      </c>
    </row>
    <row r="172" spans="1:10" x14ac:dyDescent="0.3">
      <c r="A172" s="3">
        <v>94116</v>
      </c>
      <c r="B172" s="3">
        <v>81564</v>
      </c>
      <c r="C172" s="3">
        <v>103588</v>
      </c>
      <c r="D172" s="3">
        <v>97987</v>
      </c>
      <c r="E172" s="3">
        <v>79719</v>
      </c>
      <c r="F172" s="3">
        <v>90594</v>
      </c>
      <c r="G172" s="3">
        <v>95320</v>
      </c>
      <c r="H172" s="3">
        <f t="shared" si="6"/>
        <v>642888</v>
      </c>
      <c r="I172" s="3" t="str">
        <f t="shared" si="7"/>
        <v>YES</v>
      </c>
      <c r="J172" s="3" t="str">
        <f t="shared" si="8"/>
        <v>GREATER THAN 500,000</v>
      </c>
    </row>
    <row r="173" spans="1:10" x14ac:dyDescent="0.3">
      <c r="A173" s="3">
        <v>71127</v>
      </c>
      <c r="B173" s="3">
        <v>62155</v>
      </c>
      <c r="C173" s="3">
        <v>79107</v>
      </c>
      <c r="D173" s="3">
        <v>73591</v>
      </c>
      <c r="E173" s="3">
        <v>59442</v>
      </c>
      <c r="F173" s="3">
        <v>66894</v>
      </c>
      <c r="G173" s="3">
        <v>70933</v>
      </c>
      <c r="H173" s="3">
        <f t="shared" si="6"/>
        <v>483249</v>
      </c>
      <c r="I173" s="3" t="str">
        <f t="shared" si="7"/>
        <v>NO</v>
      </c>
      <c r="J173" s="3" t="str">
        <f t="shared" si="8"/>
        <v>LESS THAN 500,000</v>
      </c>
    </row>
    <row r="174" spans="1:10" x14ac:dyDescent="0.3">
      <c r="A174" s="3">
        <v>206499</v>
      </c>
      <c r="B174" s="3">
        <v>194829</v>
      </c>
      <c r="C174" s="3">
        <v>235855</v>
      </c>
      <c r="D174" s="3">
        <v>221092</v>
      </c>
      <c r="E174" s="3">
        <v>180349</v>
      </c>
      <c r="F174" s="3">
        <v>200552</v>
      </c>
      <c r="G174" s="3">
        <v>207228</v>
      </c>
      <c r="H174" s="3">
        <f t="shared" si="6"/>
        <v>1446404</v>
      </c>
      <c r="I174" s="3" t="str">
        <f t="shared" si="7"/>
        <v>YES</v>
      </c>
      <c r="J174" s="3" t="str">
        <f t="shared" si="8"/>
        <v>GREATER THAN 500,000</v>
      </c>
    </row>
    <row r="175" spans="1:10" x14ac:dyDescent="0.3">
      <c r="A175" s="3">
        <v>257811</v>
      </c>
      <c r="B175" s="3">
        <v>253351</v>
      </c>
      <c r="C175" s="3">
        <v>297550</v>
      </c>
      <c r="D175" s="3">
        <v>282112</v>
      </c>
      <c r="E175" s="3">
        <v>228360</v>
      </c>
      <c r="F175" s="3">
        <v>246049</v>
      </c>
      <c r="G175" s="3">
        <v>264399</v>
      </c>
      <c r="H175" s="3">
        <f t="shared" si="6"/>
        <v>1829632</v>
      </c>
      <c r="I175" s="3" t="str">
        <f t="shared" si="7"/>
        <v>YES</v>
      </c>
      <c r="J175" s="3" t="str">
        <f t="shared" si="8"/>
        <v>GREATER THAN 500,000</v>
      </c>
    </row>
    <row r="176" spans="1:10" x14ac:dyDescent="0.3">
      <c r="A176" s="3">
        <v>71474</v>
      </c>
      <c r="B176" s="3">
        <v>69440</v>
      </c>
      <c r="C176" s="3">
        <v>77107</v>
      </c>
      <c r="D176" s="3">
        <v>72522</v>
      </c>
      <c r="E176" s="3">
        <v>61186</v>
      </c>
      <c r="F176" s="3">
        <v>67427</v>
      </c>
      <c r="G176" s="3">
        <v>68503</v>
      </c>
      <c r="H176" s="3">
        <f t="shared" si="6"/>
        <v>487659</v>
      </c>
      <c r="I176" s="3" t="str">
        <f t="shared" si="7"/>
        <v>NO</v>
      </c>
      <c r="J176" s="3" t="str">
        <f t="shared" si="8"/>
        <v>LESS THAN 500,000</v>
      </c>
    </row>
    <row r="177" spans="1:10" x14ac:dyDescent="0.3">
      <c r="A177" s="3">
        <v>123345</v>
      </c>
      <c r="B177" s="3">
        <v>133048</v>
      </c>
      <c r="C177" s="3">
        <v>140485</v>
      </c>
      <c r="D177" s="3">
        <v>137404</v>
      </c>
      <c r="E177" s="3">
        <v>115027</v>
      </c>
      <c r="F177" s="3">
        <v>126431</v>
      </c>
      <c r="G177" s="3">
        <v>126429</v>
      </c>
      <c r="H177" s="3">
        <f t="shared" si="6"/>
        <v>902169</v>
      </c>
      <c r="I177" s="3" t="str">
        <f t="shared" si="7"/>
        <v>YES</v>
      </c>
      <c r="J177" s="3" t="str">
        <f t="shared" si="8"/>
        <v>GREATER THAN 500,000</v>
      </c>
    </row>
    <row r="178" spans="1:10" x14ac:dyDescent="0.3">
      <c r="A178" s="3">
        <v>144282</v>
      </c>
      <c r="B178" s="3">
        <v>139661</v>
      </c>
      <c r="C178" s="3">
        <v>163219</v>
      </c>
      <c r="D178" s="3">
        <v>158587</v>
      </c>
      <c r="E178" s="3">
        <v>130619</v>
      </c>
      <c r="F178" s="3">
        <v>148186</v>
      </c>
      <c r="G178" s="3">
        <v>152495</v>
      </c>
      <c r="H178" s="3">
        <f t="shared" si="6"/>
        <v>1037049</v>
      </c>
      <c r="I178" s="3" t="str">
        <f t="shared" si="7"/>
        <v>YES</v>
      </c>
      <c r="J178" s="3" t="str">
        <f t="shared" si="8"/>
        <v>GREATER THAN 500,000</v>
      </c>
    </row>
    <row r="179" spans="1:10" x14ac:dyDescent="0.3">
      <c r="A179" s="3">
        <v>150235</v>
      </c>
      <c r="B179" s="3">
        <v>146880</v>
      </c>
      <c r="C179" s="3">
        <v>161649</v>
      </c>
      <c r="D179" s="3">
        <v>158383</v>
      </c>
      <c r="E179" s="3">
        <v>124660</v>
      </c>
      <c r="F179" s="3">
        <v>145008</v>
      </c>
      <c r="G179" s="3">
        <v>153947</v>
      </c>
      <c r="H179" s="3">
        <f t="shared" si="6"/>
        <v>1040762</v>
      </c>
      <c r="I179" s="3" t="str">
        <f t="shared" si="7"/>
        <v>YES</v>
      </c>
      <c r="J179" s="3" t="str">
        <f t="shared" si="8"/>
        <v>GREATER THAN 500,000</v>
      </c>
    </row>
    <row r="180" spans="1:10" x14ac:dyDescent="0.3">
      <c r="A180" s="3">
        <v>99986</v>
      </c>
      <c r="B180" s="3">
        <v>93679</v>
      </c>
      <c r="C180" s="3">
        <v>107036</v>
      </c>
      <c r="D180" s="3">
        <v>103326</v>
      </c>
      <c r="E180" s="3">
        <v>86895</v>
      </c>
      <c r="F180" s="3">
        <v>93558</v>
      </c>
      <c r="G180" s="3">
        <v>94453</v>
      </c>
      <c r="H180" s="3">
        <f t="shared" si="6"/>
        <v>678933</v>
      </c>
      <c r="I180" s="3" t="str">
        <f t="shared" si="7"/>
        <v>YES</v>
      </c>
      <c r="J180" s="3" t="str">
        <f t="shared" si="8"/>
        <v>GREATER THAN 500,000</v>
      </c>
    </row>
    <row r="181" spans="1:10" x14ac:dyDescent="0.3">
      <c r="A181" s="3">
        <v>77264</v>
      </c>
      <c r="B181" s="3">
        <v>84268</v>
      </c>
      <c r="C181" s="3">
        <v>88430</v>
      </c>
      <c r="D181" s="3">
        <v>85402</v>
      </c>
      <c r="E181" s="3">
        <v>72767</v>
      </c>
      <c r="F181" s="3">
        <v>75487</v>
      </c>
      <c r="G181" s="3">
        <v>78587</v>
      </c>
      <c r="H181" s="3">
        <f t="shared" si="6"/>
        <v>562205</v>
      </c>
      <c r="I181" s="3" t="str">
        <f t="shared" si="7"/>
        <v>YES</v>
      </c>
      <c r="J181" s="3" t="str">
        <f t="shared" si="8"/>
        <v>GREATER THAN 500,000</v>
      </c>
    </row>
    <row r="182" spans="1:10" x14ac:dyDescent="0.3">
      <c r="A182" s="3">
        <v>100022</v>
      </c>
      <c r="B182" s="3">
        <v>102570</v>
      </c>
      <c r="C182" s="3">
        <v>113957</v>
      </c>
      <c r="D182" s="3">
        <v>105669</v>
      </c>
      <c r="E182" s="3">
        <v>91814</v>
      </c>
      <c r="F182" s="3">
        <v>97498</v>
      </c>
      <c r="G182" s="3">
        <v>100026</v>
      </c>
      <c r="H182" s="3">
        <f t="shared" si="6"/>
        <v>711556</v>
      </c>
      <c r="I182" s="3" t="str">
        <f t="shared" si="7"/>
        <v>YES</v>
      </c>
      <c r="J182" s="3" t="str">
        <f t="shared" si="8"/>
        <v>GREATER THAN 500,000</v>
      </c>
    </row>
    <row r="183" spans="1:10" x14ac:dyDescent="0.3">
      <c r="A183" s="3">
        <v>95418</v>
      </c>
      <c r="B183" s="3">
        <v>97569</v>
      </c>
      <c r="C183" s="3">
        <v>108125</v>
      </c>
      <c r="D183" s="3">
        <v>104702</v>
      </c>
      <c r="E183" s="3">
        <v>82347</v>
      </c>
      <c r="F183" s="3">
        <v>97975</v>
      </c>
      <c r="G183" s="3">
        <v>101232</v>
      </c>
      <c r="H183" s="3">
        <f t="shared" si="6"/>
        <v>687368</v>
      </c>
      <c r="I183" s="3" t="str">
        <f t="shared" si="7"/>
        <v>YES</v>
      </c>
      <c r="J183" s="3" t="str">
        <f t="shared" si="8"/>
        <v>GREATER THAN 500,000</v>
      </c>
    </row>
    <row r="184" spans="1:10" x14ac:dyDescent="0.3">
      <c r="A184" s="3">
        <v>95290</v>
      </c>
      <c r="B184" s="3">
        <v>96596</v>
      </c>
      <c r="C184" s="3">
        <v>110462</v>
      </c>
      <c r="D184" s="3">
        <v>103302</v>
      </c>
      <c r="E184" s="3">
        <v>86288</v>
      </c>
      <c r="F184" s="3">
        <v>94870</v>
      </c>
      <c r="G184" s="3">
        <v>99723</v>
      </c>
      <c r="H184" s="3">
        <f t="shared" si="6"/>
        <v>686531</v>
      </c>
      <c r="I184" s="3" t="str">
        <f t="shared" si="7"/>
        <v>YES</v>
      </c>
      <c r="J184" s="3" t="str">
        <f t="shared" si="8"/>
        <v>GREATER THAN 500,000</v>
      </c>
    </row>
    <row r="185" spans="1:10" x14ac:dyDescent="0.3">
      <c r="A185" s="3">
        <v>60342</v>
      </c>
      <c r="B185" s="3">
        <v>59573</v>
      </c>
      <c r="C185" s="3">
        <v>68036</v>
      </c>
      <c r="D185" s="3">
        <v>63224</v>
      </c>
      <c r="E185" s="3">
        <v>54055</v>
      </c>
      <c r="F185" s="3">
        <v>60158</v>
      </c>
      <c r="G185" s="3">
        <v>61074</v>
      </c>
      <c r="H185" s="3">
        <f t="shared" si="6"/>
        <v>426462</v>
      </c>
      <c r="I185" s="3" t="str">
        <f t="shared" si="7"/>
        <v>NO</v>
      </c>
      <c r="J185" s="3" t="str">
        <f t="shared" si="8"/>
        <v>LESS THAN 500,000</v>
      </c>
    </row>
    <row r="186" spans="1:10" x14ac:dyDescent="0.3">
      <c r="A186" s="3">
        <v>88218</v>
      </c>
      <c r="B186" s="3">
        <v>92456</v>
      </c>
      <c r="C186" s="3">
        <v>88416</v>
      </c>
      <c r="D186" s="3">
        <v>81183</v>
      </c>
      <c r="E186" s="3">
        <v>75224</v>
      </c>
      <c r="F186" s="3">
        <v>70345</v>
      </c>
      <c r="G186" s="3">
        <v>66268</v>
      </c>
      <c r="H186" s="3">
        <f t="shared" si="6"/>
        <v>562110</v>
      </c>
      <c r="I186" s="3" t="str">
        <f t="shared" si="7"/>
        <v>YES</v>
      </c>
      <c r="J186" s="3" t="str">
        <f t="shared" si="8"/>
        <v>GREATER THAN 500,000</v>
      </c>
    </row>
    <row r="187" spans="1:10" x14ac:dyDescent="0.3">
      <c r="A187" s="3">
        <v>31801</v>
      </c>
      <c r="B187" s="3">
        <v>28883</v>
      </c>
      <c r="C187" s="3">
        <v>35074</v>
      </c>
      <c r="D187" s="3">
        <v>32086</v>
      </c>
      <c r="E187" s="3">
        <v>27743</v>
      </c>
      <c r="F187" s="3">
        <v>30921</v>
      </c>
      <c r="G187" s="3">
        <v>32259</v>
      </c>
      <c r="H187" s="3">
        <f t="shared" si="6"/>
        <v>218767</v>
      </c>
      <c r="I187" s="3" t="str">
        <f t="shared" si="7"/>
        <v>NO</v>
      </c>
      <c r="J187" s="3" t="str">
        <f t="shared" si="8"/>
        <v>LESS THAN 500,000</v>
      </c>
    </row>
    <row r="188" spans="1:10" x14ac:dyDescent="0.3">
      <c r="A188" s="3">
        <v>160389</v>
      </c>
      <c r="B188" s="3">
        <v>174573</v>
      </c>
      <c r="C188" s="3">
        <v>190446</v>
      </c>
      <c r="D188" s="3">
        <v>184955</v>
      </c>
      <c r="E188" s="3">
        <v>160502</v>
      </c>
      <c r="F188" s="3">
        <v>171628</v>
      </c>
      <c r="G188" s="3">
        <v>180654</v>
      </c>
      <c r="H188" s="3">
        <f t="shared" si="6"/>
        <v>1223147</v>
      </c>
      <c r="I188" s="3" t="str">
        <f t="shared" si="7"/>
        <v>YES</v>
      </c>
      <c r="J188" s="3" t="str">
        <f t="shared" si="8"/>
        <v>GREATER THAN 500,000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DFF0-0E65-4888-B323-21423ADFDA31}">
  <dimension ref="A2:C190"/>
  <sheetViews>
    <sheetView showGridLines="0" topLeftCell="A19" workbookViewId="0">
      <selection activeCell="F11" sqref="F11"/>
    </sheetView>
  </sheetViews>
  <sheetFormatPr defaultRowHeight="14.4" x14ac:dyDescent="0.3"/>
  <cols>
    <col min="1" max="1" width="54.44140625" bestFit="1" customWidth="1"/>
    <col min="2" max="2" width="18.21875" bestFit="1" customWidth="1"/>
    <col min="3" max="3" width="13.88671875" bestFit="1" customWidth="1"/>
  </cols>
  <sheetData>
    <row r="2" spans="1:3" x14ac:dyDescent="0.3">
      <c r="A2" s="2" t="s">
        <v>37</v>
      </c>
      <c r="B2" s="2" t="s">
        <v>38</v>
      </c>
      <c r="C2" s="2" t="s">
        <v>39</v>
      </c>
    </row>
    <row r="3" spans="1:3" x14ac:dyDescent="0.3">
      <c r="A3" s="2" t="s">
        <v>12</v>
      </c>
      <c r="B3" s="2" t="s">
        <v>30</v>
      </c>
      <c r="C3" s="2" t="s">
        <v>31</v>
      </c>
    </row>
    <row r="4" spans="1:3" x14ac:dyDescent="0.3">
      <c r="A4" s="2" t="s">
        <v>13</v>
      </c>
      <c r="B4" s="2">
        <v>21604</v>
      </c>
      <c r="C4" s="2" t="b">
        <f>AND(B4&gt;B2,B4&lt;C2)</f>
        <v>0</v>
      </c>
    </row>
    <row r="5" spans="1:3" x14ac:dyDescent="0.3">
      <c r="A5" s="2" t="s">
        <v>14</v>
      </c>
      <c r="B5" s="2">
        <v>14728</v>
      </c>
      <c r="C5" s="2" t="b">
        <f t="shared" ref="C5:C68" si="0">AND(B5&gt;B3,B5&lt;C3)</f>
        <v>0</v>
      </c>
    </row>
    <row r="6" spans="1:3" x14ac:dyDescent="0.3">
      <c r="A6" s="2" t="s">
        <v>15</v>
      </c>
      <c r="B6" s="2">
        <v>34952</v>
      </c>
      <c r="C6" s="2" t="b">
        <f t="shared" si="0"/>
        <v>1</v>
      </c>
    </row>
    <row r="7" spans="1:3" x14ac:dyDescent="0.3">
      <c r="A7" s="2" t="s">
        <v>16</v>
      </c>
      <c r="B7" s="2">
        <v>37190</v>
      </c>
      <c r="C7" s="2" t="b">
        <f t="shared" si="0"/>
        <v>1</v>
      </c>
    </row>
    <row r="8" spans="1:3" x14ac:dyDescent="0.3">
      <c r="A8" s="2" t="s">
        <v>17</v>
      </c>
      <c r="B8" s="2">
        <v>12900</v>
      </c>
      <c r="C8" s="2" t="b">
        <f t="shared" si="0"/>
        <v>0</v>
      </c>
    </row>
    <row r="9" spans="1:3" x14ac:dyDescent="0.3">
      <c r="A9" s="2" t="s">
        <v>18</v>
      </c>
      <c r="B9" s="2">
        <v>27056</v>
      </c>
      <c r="C9" s="2" t="b">
        <f t="shared" si="0"/>
        <v>0</v>
      </c>
    </row>
    <row r="10" spans="1:3" x14ac:dyDescent="0.3">
      <c r="A10" s="2" t="s">
        <v>19</v>
      </c>
      <c r="B10" s="2">
        <v>32774</v>
      </c>
      <c r="C10" s="2" t="b">
        <f t="shared" si="0"/>
        <v>1</v>
      </c>
    </row>
    <row r="11" spans="1:3" x14ac:dyDescent="0.3">
      <c r="A11" s="2" t="s">
        <v>20</v>
      </c>
      <c r="B11" s="2">
        <v>25940</v>
      </c>
      <c r="C11" s="2" t="b">
        <f t="shared" si="0"/>
        <v>0</v>
      </c>
    </row>
    <row r="12" spans="1:3" x14ac:dyDescent="0.3">
      <c r="A12" s="2" t="s">
        <v>21</v>
      </c>
      <c r="B12" s="2">
        <v>21860</v>
      </c>
      <c r="C12" s="2" t="b">
        <f t="shared" si="0"/>
        <v>0</v>
      </c>
    </row>
    <row r="13" spans="1:3" x14ac:dyDescent="0.3">
      <c r="A13" s="2" t="s">
        <v>22</v>
      </c>
      <c r="B13" s="2">
        <v>16604</v>
      </c>
      <c r="C13" s="2" t="b">
        <f t="shared" si="0"/>
        <v>0</v>
      </c>
    </row>
    <row r="14" spans="1:3" x14ac:dyDescent="0.3">
      <c r="A14" s="2" t="s">
        <v>23</v>
      </c>
      <c r="B14" s="2">
        <v>17999</v>
      </c>
      <c r="C14" s="2" t="b">
        <f t="shared" si="0"/>
        <v>0</v>
      </c>
    </row>
    <row r="15" spans="1:3" x14ac:dyDescent="0.3">
      <c r="A15" s="2" t="s">
        <v>24</v>
      </c>
      <c r="B15" s="2">
        <v>17148</v>
      </c>
      <c r="C15" s="2" t="b">
        <f t="shared" si="0"/>
        <v>1</v>
      </c>
    </row>
    <row r="16" spans="1:3" x14ac:dyDescent="0.3">
      <c r="A16" s="2" t="s">
        <v>25</v>
      </c>
      <c r="B16" s="2">
        <v>15761</v>
      </c>
      <c r="C16" s="2" t="b">
        <f t="shared" si="0"/>
        <v>0</v>
      </c>
    </row>
    <row r="17" spans="1:3" x14ac:dyDescent="0.3">
      <c r="A17" s="2" t="s">
        <v>26</v>
      </c>
      <c r="B17" s="2">
        <v>11569</v>
      </c>
      <c r="C17" s="2" t="b">
        <f t="shared" si="0"/>
        <v>0</v>
      </c>
    </row>
    <row r="18" spans="1:3" x14ac:dyDescent="0.3">
      <c r="A18" s="2" t="s">
        <v>27</v>
      </c>
      <c r="B18" s="2">
        <v>14317</v>
      </c>
      <c r="C18" s="2" t="b">
        <f t="shared" si="0"/>
        <v>0</v>
      </c>
    </row>
    <row r="19" spans="1:3" x14ac:dyDescent="0.3">
      <c r="A19" s="2" t="s">
        <v>28</v>
      </c>
      <c r="B19" s="2">
        <v>7848</v>
      </c>
      <c r="C19" s="2" t="b">
        <f t="shared" si="0"/>
        <v>0</v>
      </c>
    </row>
    <row r="20" spans="1:3" x14ac:dyDescent="0.3">
      <c r="A20" s="2" t="s">
        <v>29</v>
      </c>
      <c r="B20" s="2">
        <v>31314</v>
      </c>
      <c r="C20" s="2" t="b">
        <f t="shared" si="0"/>
        <v>1</v>
      </c>
    </row>
    <row r="21" spans="1:3" x14ac:dyDescent="0.3">
      <c r="A21" s="2" t="s">
        <v>13</v>
      </c>
      <c r="B21" s="2">
        <v>21790</v>
      </c>
      <c r="C21" s="2" t="b">
        <f t="shared" si="0"/>
        <v>1</v>
      </c>
    </row>
    <row r="22" spans="1:3" x14ac:dyDescent="0.3">
      <c r="A22" s="2" t="s">
        <v>14</v>
      </c>
      <c r="B22" s="2">
        <v>14521</v>
      </c>
      <c r="C22" s="2" t="b">
        <f t="shared" si="0"/>
        <v>0</v>
      </c>
    </row>
    <row r="23" spans="1:3" x14ac:dyDescent="0.3">
      <c r="A23" s="2" t="s">
        <v>15</v>
      </c>
      <c r="B23" s="2">
        <v>35418</v>
      </c>
      <c r="C23" s="2" t="b">
        <f t="shared" si="0"/>
        <v>1</v>
      </c>
    </row>
    <row r="24" spans="1:3" x14ac:dyDescent="0.3">
      <c r="A24" s="2" t="s">
        <v>16</v>
      </c>
      <c r="B24" s="2">
        <v>37501</v>
      </c>
      <c r="C24" s="2" t="b">
        <f t="shared" si="0"/>
        <v>1</v>
      </c>
    </row>
    <row r="25" spans="1:3" x14ac:dyDescent="0.3">
      <c r="A25" s="2" t="s">
        <v>17</v>
      </c>
      <c r="B25" s="2">
        <v>13215</v>
      </c>
      <c r="C25" s="2" t="b">
        <f t="shared" si="0"/>
        <v>0</v>
      </c>
    </row>
    <row r="26" spans="1:3" x14ac:dyDescent="0.3">
      <c r="A26" s="2" t="s">
        <v>18</v>
      </c>
      <c r="B26" s="2">
        <v>27299</v>
      </c>
      <c r="C26" s="2" t="b">
        <f t="shared" si="0"/>
        <v>0</v>
      </c>
    </row>
    <row r="27" spans="1:3" x14ac:dyDescent="0.3">
      <c r="A27" s="2" t="s">
        <v>19</v>
      </c>
      <c r="B27" s="2">
        <v>33046</v>
      </c>
      <c r="C27" s="2" t="b">
        <f t="shared" si="0"/>
        <v>1</v>
      </c>
    </row>
    <row r="28" spans="1:3" x14ac:dyDescent="0.3">
      <c r="A28" s="2" t="s">
        <v>20</v>
      </c>
      <c r="B28" s="2">
        <v>26232</v>
      </c>
      <c r="C28" s="2" t="b">
        <f t="shared" si="0"/>
        <v>0</v>
      </c>
    </row>
    <row r="29" spans="1:3" x14ac:dyDescent="0.3">
      <c r="A29" s="2" t="s">
        <v>21</v>
      </c>
      <c r="B29" s="2">
        <v>22003</v>
      </c>
      <c r="C29" s="2" t="b">
        <f t="shared" si="0"/>
        <v>0</v>
      </c>
    </row>
    <row r="30" spans="1:3" x14ac:dyDescent="0.3">
      <c r="A30" s="2" t="s">
        <v>22</v>
      </c>
      <c r="B30" s="2">
        <v>16800</v>
      </c>
      <c r="C30" s="2" t="b">
        <f t="shared" si="0"/>
        <v>0</v>
      </c>
    </row>
    <row r="31" spans="1:3" x14ac:dyDescent="0.3">
      <c r="A31" s="2" t="s">
        <v>23</v>
      </c>
      <c r="B31" s="2">
        <v>18188</v>
      </c>
      <c r="C31" s="2" t="b">
        <f t="shared" si="0"/>
        <v>0</v>
      </c>
    </row>
    <row r="32" spans="1:3" x14ac:dyDescent="0.3">
      <c r="A32" s="2" t="s">
        <v>24</v>
      </c>
      <c r="B32" s="2">
        <v>17233</v>
      </c>
      <c r="C32" s="2" t="b">
        <f t="shared" si="0"/>
        <v>1</v>
      </c>
    </row>
    <row r="33" spans="1:3" x14ac:dyDescent="0.3">
      <c r="A33" s="2" t="s">
        <v>25</v>
      </c>
      <c r="B33" s="2">
        <v>16019</v>
      </c>
      <c r="C33" s="2" t="b">
        <f t="shared" si="0"/>
        <v>0</v>
      </c>
    </row>
    <row r="34" spans="1:3" x14ac:dyDescent="0.3">
      <c r="A34" s="2" t="s">
        <v>26</v>
      </c>
      <c r="B34" s="2">
        <v>11947</v>
      </c>
      <c r="C34" s="2" t="b">
        <f t="shared" si="0"/>
        <v>0</v>
      </c>
    </row>
    <row r="35" spans="1:3" x14ac:dyDescent="0.3">
      <c r="A35" s="2" t="s">
        <v>27</v>
      </c>
      <c r="B35" s="2">
        <v>13104</v>
      </c>
      <c r="C35" s="2" t="b">
        <f t="shared" si="0"/>
        <v>0</v>
      </c>
    </row>
    <row r="36" spans="1:3" x14ac:dyDescent="0.3">
      <c r="A36" s="2" t="s">
        <v>28</v>
      </c>
      <c r="B36" s="2">
        <v>7999</v>
      </c>
      <c r="C36" s="2" t="b">
        <f t="shared" si="0"/>
        <v>0</v>
      </c>
    </row>
    <row r="37" spans="1:3" x14ac:dyDescent="0.3">
      <c r="A37" s="2" t="s">
        <v>29</v>
      </c>
      <c r="B37" s="2">
        <v>31640</v>
      </c>
      <c r="C37" s="2" t="b">
        <f t="shared" si="0"/>
        <v>1</v>
      </c>
    </row>
    <row r="38" spans="1:3" x14ac:dyDescent="0.3">
      <c r="A38" s="2" t="s">
        <v>13</v>
      </c>
      <c r="B38" s="2">
        <v>22235</v>
      </c>
      <c r="C38" s="2" t="b">
        <f t="shared" si="0"/>
        <v>1</v>
      </c>
    </row>
    <row r="39" spans="1:3" x14ac:dyDescent="0.3">
      <c r="A39" s="2" t="s">
        <v>14</v>
      </c>
      <c r="B39" s="2">
        <v>15284</v>
      </c>
      <c r="C39" s="2" t="b">
        <f t="shared" si="0"/>
        <v>0</v>
      </c>
    </row>
    <row r="40" spans="1:3" x14ac:dyDescent="0.3">
      <c r="A40" s="2" t="s">
        <v>15</v>
      </c>
      <c r="B40" s="2">
        <v>36417</v>
      </c>
      <c r="C40" s="2" t="b">
        <f t="shared" si="0"/>
        <v>1</v>
      </c>
    </row>
    <row r="41" spans="1:3" x14ac:dyDescent="0.3">
      <c r="A41" s="2" t="s">
        <v>16</v>
      </c>
      <c r="B41" s="2">
        <v>39513</v>
      </c>
      <c r="C41" s="2" t="b">
        <f t="shared" si="0"/>
        <v>1</v>
      </c>
    </row>
    <row r="42" spans="1:3" x14ac:dyDescent="0.3">
      <c r="A42" s="2" t="s">
        <v>17</v>
      </c>
      <c r="B42" s="2">
        <v>13622</v>
      </c>
      <c r="C42" s="2" t="b">
        <f t="shared" si="0"/>
        <v>0</v>
      </c>
    </row>
    <row r="43" spans="1:3" x14ac:dyDescent="0.3">
      <c r="A43" s="2" t="s">
        <v>18</v>
      </c>
      <c r="B43" s="2">
        <v>28136</v>
      </c>
      <c r="C43" s="2" t="b">
        <f t="shared" si="0"/>
        <v>0</v>
      </c>
    </row>
    <row r="44" spans="1:3" x14ac:dyDescent="0.3">
      <c r="A44" s="2" t="s">
        <v>19</v>
      </c>
      <c r="B44" s="2">
        <v>33766</v>
      </c>
      <c r="C44" s="2" t="b">
        <f t="shared" si="0"/>
        <v>1</v>
      </c>
    </row>
    <row r="45" spans="1:3" x14ac:dyDescent="0.3">
      <c r="A45" s="2" t="s">
        <v>20</v>
      </c>
      <c r="B45" s="2">
        <v>27307</v>
      </c>
      <c r="C45" s="2" t="b">
        <f t="shared" si="0"/>
        <v>0</v>
      </c>
    </row>
    <row r="46" spans="1:3" x14ac:dyDescent="0.3">
      <c r="A46" s="2" t="s">
        <v>21</v>
      </c>
      <c r="B46" s="2">
        <v>22736</v>
      </c>
      <c r="C46" s="2" t="b">
        <f t="shared" si="0"/>
        <v>0</v>
      </c>
    </row>
    <row r="47" spans="1:3" x14ac:dyDescent="0.3">
      <c r="A47" s="2" t="s">
        <v>22</v>
      </c>
      <c r="B47" s="2">
        <v>17217</v>
      </c>
      <c r="C47" s="2" t="b">
        <f t="shared" si="0"/>
        <v>0</v>
      </c>
    </row>
    <row r="48" spans="1:3" x14ac:dyDescent="0.3">
      <c r="A48" s="2" t="s">
        <v>23</v>
      </c>
      <c r="B48" s="2">
        <v>18831</v>
      </c>
      <c r="C48" s="2" t="b">
        <f t="shared" si="0"/>
        <v>0</v>
      </c>
    </row>
    <row r="49" spans="1:3" x14ac:dyDescent="0.3">
      <c r="A49" s="2" t="s">
        <v>24</v>
      </c>
      <c r="B49" s="2">
        <v>17832</v>
      </c>
      <c r="C49" s="2" t="b">
        <f t="shared" si="0"/>
        <v>1</v>
      </c>
    </row>
    <row r="50" spans="1:3" x14ac:dyDescent="0.3">
      <c r="A50" s="2" t="s">
        <v>25</v>
      </c>
      <c r="B50" s="2">
        <v>16794</v>
      </c>
      <c r="C50" s="2" t="b">
        <f t="shared" si="0"/>
        <v>0</v>
      </c>
    </row>
    <row r="51" spans="1:3" x14ac:dyDescent="0.3">
      <c r="A51" s="2" t="s">
        <v>26</v>
      </c>
      <c r="B51" s="2">
        <v>12358</v>
      </c>
      <c r="C51" s="2" t="b">
        <f t="shared" si="0"/>
        <v>0</v>
      </c>
    </row>
    <row r="52" spans="1:3" x14ac:dyDescent="0.3">
      <c r="A52" s="2" t="s">
        <v>27</v>
      </c>
      <c r="B52" s="2">
        <v>14402</v>
      </c>
      <c r="C52" s="2" t="b">
        <f t="shared" si="0"/>
        <v>0</v>
      </c>
    </row>
    <row r="53" spans="1:3" x14ac:dyDescent="0.3">
      <c r="A53" s="2" t="s">
        <v>28</v>
      </c>
      <c r="B53" s="2">
        <v>8278</v>
      </c>
      <c r="C53" s="2" t="b">
        <f t="shared" si="0"/>
        <v>0</v>
      </c>
    </row>
    <row r="54" spans="1:3" x14ac:dyDescent="0.3">
      <c r="A54" s="2" t="s">
        <v>29</v>
      </c>
      <c r="B54" s="2">
        <v>33103</v>
      </c>
      <c r="C54" s="2" t="b">
        <f t="shared" si="0"/>
        <v>1</v>
      </c>
    </row>
    <row r="55" spans="1:3" x14ac:dyDescent="0.3">
      <c r="A55" s="2" t="s">
        <v>13</v>
      </c>
      <c r="B55" s="2">
        <v>22779</v>
      </c>
      <c r="C55" s="2" t="b">
        <f t="shared" si="0"/>
        <v>1</v>
      </c>
    </row>
    <row r="56" spans="1:3" x14ac:dyDescent="0.3">
      <c r="A56" s="2" t="s">
        <v>14</v>
      </c>
      <c r="B56" s="2">
        <v>16038</v>
      </c>
      <c r="C56" s="2" t="b">
        <f t="shared" si="0"/>
        <v>0</v>
      </c>
    </row>
    <row r="57" spans="1:3" x14ac:dyDescent="0.3">
      <c r="A57" s="2" t="s">
        <v>15</v>
      </c>
      <c r="B57" s="2">
        <v>38774</v>
      </c>
      <c r="C57" s="2" t="b">
        <f t="shared" si="0"/>
        <v>1</v>
      </c>
    </row>
    <row r="58" spans="1:3" x14ac:dyDescent="0.3">
      <c r="A58" s="2" t="s">
        <v>16</v>
      </c>
      <c r="B58" s="2">
        <v>43299</v>
      </c>
      <c r="C58" s="2" t="b">
        <f t="shared" si="0"/>
        <v>1</v>
      </c>
    </row>
    <row r="59" spans="1:3" x14ac:dyDescent="0.3">
      <c r="A59" s="2" t="s">
        <v>17</v>
      </c>
      <c r="B59" s="2">
        <v>14826</v>
      </c>
      <c r="C59" s="2" t="b">
        <f t="shared" si="0"/>
        <v>0</v>
      </c>
    </row>
    <row r="60" spans="1:3" x14ac:dyDescent="0.3">
      <c r="A60" s="2" t="s">
        <v>18</v>
      </c>
      <c r="B60" s="2">
        <v>29740</v>
      </c>
      <c r="C60" s="2" t="b">
        <f t="shared" si="0"/>
        <v>0</v>
      </c>
    </row>
    <row r="61" spans="1:3" x14ac:dyDescent="0.3">
      <c r="A61" s="2" t="s">
        <v>19</v>
      </c>
      <c r="B61" s="2">
        <v>35340</v>
      </c>
      <c r="C61" s="2" t="b">
        <f t="shared" si="0"/>
        <v>1</v>
      </c>
    </row>
    <row r="62" spans="1:3" x14ac:dyDescent="0.3">
      <c r="A62" s="2" t="s">
        <v>20</v>
      </c>
      <c r="B62" s="2">
        <v>30381</v>
      </c>
      <c r="C62" s="2" t="b">
        <f t="shared" si="0"/>
        <v>1</v>
      </c>
    </row>
    <row r="63" spans="1:3" x14ac:dyDescent="0.3">
      <c r="A63" s="2" t="s">
        <v>21</v>
      </c>
      <c r="B63" s="2">
        <v>24490</v>
      </c>
      <c r="C63" s="2" t="b">
        <f t="shared" si="0"/>
        <v>0</v>
      </c>
    </row>
    <row r="64" spans="1:3" x14ac:dyDescent="0.3">
      <c r="A64" s="2" t="s">
        <v>22</v>
      </c>
      <c r="B64" s="2">
        <v>18543</v>
      </c>
      <c r="C64" s="2" t="b">
        <f t="shared" si="0"/>
        <v>0</v>
      </c>
    </row>
    <row r="65" spans="1:3" x14ac:dyDescent="0.3">
      <c r="A65" s="2" t="s">
        <v>23</v>
      </c>
      <c r="B65" s="2">
        <v>20681</v>
      </c>
      <c r="C65" s="2" t="b">
        <f t="shared" si="0"/>
        <v>0</v>
      </c>
    </row>
    <row r="66" spans="1:3" x14ac:dyDescent="0.3">
      <c r="A66" s="2" t="s">
        <v>24</v>
      </c>
      <c r="B66" s="2">
        <v>19368</v>
      </c>
      <c r="C66" s="2" t="b">
        <f t="shared" si="0"/>
        <v>1</v>
      </c>
    </row>
    <row r="67" spans="1:3" x14ac:dyDescent="0.3">
      <c r="A67" s="2" t="s">
        <v>25</v>
      </c>
      <c r="B67" s="2">
        <v>18898</v>
      </c>
      <c r="C67" s="2" t="b">
        <f t="shared" si="0"/>
        <v>0</v>
      </c>
    </row>
    <row r="68" spans="1:3" x14ac:dyDescent="0.3">
      <c r="A68" s="2" t="s">
        <v>26</v>
      </c>
      <c r="B68" s="2">
        <v>13213</v>
      </c>
      <c r="C68" s="2" t="b">
        <f t="shared" si="0"/>
        <v>0</v>
      </c>
    </row>
    <row r="69" spans="1:3" x14ac:dyDescent="0.3">
      <c r="A69" s="2" t="s">
        <v>27</v>
      </c>
      <c r="B69" s="2">
        <v>14590</v>
      </c>
      <c r="C69" s="2" t="b">
        <f t="shared" ref="C69:C132" si="1">AND(B69&gt;B67,B69&lt;C67)</f>
        <v>0</v>
      </c>
    </row>
    <row r="70" spans="1:3" x14ac:dyDescent="0.3">
      <c r="A70" s="2" t="s">
        <v>28</v>
      </c>
      <c r="B70" s="2">
        <v>8747</v>
      </c>
      <c r="C70" s="2" t="b">
        <f t="shared" si="1"/>
        <v>0</v>
      </c>
    </row>
    <row r="71" spans="1:3" x14ac:dyDescent="0.3">
      <c r="A71" s="2" t="s">
        <v>29</v>
      </c>
      <c r="B71" s="2">
        <v>32206</v>
      </c>
      <c r="C71" s="2" t="b">
        <f t="shared" si="1"/>
        <v>1</v>
      </c>
    </row>
    <row r="72" spans="1:3" x14ac:dyDescent="0.3">
      <c r="A72" s="2" t="s">
        <v>13</v>
      </c>
      <c r="B72" s="2">
        <v>23071</v>
      </c>
      <c r="C72" s="2" t="b">
        <f t="shared" si="1"/>
        <v>1</v>
      </c>
    </row>
    <row r="73" spans="1:3" x14ac:dyDescent="0.3">
      <c r="A73" s="2" t="s">
        <v>14</v>
      </c>
      <c r="B73" s="2">
        <v>16435</v>
      </c>
      <c r="C73" s="2" t="b">
        <f t="shared" si="1"/>
        <v>0</v>
      </c>
    </row>
    <row r="74" spans="1:3" x14ac:dyDescent="0.3">
      <c r="A74" s="2" t="s">
        <v>15</v>
      </c>
      <c r="B74" s="2">
        <v>39972</v>
      </c>
      <c r="C74" s="2" t="b">
        <f t="shared" si="1"/>
        <v>1</v>
      </c>
    </row>
    <row r="75" spans="1:3" x14ac:dyDescent="0.3">
      <c r="A75" s="2" t="s">
        <v>16</v>
      </c>
      <c r="B75" s="2">
        <v>45219</v>
      </c>
      <c r="C75" s="2" t="b">
        <f t="shared" si="1"/>
        <v>1</v>
      </c>
    </row>
    <row r="76" spans="1:3" x14ac:dyDescent="0.3">
      <c r="A76" s="2" t="s">
        <v>17</v>
      </c>
      <c r="B76" s="2">
        <v>15516</v>
      </c>
      <c r="C76" s="2" t="b">
        <f t="shared" si="1"/>
        <v>0</v>
      </c>
    </row>
    <row r="77" spans="1:3" x14ac:dyDescent="0.3">
      <c r="A77" s="2" t="s">
        <v>18</v>
      </c>
      <c r="B77" s="2">
        <v>30781</v>
      </c>
      <c r="C77" s="2" t="b">
        <f t="shared" si="1"/>
        <v>0</v>
      </c>
    </row>
    <row r="78" spans="1:3" x14ac:dyDescent="0.3">
      <c r="A78" s="2" t="s">
        <v>19</v>
      </c>
      <c r="B78" s="2">
        <v>35854</v>
      </c>
      <c r="C78" s="2" t="b">
        <f t="shared" si="1"/>
        <v>1</v>
      </c>
    </row>
    <row r="79" spans="1:3" x14ac:dyDescent="0.3">
      <c r="A79" s="2" t="s">
        <v>20</v>
      </c>
      <c r="B79" s="2">
        <v>31667</v>
      </c>
      <c r="C79" s="2" t="b">
        <f t="shared" si="1"/>
        <v>1</v>
      </c>
    </row>
    <row r="80" spans="1:3" x14ac:dyDescent="0.3">
      <c r="A80" s="2" t="s">
        <v>21</v>
      </c>
      <c r="B80" s="2">
        <v>25099</v>
      </c>
      <c r="C80" s="2" t="b">
        <f t="shared" si="1"/>
        <v>0</v>
      </c>
    </row>
    <row r="81" spans="1:3" x14ac:dyDescent="0.3">
      <c r="A81" s="2" t="s">
        <v>22</v>
      </c>
      <c r="B81" s="2">
        <v>19077</v>
      </c>
      <c r="C81" s="2" t="b">
        <f t="shared" si="1"/>
        <v>0</v>
      </c>
    </row>
    <row r="82" spans="1:3" x14ac:dyDescent="0.3">
      <c r="A82" s="2" t="s">
        <v>23</v>
      </c>
      <c r="B82" s="2">
        <v>21078</v>
      </c>
      <c r="C82" s="2" t="b">
        <f t="shared" si="1"/>
        <v>0</v>
      </c>
    </row>
    <row r="83" spans="1:3" x14ac:dyDescent="0.3">
      <c r="A83" s="2" t="s">
        <v>24</v>
      </c>
      <c r="B83" s="2">
        <v>20256</v>
      </c>
      <c r="C83" s="2" t="b">
        <f t="shared" si="1"/>
        <v>1</v>
      </c>
    </row>
    <row r="84" spans="1:3" x14ac:dyDescent="0.3">
      <c r="A84" s="2" t="s">
        <v>25</v>
      </c>
      <c r="B84" s="2">
        <v>19633</v>
      </c>
      <c r="C84" s="2" t="b">
        <f t="shared" si="1"/>
        <v>0</v>
      </c>
    </row>
    <row r="85" spans="1:3" x14ac:dyDescent="0.3">
      <c r="A85" s="2" t="s">
        <v>26</v>
      </c>
      <c r="B85" s="2">
        <v>13813</v>
      </c>
      <c r="C85" s="2" t="b">
        <f t="shared" si="1"/>
        <v>0</v>
      </c>
    </row>
    <row r="86" spans="1:3" x14ac:dyDescent="0.3">
      <c r="A86" s="2" t="s">
        <v>27</v>
      </c>
      <c r="B86" s="2">
        <v>15649</v>
      </c>
      <c r="C86" s="2" t="b">
        <f t="shared" si="1"/>
        <v>0</v>
      </c>
    </row>
    <row r="87" spans="1:3" x14ac:dyDescent="0.3">
      <c r="A87" s="2" t="s">
        <v>28</v>
      </c>
      <c r="B87" s="2">
        <v>8904</v>
      </c>
      <c r="C87" s="2" t="b">
        <f t="shared" si="1"/>
        <v>0</v>
      </c>
    </row>
    <row r="88" spans="1:3" x14ac:dyDescent="0.3">
      <c r="A88" s="2" t="s">
        <v>29</v>
      </c>
      <c r="B88" s="2">
        <v>35824</v>
      </c>
      <c r="C88" s="2" t="b">
        <f t="shared" si="1"/>
        <v>1</v>
      </c>
    </row>
    <row r="89" spans="1:3" x14ac:dyDescent="0.3">
      <c r="A89" s="2" t="s">
        <v>13</v>
      </c>
      <c r="B89" s="2">
        <v>24138</v>
      </c>
      <c r="C89" s="2" t="b">
        <f t="shared" si="1"/>
        <v>1</v>
      </c>
    </row>
    <row r="90" spans="1:3" x14ac:dyDescent="0.3">
      <c r="A90" s="2" t="s">
        <v>14</v>
      </c>
      <c r="B90" s="2">
        <v>17857</v>
      </c>
      <c r="C90" s="2" t="b">
        <f t="shared" si="1"/>
        <v>0</v>
      </c>
    </row>
    <row r="91" spans="1:3" x14ac:dyDescent="0.3">
      <c r="A91" s="2" t="s">
        <v>15</v>
      </c>
      <c r="B91" s="2">
        <v>43501</v>
      </c>
      <c r="C91" s="2" t="b">
        <f t="shared" si="1"/>
        <v>1</v>
      </c>
    </row>
    <row r="92" spans="1:3" x14ac:dyDescent="0.3">
      <c r="A92" s="2" t="s">
        <v>16</v>
      </c>
      <c r="B92" s="2">
        <v>49264</v>
      </c>
      <c r="C92" s="2" t="b">
        <f t="shared" si="1"/>
        <v>1</v>
      </c>
    </row>
    <row r="93" spans="1:3" x14ac:dyDescent="0.3">
      <c r="A93" s="2" t="s">
        <v>17</v>
      </c>
      <c r="B93" s="2">
        <v>17279</v>
      </c>
      <c r="C93" s="2" t="b">
        <f t="shared" si="1"/>
        <v>0</v>
      </c>
    </row>
    <row r="94" spans="1:3" x14ac:dyDescent="0.3">
      <c r="A94" s="2" t="s">
        <v>18</v>
      </c>
      <c r="B94" s="2">
        <v>33833</v>
      </c>
      <c r="C94" s="2" t="b">
        <f t="shared" si="1"/>
        <v>0</v>
      </c>
    </row>
    <row r="95" spans="1:3" x14ac:dyDescent="0.3">
      <c r="A95" s="2" t="s">
        <v>19</v>
      </c>
      <c r="B95" s="2">
        <v>37888</v>
      </c>
      <c r="C95" s="2" t="b">
        <f t="shared" si="1"/>
        <v>1</v>
      </c>
    </row>
    <row r="96" spans="1:3" x14ac:dyDescent="0.3">
      <c r="A96" s="2" t="s">
        <v>20</v>
      </c>
      <c r="B96" s="2">
        <v>34015</v>
      </c>
      <c r="C96" s="2" t="b">
        <f t="shared" si="1"/>
        <v>1</v>
      </c>
    </row>
    <row r="97" spans="1:3" x14ac:dyDescent="0.3">
      <c r="A97" s="2" t="s">
        <v>21</v>
      </c>
      <c r="B97" s="2">
        <v>28030</v>
      </c>
      <c r="C97" s="2" t="b">
        <f t="shared" si="1"/>
        <v>0</v>
      </c>
    </row>
    <row r="98" spans="1:3" x14ac:dyDescent="0.3">
      <c r="A98" s="2" t="s">
        <v>22</v>
      </c>
      <c r="B98" s="2">
        <v>20803</v>
      </c>
      <c r="C98" s="2" t="b">
        <f t="shared" si="1"/>
        <v>0</v>
      </c>
    </row>
    <row r="99" spans="1:3" x14ac:dyDescent="0.3">
      <c r="A99" s="2" t="s">
        <v>23</v>
      </c>
      <c r="B99" s="2">
        <v>22845</v>
      </c>
      <c r="C99" s="2" t="b">
        <f t="shared" si="1"/>
        <v>0</v>
      </c>
    </row>
    <row r="100" spans="1:3" x14ac:dyDescent="0.3">
      <c r="A100" s="2" t="s">
        <v>24</v>
      </c>
      <c r="B100" s="2">
        <v>21764</v>
      </c>
      <c r="C100" s="2" t="b">
        <f t="shared" si="1"/>
        <v>1</v>
      </c>
    </row>
    <row r="101" spans="1:3" x14ac:dyDescent="0.3">
      <c r="A101" s="2" t="s">
        <v>25</v>
      </c>
      <c r="B101" s="2">
        <v>21475</v>
      </c>
      <c r="C101" s="2" t="b">
        <f t="shared" si="1"/>
        <v>0</v>
      </c>
    </row>
    <row r="102" spans="1:3" x14ac:dyDescent="0.3">
      <c r="A102" s="2" t="s">
        <v>26</v>
      </c>
      <c r="B102" s="2">
        <v>15210</v>
      </c>
      <c r="C102" s="2" t="b">
        <f t="shared" si="1"/>
        <v>0</v>
      </c>
    </row>
    <row r="103" spans="1:3" x14ac:dyDescent="0.3">
      <c r="A103" s="2" t="s">
        <v>27</v>
      </c>
      <c r="B103" s="2">
        <v>14179</v>
      </c>
      <c r="C103" s="2" t="b">
        <f t="shared" si="1"/>
        <v>0</v>
      </c>
    </row>
    <row r="104" spans="1:3" x14ac:dyDescent="0.3">
      <c r="A104" s="2" t="s">
        <v>28</v>
      </c>
      <c r="B104" s="2">
        <v>9890</v>
      </c>
      <c r="C104" s="2" t="b">
        <f t="shared" si="1"/>
        <v>0</v>
      </c>
    </row>
    <row r="105" spans="1:3" x14ac:dyDescent="0.3">
      <c r="A105" s="2" t="s">
        <v>29</v>
      </c>
      <c r="B105" s="2">
        <v>36995</v>
      </c>
      <c r="C105" s="2" t="b">
        <f t="shared" si="1"/>
        <v>1</v>
      </c>
    </row>
    <row r="106" spans="1:3" x14ac:dyDescent="0.3">
      <c r="A106" s="2" t="s">
        <v>13</v>
      </c>
      <c r="B106" s="2">
        <v>24237</v>
      </c>
      <c r="C106" s="2" t="b">
        <f t="shared" si="1"/>
        <v>1</v>
      </c>
    </row>
    <row r="107" spans="1:3" x14ac:dyDescent="0.3">
      <c r="A107" s="2" t="s">
        <v>14</v>
      </c>
      <c r="B107" s="2">
        <v>18098</v>
      </c>
      <c r="C107" s="2" t="b">
        <f t="shared" si="1"/>
        <v>0</v>
      </c>
    </row>
    <row r="108" spans="1:3" x14ac:dyDescent="0.3">
      <c r="A108" s="2" t="s">
        <v>15</v>
      </c>
      <c r="B108" s="2">
        <v>43342</v>
      </c>
      <c r="C108" s="2" t="b">
        <f t="shared" si="1"/>
        <v>1</v>
      </c>
    </row>
    <row r="109" spans="1:3" x14ac:dyDescent="0.3">
      <c r="A109" s="2" t="s">
        <v>16</v>
      </c>
      <c r="B109" s="2">
        <v>49530</v>
      </c>
      <c r="C109" s="2" t="b">
        <f t="shared" si="1"/>
        <v>1</v>
      </c>
    </row>
    <row r="110" spans="1:3" x14ac:dyDescent="0.3">
      <c r="A110" s="2" t="s">
        <v>17</v>
      </c>
      <c r="B110" s="2">
        <v>16982</v>
      </c>
      <c r="C110" s="2" t="b">
        <f t="shared" si="1"/>
        <v>0</v>
      </c>
    </row>
    <row r="111" spans="1:3" x14ac:dyDescent="0.3">
      <c r="A111" s="2" t="s">
        <v>18</v>
      </c>
      <c r="B111" s="2">
        <v>33594</v>
      </c>
      <c r="C111" s="2" t="b">
        <f t="shared" si="1"/>
        <v>0</v>
      </c>
    </row>
    <row r="112" spans="1:3" x14ac:dyDescent="0.3">
      <c r="A112" s="2" t="s">
        <v>19</v>
      </c>
      <c r="B112" s="2">
        <v>38203</v>
      </c>
      <c r="C112" s="2" t="b">
        <f t="shared" si="1"/>
        <v>1</v>
      </c>
    </row>
    <row r="113" spans="1:3" x14ac:dyDescent="0.3">
      <c r="A113" s="2" t="s">
        <v>20</v>
      </c>
      <c r="B113" s="2">
        <v>34372</v>
      </c>
      <c r="C113" s="2" t="b">
        <f t="shared" si="1"/>
        <v>1</v>
      </c>
    </row>
    <row r="114" spans="1:3" x14ac:dyDescent="0.3">
      <c r="A114" s="2" t="s">
        <v>21</v>
      </c>
      <c r="B114" s="2">
        <v>27765</v>
      </c>
      <c r="C114" s="2" t="b">
        <f t="shared" si="1"/>
        <v>0</v>
      </c>
    </row>
    <row r="115" spans="1:3" x14ac:dyDescent="0.3">
      <c r="A115" s="2" t="s">
        <v>22</v>
      </c>
      <c r="B115" s="2">
        <v>20879</v>
      </c>
      <c r="C115" s="2" t="b">
        <f t="shared" si="1"/>
        <v>0</v>
      </c>
    </row>
    <row r="116" spans="1:3" x14ac:dyDescent="0.3">
      <c r="A116" s="2" t="s">
        <v>23</v>
      </c>
      <c r="B116" s="2">
        <v>22996</v>
      </c>
      <c r="C116" s="2" t="b">
        <f t="shared" si="1"/>
        <v>0</v>
      </c>
    </row>
    <row r="117" spans="1:3" x14ac:dyDescent="0.3">
      <c r="A117" s="2" t="s">
        <v>24</v>
      </c>
      <c r="B117" s="2">
        <v>22184</v>
      </c>
      <c r="C117" s="2" t="b">
        <f t="shared" si="1"/>
        <v>1</v>
      </c>
    </row>
    <row r="118" spans="1:3" x14ac:dyDescent="0.3">
      <c r="A118" s="2" t="s">
        <v>25</v>
      </c>
      <c r="B118" s="2">
        <v>21705</v>
      </c>
      <c r="C118" s="2" t="b">
        <f t="shared" si="1"/>
        <v>0</v>
      </c>
    </row>
    <row r="119" spans="1:3" x14ac:dyDescent="0.3">
      <c r="A119" s="2" t="s">
        <v>26</v>
      </c>
      <c r="B119" s="2">
        <v>15055</v>
      </c>
      <c r="C119" s="2" t="b">
        <f t="shared" si="1"/>
        <v>0</v>
      </c>
    </row>
    <row r="120" spans="1:3" x14ac:dyDescent="0.3">
      <c r="A120" s="2" t="s">
        <v>27</v>
      </c>
      <c r="B120" s="2">
        <v>15361</v>
      </c>
      <c r="C120" s="2" t="b">
        <f t="shared" si="1"/>
        <v>0</v>
      </c>
    </row>
    <row r="121" spans="1:3" x14ac:dyDescent="0.3">
      <c r="A121" s="2" t="s">
        <v>28</v>
      </c>
      <c r="B121" s="2">
        <v>9838</v>
      </c>
      <c r="C121" s="2" t="b">
        <f t="shared" si="1"/>
        <v>0</v>
      </c>
    </row>
    <row r="122" spans="1:3" x14ac:dyDescent="0.3">
      <c r="A122" s="2" t="s">
        <v>29</v>
      </c>
      <c r="B122" s="2">
        <v>35993</v>
      </c>
      <c r="C122" s="2" t="b">
        <f t="shared" si="1"/>
        <v>1</v>
      </c>
    </row>
    <row r="123" spans="1:3" x14ac:dyDescent="0.3">
      <c r="A123" s="2" t="s">
        <v>13</v>
      </c>
      <c r="B123" s="2">
        <v>24768</v>
      </c>
      <c r="C123" s="2" t="b">
        <f t="shared" si="1"/>
        <v>1</v>
      </c>
    </row>
    <row r="124" spans="1:3" x14ac:dyDescent="0.3">
      <c r="A124" s="2" t="s">
        <v>14</v>
      </c>
      <c r="B124" s="2">
        <v>18420</v>
      </c>
      <c r="C124" s="2" t="b">
        <f t="shared" si="1"/>
        <v>0</v>
      </c>
    </row>
    <row r="125" spans="1:3" x14ac:dyDescent="0.3">
      <c r="A125" s="2" t="s">
        <v>15</v>
      </c>
      <c r="B125" s="2">
        <v>44493</v>
      </c>
      <c r="C125" s="2" t="b">
        <f t="shared" si="1"/>
        <v>1</v>
      </c>
    </row>
    <row r="126" spans="1:3" x14ac:dyDescent="0.3">
      <c r="A126" s="2" t="s">
        <v>16</v>
      </c>
      <c r="B126" s="2">
        <v>51167</v>
      </c>
      <c r="C126" s="2" t="b">
        <f t="shared" si="1"/>
        <v>1</v>
      </c>
    </row>
    <row r="127" spans="1:3" x14ac:dyDescent="0.3">
      <c r="A127" s="2" t="s">
        <v>17</v>
      </c>
      <c r="B127" s="2">
        <v>17394</v>
      </c>
      <c r="C127" s="2" t="b">
        <f t="shared" si="1"/>
        <v>0</v>
      </c>
    </row>
    <row r="128" spans="1:3" x14ac:dyDescent="0.3">
      <c r="A128" s="2" t="s">
        <v>18</v>
      </c>
      <c r="B128" s="2">
        <v>34463</v>
      </c>
      <c r="C128" s="2" t="b">
        <f t="shared" si="1"/>
        <v>0</v>
      </c>
    </row>
    <row r="129" spans="1:3" x14ac:dyDescent="0.3">
      <c r="A129" s="2" t="s">
        <v>19</v>
      </c>
      <c r="B129" s="2">
        <v>38947</v>
      </c>
      <c r="C129" s="2" t="b">
        <f t="shared" si="1"/>
        <v>1</v>
      </c>
    </row>
    <row r="130" spans="1:3" x14ac:dyDescent="0.3">
      <c r="A130" s="2" t="s">
        <v>20</v>
      </c>
      <c r="B130" s="2">
        <v>35385</v>
      </c>
      <c r="C130" s="2" t="b">
        <f t="shared" si="1"/>
        <v>1</v>
      </c>
    </row>
    <row r="131" spans="1:3" x14ac:dyDescent="0.3">
      <c r="A131" s="2" t="s">
        <v>21</v>
      </c>
      <c r="B131" s="2">
        <v>28516</v>
      </c>
      <c r="C131" s="2" t="b">
        <f t="shared" si="1"/>
        <v>0</v>
      </c>
    </row>
    <row r="132" spans="1:3" x14ac:dyDescent="0.3">
      <c r="A132" s="2" t="s">
        <v>22</v>
      </c>
      <c r="B132" s="2">
        <v>21592</v>
      </c>
      <c r="C132" s="2" t="b">
        <f t="shared" si="1"/>
        <v>0</v>
      </c>
    </row>
    <row r="133" spans="1:3" x14ac:dyDescent="0.3">
      <c r="A133" s="2" t="s">
        <v>23</v>
      </c>
      <c r="B133" s="2">
        <v>23857</v>
      </c>
      <c r="C133" s="2" t="b">
        <f t="shared" ref="C133:C190" si="2">AND(B133&gt;B131,B133&lt;C131)</f>
        <v>0</v>
      </c>
    </row>
    <row r="134" spans="1:3" x14ac:dyDescent="0.3">
      <c r="A134" s="2" t="s">
        <v>24</v>
      </c>
      <c r="B134" s="2">
        <v>23257</v>
      </c>
      <c r="C134" s="2" t="b">
        <f t="shared" si="2"/>
        <v>1</v>
      </c>
    </row>
    <row r="135" spans="1:3" x14ac:dyDescent="0.3">
      <c r="A135" s="2" t="s">
        <v>25</v>
      </c>
      <c r="B135" s="2">
        <v>22384</v>
      </c>
      <c r="C135" s="2" t="b">
        <f t="shared" si="2"/>
        <v>0</v>
      </c>
    </row>
    <row r="136" spans="1:3" x14ac:dyDescent="0.3">
      <c r="A136" s="2" t="s">
        <v>26</v>
      </c>
      <c r="B136" s="2">
        <v>15647</v>
      </c>
      <c r="C136" s="2" t="b">
        <f t="shared" si="2"/>
        <v>0</v>
      </c>
    </row>
    <row r="137" spans="1:3" x14ac:dyDescent="0.3">
      <c r="A137" s="2" t="s">
        <v>27</v>
      </c>
      <c r="B137" s="2">
        <v>14811</v>
      </c>
      <c r="C137" s="2" t="b">
        <f t="shared" si="2"/>
        <v>0</v>
      </c>
    </row>
    <row r="138" spans="1:3" x14ac:dyDescent="0.3">
      <c r="A138" s="2" t="s">
        <v>28</v>
      </c>
      <c r="B138" s="2">
        <v>10007</v>
      </c>
      <c r="C138" s="2" t="b">
        <f t="shared" si="2"/>
        <v>0</v>
      </c>
    </row>
    <row r="139" spans="1:3" x14ac:dyDescent="0.3">
      <c r="A139" s="2" t="s">
        <v>29</v>
      </c>
      <c r="B139" s="2">
        <v>37191</v>
      </c>
      <c r="C139" s="2" t="b">
        <f t="shared" si="2"/>
        <v>1</v>
      </c>
    </row>
    <row r="140" spans="1:3" x14ac:dyDescent="0.3">
      <c r="A140" s="2" t="s">
        <v>13</v>
      </c>
      <c r="B140" s="2">
        <v>25737</v>
      </c>
      <c r="C140" s="2" t="b">
        <f t="shared" si="2"/>
        <v>1</v>
      </c>
    </row>
    <row r="141" spans="1:3" x14ac:dyDescent="0.3">
      <c r="A141" s="2" t="s">
        <v>14</v>
      </c>
      <c r="B141" s="2">
        <v>19289</v>
      </c>
      <c r="C141" s="2" t="b">
        <f t="shared" si="2"/>
        <v>0</v>
      </c>
    </row>
    <row r="142" spans="1:3" x14ac:dyDescent="0.3">
      <c r="A142" s="2" t="s">
        <v>15</v>
      </c>
      <c r="B142" s="2">
        <v>48160</v>
      </c>
      <c r="C142" s="2" t="b">
        <f t="shared" si="2"/>
        <v>1</v>
      </c>
    </row>
    <row r="143" spans="1:3" x14ac:dyDescent="0.3">
      <c r="A143" s="2" t="s">
        <v>16</v>
      </c>
      <c r="B143" s="2">
        <v>55041</v>
      </c>
      <c r="C143" s="2" t="b">
        <f t="shared" si="2"/>
        <v>1</v>
      </c>
    </row>
    <row r="144" spans="1:3" x14ac:dyDescent="0.3">
      <c r="A144" s="2" t="s">
        <v>17</v>
      </c>
      <c r="B144" s="2">
        <v>17946</v>
      </c>
      <c r="C144" s="2" t="b">
        <f t="shared" si="2"/>
        <v>0</v>
      </c>
    </row>
    <row r="145" spans="1:3" x14ac:dyDescent="0.3">
      <c r="A145" s="2" t="s">
        <v>18</v>
      </c>
      <c r="B145" s="2">
        <v>35681</v>
      </c>
      <c r="C145" s="2" t="b">
        <f t="shared" si="2"/>
        <v>0</v>
      </c>
    </row>
    <row r="146" spans="1:3" x14ac:dyDescent="0.3">
      <c r="A146" s="2" t="s">
        <v>19</v>
      </c>
      <c r="B146" s="2">
        <v>40507</v>
      </c>
      <c r="C146" s="2" t="b">
        <f t="shared" si="2"/>
        <v>1</v>
      </c>
    </row>
    <row r="147" spans="1:3" x14ac:dyDescent="0.3">
      <c r="A147" s="2" t="s">
        <v>20</v>
      </c>
      <c r="B147" s="2">
        <v>37766</v>
      </c>
      <c r="C147" s="2" t="b">
        <f t="shared" si="2"/>
        <v>1</v>
      </c>
    </row>
    <row r="148" spans="1:3" x14ac:dyDescent="0.3">
      <c r="A148" s="2" t="s">
        <v>21</v>
      </c>
      <c r="B148" s="2">
        <v>30034</v>
      </c>
      <c r="C148" s="2" t="b">
        <f t="shared" si="2"/>
        <v>0</v>
      </c>
    </row>
    <row r="149" spans="1:3" x14ac:dyDescent="0.3">
      <c r="A149" s="2" t="s">
        <v>22</v>
      </c>
      <c r="B149" s="2">
        <v>21505</v>
      </c>
      <c r="C149" s="2" t="b">
        <f t="shared" si="2"/>
        <v>0</v>
      </c>
    </row>
    <row r="150" spans="1:3" x14ac:dyDescent="0.3">
      <c r="A150" s="2" t="s">
        <v>23</v>
      </c>
      <c r="B150" s="2">
        <v>24781</v>
      </c>
      <c r="C150" s="2" t="b">
        <f t="shared" si="2"/>
        <v>0</v>
      </c>
    </row>
    <row r="151" spans="1:3" x14ac:dyDescent="0.3">
      <c r="A151" s="2" t="s">
        <v>24</v>
      </c>
      <c r="B151" s="2">
        <v>24489</v>
      </c>
      <c r="C151" s="2" t="b">
        <f t="shared" si="2"/>
        <v>1</v>
      </c>
    </row>
    <row r="152" spans="1:3" x14ac:dyDescent="0.3">
      <c r="A152" s="2" t="s">
        <v>25</v>
      </c>
      <c r="B152" s="2">
        <v>24097</v>
      </c>
      <c r="C152" s="2" t="b">
        <f t="shared" si="2"/>
        <v>0</v>
      </c>
    </row>
    <row r="153" spans="1:3" x14ac:dyDescent="0.3">
      <c r="A153" s="2" t="s">
        <v>26</v>
      </c>
      <c r="B153" s="2">
        <v>16529</v>
      </c>
      <c r="C153" s="2" t="b">
        <f t="shared" si="2"/>
        <v>0</v>
      </c>
    </row>
    <row r="154" spans="1:3" x14ac:dyDescent="0.3">
      <c r="A154" s="2" t="s">
        <v>27</v>
      </c>
      <c r="B154" s="2">
        <v>15863</v>
      </c>
      <c r="C154" s="2" t="b">
        <f t="shared" si="2"/>
        <v>0</v>
      </c>
    </row>
    <row r="155" spans="1:3" x14ac:dyDescent="0.3">
      <c r="A155" s="2" t="s">
        <v>28</v>
      </c>
      <c r="B155" s="2">
        <v>10349</v>
      </c>
      <c r="C155" s="2" t="b">
        <f t="shared" si="2"/>
        <v>0</v>
      </c>
    </row>
    <row r="156" spans="1:3" x14ac:dyDescent="0.3">
      <c r="A156" s="2" t="s">
        <v>29</v>
      </c>
      <c r="B156" s="2">
        <v>36632</v>
      </c>
      <c r="C156" s="2" t="b">
        <f t="shared" si="2"/>
        <v>1</v>
      </c>
    </row>
    <row r="157" spans="1:3" x14ac:dyDescent="0.3">
      <c r="A157" s="2" t="s">
        <v>13</v>
      </c>
      <c r="B157" s="2">
        <v>25955</v>
      </c>
      <c r="C157" s="2" t="b">
        <f t="shared" si="2"/>
        <v>1</v>
      </c>
    </row>
    <row r="158" spans="1:3" x14ac:dyDescent="0.3">
      <c r="A158" s="2" t="s">
        <v>14</v>
      </c>
      <c r="B158" s="2">
        <v>19546</v>
      </c>
      <c r="C158" s="2" t="b">
        <f t="shared" si="2"/>
        <v>0</v>
      </c>
    </row>
    <row r="159" spans="1:3" x14ac:dyDescent="0.3">
      <c r="A159" s="2" t="s">
        <v>15</v>
      </c>
      <c r="B159" s="2">
        <v>48812</v>
      </c>
      <c r="C159" s="2" t="b">
        <f t="shared" si="2"/>
        <v>1</v>
      </c>
    </row>
    <row r="160" spans="1:3" x14ac:dyDescent="0.3">
      <c r="A160" s="2" t="s">
        <v>16</v>
      </c>
      <c r="B160" s="2">
        <v>57348</v>
      </c>
      <c r="C160" s="2" t="b">
        <f t="shared" si="2"/>
        <v>1</v>
      </c>
    </row>
    <row r="161" spans="1:3" x14ac:dyDescent="0.3">
      <c r="A161" s="2" t="s">
        <v>17</v>
      </c>
      <c r="B161" s="2">
        <v>18509</v>
      </c>
      <c r="C161" s="2" t="b">
        <f t="shared" si="2"/>
        <v>0</v>
      </c>
    </row>
    <row r="162" spans="1:3" x14ac:dyDescent="0.3">
      <c r="A162" s="2" t="s">
        <v>18</v>
      </c>
      <c r="B162" s="2">
        <v>36886</v>
      </c>
      <c r="C162" s="2" t="b">
        <f t="shared" si="2"/>
        <v>0</v>
      </c>
    </row>
    <row r="163" spans="1:3" x14ac:dyDescent="0.3">
      <c r="A163" s="2" t="s">
        <v>19</v>
      </c>
      <c r="B163" s="2">
        <v>41336</v>
      </c>
      <c r="C163" s="2" t="b">
        <f t="shared" si="2"/>
        <v>1</v>
      </c>
    </row>
    <row r="164" spans="1:3" x14ac:dyDescent="0.3">
      <c r="A164" s="2" t="s">
        <v>20</v>
      </c>
      <c r="B164" s="2">
        <v>39516</v>
      </c>
      <c r="C164" s="2" t="b">
        <f t="shared" si="2"/>
        <v>1</v>
      </c>
    </row>
    <row r="165" spans="1:3" x14ac:dyDescent="0.3">
      <c r="A165" s="2" t="s">
        <v>21</v>
      </c>
      <c r="B165" s="2">
        <v>30273</v>
      </c>
      <c r="C165" s="2" t="b">
        <f t="shared" si="2"/>
        <v>0</v>
      </c>
    </row>
    <row r="166" spans="1:3" x14ac:dyDescent="0.3">
      <c r="A166" s="2" t="s">
        <v>22</v>
      </c>
      <c r="B166" s="2">
        <v>22624</v>
      </c>
      <c r="C166" s="2" t="b">
        <f t="shared" si="2"/>
        <v>0</v>
      </c>
    </row>
    <row r="167" spans="1:3" x14ac:dyDescent="0.3">
      <c r="A167" s="2" t="s">
        <v>23</v>
      </c>
      <c r="B167" s="2">
        <v>25494</v>
      </c>
      <c r="C167" s="2" t="b">
        <f t="shared" si="2"/>
        <v>0</v>
      </c>
    </row>
    <row r="168" spans="1:3" x14ac:dyDescent="0.3">
      <c r="A168" s="2" t="s">
        <v>24</v>
      </c>
      <c r="B168" s="2">
        <v>25098</v>
      </c>
      <c r="C168" s="2" t="b">
        <f t="shared" si="2"/>
        <v>1</v>
      </c>
    </row>
    <row r="169" spans="1:3" x14ac:dyDescent="0.3">
      <c r="A169" s="2" t="s">
        <v>25</v>
      </c>
      <c r="B169" s="2">
        <v>24475</v>
      </c>
      <c r="C169" s="2" t="b">
        <f t="shared" si="2"/>
        <v>0</v>
      </c>
    </row>
    <row r="170" spans="1:3" x14ac:dyDescent="0.3">
      <c r="A170" s="2" t="s">
        <v>26</v>
      </c>
      <c r="B170" s="2">
        <v>16700</v>
      </c>
      <c r="C170" s="2" t="b">
        <f t="shared" si="2"/>
        <v>0</v>
      </c>
    </row>
    <row r="171" spans="1:3" x14ac:dyDescent="0.3">
      <c r="A171" s="2" t="s">
        <v>27</v>
      </c>
      <c r="B171" s="2">
        <v>16348</v>
      </c>
      <c r="C171" s="2" t="b">
        <f t="shared" si="2"/>
        <v>0</v>
      </c>
    </row>
    <row r="172" spans="1:3" x14ac:dyDescent="0.3">
      <c r="A172" s="2" t="s">
        <v>28</v>
      </c>
      <c r="B172" s="2">
        <v>10610</v>
      </c>
      <c r="C172" s="2" t="b">
        <f t="shared" si="2"/>
        <v>0</v>
      </c>
    </row>
    <row r="173" spans="1:3" x14ac:dyDescent="0.3">
      <c r="A173" s="2" t="s">
        <v>29</v>
      </c>
      <c r="B173" s="2">
        <v>37670</v>
      </c>
      <c r="C173" s="2" t="b">
        <f t="shared" si="2"/>
        <v>1</v>
      </c>
    </row>
    <row r="174" spans="1:3" x14ac:dyDescent="0.3">
      <c r="A174" s="2" t="s">
        <v>13</v>
      </c>
      <c r="B174" s="2">
        <v>26699</v>
      </c>
      <c r="C174" s="2" t="b">
        <f t="shared" si="2"/>
        <v>1</v>
      </c>
    </row>
    <row r="175" spans="1:3" x14ac:dyDescent="0.3">
      <c r="A175" s="2" t="s">
        <v>14</v>
      </c>
      <c r="B175" s="2">
        <v>20534</v>
      </c>
      <c r="C175" s="2" t="b">
        <f t="shared" si="2"/>
        <v>0</v>
      </c>
    </row>
    <row r="176" spans="1:3" x14ac:dyDescent="0.3">
      <c r="A176" s="2" t="s">
        <v>15</v>
      </c>
      <c r="B176" s="2">
        <v>49911</v>
      </c>
      <c r="C176" s="2" t="b">
        <f t="shared" si="2"/>
        <v>1</v>
      </c>
    </row>
    <row r="177" spans="1:3" x14ac:dyDescent="0.3">
      <c r="A177" s="2" t="s">
        <v>16</v>
      </c>
      <c r="B177" s="2">
        <v>60421</v>
      </c>
      <c r="C177" s="2" t="b">
        <f t="shared" si="2"/>
        <v>1</v>
      </c>
    </row>
    <row r="178" spans="1:3" x14ac:dyDescent="0.3">
      <c r="A178" s="2" t="s">
        <v>17</v>
      </c>
      <c r="B178" s="2">
        <v>19277</v>
      </c>
      <c r="C178" s="2" t="b">
        <f t="shared" si="2"/>
        <v>0</v>
      </c>
    </row>
    <row r="179" spans="1:3" x14ac:dyDescent="0.3">
      <c r="A179" s="2" t="s">
        <v>18</v>
      </c>
      <c r="B179" s="2">
        <v>38012</v>
      </c>
      <c r="C179" s="2" t="b">
        <f t="shared" si="2"/>
        <v>0</v>
      </c>
    </row>
    <row r="180" spans="1:3" x14ac:dyDescent="0.3">
      <c r="A180" s="2" t="s">
        <v>19</v>
      </c>
      <c r="B180" s="2">
        <v>42132</v>
      </c>
      <c r="C180" s="2" t="b">
        <f t="shared" si="2"/>
        <v>1</v>
      </c>
    </row>
    <row r="181" spans="1:3" x14ac:dyDescent="0.3">
      <c r="A181" s="2" t="s">
        <v>20</v>
      </c>
      <c r="B181" s="2">
        <v>40653</v>
      </c>
      <c r="C181" s="2" t="b">
        <f t="shared" si="2"/>
        <v>1</v>
      </c>
    </row>
    <row r="182" spans="1:3" x14ac:dyDescent="0.3">
      <c r="A182" s="2" t="s">
        <v>21</v>
      </c>
      <c r="B182" s="2">
        <v>30620</v>
      </c>
      <c r="C182" s="2" t="b">
        <f t="shared" si="2"/>
        <v>0</v>
      </c>
    </row>
    <row r="183" spans="1:3" x14ac:dyDescent="0.3">
      <c r="A183" s="2" t="s">
        <v>22</v>
      </c>
      <c r="B183" s="2">
        <v>23305</v>
      </c>
      <c r="C183" s="2" t="b">
        <f t="shared" si="2"/>
        <v>0</v>
      </c>
    </row>
    <row r="184" spans="1:3" x14ac:dyDescent="0.3">
      <c r="A184" s="2" t="s">
        <v>23</v>
      </c>
      <c r="B184" s="2">
        <v>26810</v>
      </c>
      <c r="C184" s="2" t="b">
        <f t="shared" si="2"/>
        <v>0</v>
      </c>
    </row>
    <row r="185" spans="1:3" x14ac:dyDescent="0.3">
      <c r="A185" s="2" t="s">
        <v>24</v>
      </c>
      <c r="B185" s="2">
        <v>26010</v>
      </c>
      <c r="C185" s="2" t="b">
        <f t="shared" si="2"/>
        <v>1</v>
      </c>
    </row>
    <row r="186" spans="1:3" x14ac:dyDescent="0.3">
      <c r="A186" s="2" t="s">
        <v>25</v>
      </c>
      <c r="B186" s="2">
        <v>25244</v>
      </c>
      <c r="C186" s="2" t="b">
        <f t="shared" si="2"/>
        <v>0</v>
      </c>
    </row>
    <row r="187" spans="1:3" x14ac:dyDescent="0.3">
      <c r="A187" s="2" t="s">
        <v>26</v>
      </c>
      <c r="B187" s="2">
        <v>17440</v>
      </c>
      <c r="C187" s="2" t="b">
        <f t="shared" si="2"/>
        <v>0</v>
      </c>
    </row>
    <row r="188" spans="1:3" x14ac:dyDescent="0.3">
      <c r="A188" s="2" t="s">
        <v>27</v>
      </c>
      <c r="B188" s="2">
        <v>17228</v>
      </c>
      <c r="C188" s="2" t="b">
        <f t="shared" si="2"/>
        <v>0</v>
      </c>
    </row>
    <row r="189" spans="1:3" x14ac:dyDescent="0.3">
      <c r="A189" s="2" t="s">
        <v>28</v>
      </c>
      <c r="B189" s="2">
        <v>11007</v>
      </c>
      <c r="C189" s="2" t="b">
        <f t="shared" si="2"/>
        <v>0</v>
      </c>
    </row>
    <row r="190" spans="1:3" x14ac:dyDescent="0.3">
      <c r="A190" s="2" t="s">
        <v>29</v>
      </c>
      <c r="B190" s="2">
        <v>38796</v>
      </c>
      <c r="C190" s="2" t="b">
        <f t="shared" si="2"/>
        <v>1</v>
      </c>
    </row>
  </sheetData>
  <pageMargins left="0.7" right="0.7" top="0.75" bottom="0.75" header="0.3" footer="0.3"/>
  <ignoredErrors>
    <ignoredError sqref="C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60B8-9F58-4AD2-9411-74456C8F925D}">
  <dimension ref="A2:D189"/>
  <sheetViews>
    <sheetView showGridLines="0" workbookViewId="0">
      <selection activeCell="C8" sqref="C8"/>
    </sheetView>
  </sheetViews>
  <sheetFormatPr defaultRowHeight="14.4" x14ac:dyDescent="0.3"/>
  <cols>
    <col min="1" max="1" width="20.44140625" customWidth="1"/>
    <col min="2" max="3" width="24" customWidth="1"/>
    <col min="4" max="4" width="25" customWidth="1"/>
  </cols>
  <sheetData>
    <row r="2" spans="1:4" x14ac:dyDescent="0.3">
      <c r="A2" s="2" t="s">
        <v>11</v>
      </c>
      <c r="B2" s="2" t="s">
        <v>32</v>
      </c>
      <c r="C2" s="2" t="s">
        <v>33</v>
      </c>
      <c r="D2" s="2" t="s">
        <v>34</v>
      </c>
    </row>
    <row r="3" spans="1:4" x14ac:dyDescent="0.3">
      <c r="A3" s="2">
        <v>21604</v>
      </c>
      <c r="B3" s="2" t="str">
        <f>IF(A3&lt;=15000,"YES","NO")</f>
        <v>NO</v>
      </c>
      <c r="C3" s="2" t="str">
        <f>IF(A3&lt;=30000,"YES","NO")</f>
        <v>YES</v>
      </c>
      <c r="D3" s="2" t="b">
        <f>OR(B3="YES",C3="YES")</f>
        <v>1</v>
      </c>
    </row>
    <row r="4" spans="1:4" x14ac:dyDescent="0.3">
      <c r="A4" s="2">
        <v>14728</v>
      </c>
      <c r="B4" s="2" t="str">
        <f>IF(A4&lt;=15000,"YES","NO")</f>
        <v>YES</v>
      </c>
      <c r="C4" s="2" t="str">
        <f>IF(A4&lt;=30000,"YES","NO")</f>
        <v>YES</v>
      </c>
      <c r="D4" s="2" t="b">
        <f t="shared" ref="D4:D67" si="0">OR(B4="YES",C4="YES")</f>
        <v>1</v>
      </c>
    </row>
    <row r="5" spans="1:4" x14ac:dyDescent="0.3">
      <c r="A5" s="2">
        <v>34952</v>
      </c>
      <c r="B5" s="2" t="str">
        <f>IF(A5&lt;=15000,"YES","NO")</f>
        <v>NO</v>
      </c>
      <c r="C5" s="2" t="str">
        <f>IF(A5&lt;=30000,"YES","NO")</f>
        <v>NO</v>
      </c>
      <c r="D5" s="2" t="b">
        <f t="shared" si="0"/>
        <v>0</v>
      </c>
    </row>
    <row r="6" spans="1:4" x14ac:dyDescent="0.3">
      <c r="A6" s="2">
        <v>37190</v>
      </c>
      <c r="B6" s="2" t="str">
        <f>IF(A6&lt;=15000,"YES","NO")</f>
        <v>NO</v>
      </c>
      <c r="C6" s="2" t="str">
        <f>IF(A6&lt;=30000,"YES","NO")</f>
        <v>NO</v>
      </c>
      <c r="D6" s="2" t="b">
        <f t="shared" si="0"/>
        <v>0</v>
      </c>
    </row>
    <row r="7" spans="1:4" x14ac:dyDescent="0.3">
      <c r="A7" s="2">
        <v>12900</v>
      </c>
      <c r="B7" s="2" t="str">
        <f>IF(A7&lt;=15000,"YES","NO")</f>
        <v>YES</v>
      </c>
      <c r="C7" s="2" t="str">
        <f>IF(A7&lt;=30000,"YES","NO")</f>
        <v>YES</v>
      </c>
      <c r="D7" s="2" t="b">
        <f t="shared" si="0"/>
        <v>1</v>
      </c>
    </row>
    <row r="8" spans="1:4" x14ac:dyDescent="0.3">
      <c r="A8" s="2">
        <v>27056</v>
      </c>
      <c r="B8" s="2" t="str">
        <f>IF(A8&lt;=15000,"YES","NO")</f>
        <v>NO</v>
      </c>
      <c r="C8" s="2" t="str">
        <f>IF(A8&lt;=30000,"YES","NO")</f>
        <v>YES</v>
      </c>
      <c r="D8" s="2" t="b">
        <f t="shared" si="0"/>
        <v>1</v>
      </c>
    </row>
    <row r="9" spans="1:4" x14ac:dyDescent="0.3">
      <c r="A9" s="2">
        <v>32774</v>
      </c>
      <c r="B9" s="2" t="str">
        <f>IF(A9&lt;=15000,"YES","NO")</f>
        <v>NO</v>
      </c>
      <c r="C9" s="2" t="str">
        <f>IF(A9&lt;=30000,"YES","NO")</f>
        <v>NO</v>
      </c>
      <c r="D9" s="2" t="b">
        <f t="shared" si="0"/>
        <v>0</v>
      </c>
    </row>
    <row r="10" spans="1:4" x14ac:dyDescent="0.3">
      <c r="A10" s="2">
        <v>25940</v>
      </c>
      <c r="B10" s="2" t="str">
        <f>IF(A10&lt;=15000,"YES","NO")</f>
        <v>NO</v>
      </c>
      <c r="C10" s="2" t="str">
        <f>IF(A10&lt;=30000,"YES","NO")</f>
        <v>YES</v>
      </c>
      <c r="D10" s="2" t="b">
        <f t="shared" si="0"/>
        <v>1</v>
      </c>
    </row>
    <row r="11" spans="1:4" x14ac:dyDescent="0.3">
      <c r="A11" s="2">
        <v>21860</v>
      </c>
      <c r="B11" s="2" t="str">
        <f>IF(A11&lt;=15000,"YES","NO")</f>
        <v>NO</v>
      </c>
      <c r="C11" s="2" t="str">
        <f>IF(A11&lt;=30000,"YES","NO")</f>
        <v>YES</v>
      </c>
      <c r="D11" s="2" t="b">
        <f t="shared" si="0"/>
        <v>1</v>
      </c>
    </row>
    <row r="12" spans="1:4" x14ac:dyDescent="0.3">
      <c r="A12" s="2">
        <v>16604</v>
      </c>
      <c r="B12" s="2" t="str">
        <f>IF(A12&lt;=15000,"YES","NO")</f>
        <v>NO</v>
      </c>
      <c r="C12" s="2" t="str">
        <f>IF(A12&lt;=30000,"YES","NO")</f>
        <v>YES</v>
      </c>
      <c r="D12" s="2" t="b">
        <f t="shared" si="0"/>
        <v>1</v>
      </c>
    </row>
    <row r="13" spans="1:4" x14ac:dyDescent="0.3">
      <c r="A13" s="2">
        <v>17999</v>
      </c>
      <c r="B13" s="2" t="str">
        <f>IF(A13&lt;=15000,"YES","NO")</f>
        <v>NO</v>
      </c>
      <c r="C13" s="2" t="str">
        <f>IF(A13&lt;=30000,"YES","NO")</f>
        <v>YES</v>
      </c>
      <c r="D13" s="2" t="b">
        <f t="shared" si="0"/>
        <v>1</v>
      </c>
    </row>
    <row r="14" spans="1:4" x14ac:dyDescent="0.3">
      <c r="A14" s="2">
        <v>17148</v>
      </c>
      <c r="B14" s="2" t="str">
        <f>IF(A14&lt;=15000,"YES","NO")</f>
        <v>NO</v>
      </c>
      <c r="C14" s="2" t="str">
        <f>IF(A14&lt;=30000,"YES","NO")</f>
        <v>YES</v>
      </c>
      <c r="D14" s="2" t="b">
        <f t="shared" si="0"/>
        <v>1</v>
      </c>
    </row>
    <row r="15" spans="1:4" x14ac:dyDescent="0.3">
      <c r="A15" s="2">
        <v>15761</v>
      </c>
      <c r="B15" s="2" t="str">
        <f>IF(A15&lt;=15000,"YES","NO")</f>
        <v>NO</v>
      </c>
      <c r="C15" s="2" t="str">
        <f>IF(A15&lt;=30000,"YES","NO")</f>
        <v>YES</v>
      </c>
      <c r="D15" s="2" t="b">
        <f t="shared" si="0"/>
        <v>1</v>
      </c>
    </row>
    <row r="16" spans="1:4" x14ac:dyDescent="0.3">
      <c r="A16" s="2">
        <v>11569</v>
      </c>
      <c r="B16" s="2" t="str">
        <f>IF(A16&lt;=15000,"YES","NO")</f>
        <v>YES</v>
      </c>
      <c r="C16" s="2" t="str">
        <f>IF(A16&lt;=30000,"YES","NO")</f>
        <v>YES</v>
      </c>
      <c r="D16" s="2" t="b">
        <f t="shared" si="0"/>
        <v>1</v>
      </c>
    </row>
    <row r="17" spans="1:4" x14ac:dyDescent="0.3">
      <c r="A17" s="2">
        <v>14317</v>
      </c>
      <c r="B17" s="2" t="str">
        <f>IF(A17&lt;=15000,"YES","NO")</f>
        <v>YES</v>
      </c>
      <c r="C17" s="2" t="str">
        <f>IF(A17&lt;=30000,"YES","NO")</f>
        <v>YES</v>
      </c>
      <c r="D17" s="2" t="b">
        <f t="shared" si="0"/>
        <v>1</v>
      </c>
    </row>
    <row r="18" spans="1:4" x14ac:dyDescent="0.3">
      <c r="A18" s="2">
        <v>7848</v>
      </c>
      <c r="B18" s="2" t="str">
        <f>IF(A18&lt;=15000,"YES","NO")</f>
        <v>YES</v>
      </c>
      <c r="C18" s="2" t="str">
        <f>IF(A18&lt;=30000,"YES","NO")</f>
        <v>YES</v>
      </c>
      <c r="D18" s="2" t="b">
        <f t="shared" si="0"/>
        <v>1</v>
      </c>
    </row>
    <row r="19" spans="1:4" x14ac:dyDescent="0.3">
      <c r="A19" s="2">
        <v>31314</v>
      </c>
      <c r="B19" s="2" t="str">
        <f>IF(A19&lt;=15000,"YES","NO")</f>
        <v>NO</v>
      </c>
      <c r="C19" s="2" t="str">
        <f>IF(A19&lt;=30000,"YES","NO")</f>
        <v>NO</v>
      </c>
      <c r="D19" s="2" t="b">
        <f t="shared" si="0"/>
        <v>0</v>
      </c>
    </row>
    <row r="20" spans="1:4" x14ac:dyDescent="0.3">
      <c r="A20" s="2">
        <v>21790</v>
      </c>
      <c r="B20" s="2" t="str">
        <f>IF(A20&lt;=15000,"YES","NO")</f>
        <v>NO</v>
      </c>
      <c r="C20" s="2" t="str">
        <f>IF(A20&lt;=30000,"YES","NO")</f>
        <v>YES</v>
      </c>
      <c r="D20" s="2" t="b">
        <f t="shared" si="0"/>
        <v>1</v>
      </c>
    </row>
    <row r="21" spans="1:4" x14ac:dyDescent="0.3">
      <c r="A21" s="2">
        <v>14521</v>
      </c>
      <c r="B21" s="2" t="str">
        <f>IF(A21&lt;=15000,"YES","NO")</f>
        <v>YES</v>
      </c>
      <c r="C21" s="2" t="str">
        <f>IF(A21&lt;=30000,"YES","NO")</f>
        <v>YES</v>
      </c>
      <c r="D21" s="2" t="b">
        <f t="shared" si="0"/>
        <v>1</v>
      </c>
    </row>
    <row r="22" spans="1:4" x14ac:dyDescent="0.3">
      <c r="A22" s="2">
        <v>35418</v>
      </c>
      <c r="B22" s="2" t="str">
        <f>IF(A22&lt;=15000,"YES","NO")</f>
        <v>NO</v>
      </c>
      <c r="C22" s="2" t="str">
        <f>IF(A22&lt;=30000,"YES","NO")</f>
        <v>NO</v>
      </c>
      <c r="D22" s="2" t="b">
        <f t="shared" si="0"/>
        <v>0</v>
      </c>
    </row>
    <row r="23" spans="1:4" x14ac:dyDescent="0.3">
      <c r="A23" s="2">
        <v>37501</v>
      </c>
      <c r="B23" s="2" t="str">
        <f>IF(A23&lt;=15000,"YES","NO")</f>
        <v>NO</v>
      </c>
      <c r="C23" s="2" t="str">
        <f>IF(A23&lt;=30000,"YES","NO")</f>
        <v>NO</v>
      </c>
      <c r="D23" s="2" t="b">
        <f t="shared" si="0"/>
        <v>0</v>
      </c>
    </row>
    <row r="24" spans="1:4" x14ac:dyDescent="0.3">
      <c r="A24" s="2">
        <v>13215</v>
      </c>
      <c r="B24" s="2" t="str">
        <f>IF(A24&lt;=15000,"YES","NO")</f>
        <v>YES</v>
      </c>
      <c r="C24" s="2" t="str">
        <f>IF(A24&lt;=30000,"YES","NO")</f>
        <v>YES</v>
      </c>
      <c r="D24" s="2" t="b">
        <f t="shared" si="0"/>
        <v>1</v>
      </c>
    </row>
    <row r="25" spans="1:4" x14ac:dyDescent="0.3">
      <c r="A25" s="2">
        <v>27299</v>
      </c>
      <c r="B25" s="2" t="str">
        <f>IF(A25&lt;=15000,"YES","NO")</f>
        <v>NO</v>
      </c>
      <c r="C25" s="2" t="str">
        <f>IF(A25&lt;=30000,"YES","NO")</f>
        <v>YES</v>
      </c>
      <c r="D25" s="2" t="b">
        <f t="shared" si="0"/>
        <v>1</v>
      </c>
    </row>
    <row r="26" spans="1:4" x14ac:dyDescent="0.3">
      <c r="A26" s="2">
        <v>33046</v>
      </c>
      <c r="B26" s="2" t="str">
        <f>IF(A26&lt;=15000,"YES","NO")</f>
        <v>NO</v>
      </c>
      <c r="C26" s="2" t="str">
        <f>IF(A26&lt;=30000,"YES","NO")</f>
        <v>NO</v>
      </c>
      <c r="D26" s="2" t="b">
        <f t="shared" si="0"/>
        <v>0</v>
      </c>
    </row>
    <row r="27" spans="1:4" x14ac:dyDescent="0.3">
      <c r="A27" s="2">
        <v>26232</v>
      </c>
      <c r="B27" s="2" t="str">
        <f>IF(A27&lt;=15000,"YES","NO")</f>
        <v>NO</v>
      </c>
      <c r="C27" s="2" t="str">
        <f>IF(A27&lt;=30000,"YES","NO")</f>
        <v>YES</v>
      </c>
      <c r="D27" s="2" t="b">
        <f t="shared" si="0"/>
        <v>1</v>
      </c>
    </row>
    <row r="28" spans="1:4" x14ac:dyDescent="0.3">
      <c r="A28" s="2">
        <v>22003</v>
      </c>
      <c r="B28" s="2" t="str">
        <f>IF(A28&lt;=15000,"YES","NO")</f>
        <v>NO</v>
      </c>
      <c r="C28" s="2" t="str">
        <f>IF(A28&lt;=30000,"YES","NO")</f>
        <v>YES</v>
      </c>
      <c r="D28" s="2" t="b">
        <f t="shared" si="0"/>
        <v>1</v>
      </c>
    </row>
    <row r="29" spans="1:4" x14ac:dyDescent="0.3">
      <c r="A29" s="2">
        <v>16800</v>
      </c>
      <c r="B29" s="2" t="str">
        <f>IF(A29&lt;=15000,"YES","NO")</f>
        <v>NO</v>
      </c>
      <c r="C29" s="2" t="str">
        <f>IF(A29&lt;=30000,"YES","NO")</f>
        <v>YES</v>
      </c>
      <c r="D29" s="2" t="b">
        <f t="shared" si="0"/>
        <v>1</v>
      </c>
    </row>
    <row r="30" spans="1:4" x14ac:dyDescent="0.3">
      <c r="A30" s="2">
        <v>18188</v>
      </c>
      <c r="B30" s="2" t="str">
        <f>IF(A30&lt;=15000,"YES","NO")</f>
        <v>NO</v>
      </c>
      <c r="C30" s="2" t="str">
        <f>IF(A30&lt;=30000,"YES","NO")</f>
        <v>YES</v>
      </c>
      <c r="D30" s="2" t="b">
        <f t="shared" si="0"/>
        <v>1</v>
      </c>
    </row>
    <row r="31" spans="1:4" x14ac:dyDescent="0.3">
      <c r="A31" s="2">
        <v>17233</v>
      </c>
      <c r="B31" s="2" t="str">
        <f>IF(A31&lt;=15000,"YES","NO")</f>
        <v>NO</v>
      </c>
      <c r="C31" s="2" t="str">
        <f>IF(A31&lt;=30000,"YES","NO")</f>
        <v>YES</v>
      </c>
      <c r="D31" s="2" t="b">
        <f t="shared" si="0"/>
        <v>1</v>
      </c>
    </row>
    <row r="32" spans="1:4" x14ac:dyDescent="0.3">
      <c r="A32" s="2">
        <v>16019</v>
      </c>
      <c r="B32" s="2" t="str">
        <f>IF(A32&lt;=15000,"YES","NO")</f>
        <v>NO</v>
      </c>
      <c r="C32" s="2" t="str">
        <f>IF(A32&lt;=30000,"YES","NO")</f>
        <v>YES</v>
      </c>
      <c r="D32" s="2" t="b">
        <f t="shared" si="0"/>
        <v>1</v>
      </c>
    </row>
    <row r="33" spans="1:4" x14ac:dyDescent="0.3">
      <c r="A33" s="2">
        <v>11947</v>
      </c>
      <c r="B33" s="2" t="str">
        <f>IF(A33&lt;=15000,"YES","NO")</f>
        <v>YES</v>
      </c>
      <c r="C33" s="2" t="str">
        <f>IF(A33&lt;=30000,"YES","NO")</f>
        <v>YES</v>
      </c>
      <c r="D33" s="2" t="b">
        <f t="shared" si="0"/>
        <v>1</v>
      </c>
    </row>
    <row r="34" spans="1:4" x14ac:dyDescent="0.3">
      <c r="A34" s="2">
        <v>13104</v>
      </c>
      <c r="B34" s="2" t="str">
        <f>IF(A34&lt;=15000,"YES","NO")</f>
        <v>YES</v>
      </c>
      <c r="C34" s="2" t="str">
        <f>IF(A34&lt;=30000,"YES","NO")</f>
        <v>YES</v>
      </c>
      <c r="D34" s="2" t="b">
        <f t="shared" si="0"/>
        <v>1</v>
      </c>
    </row>
    <row r="35" spans="1:4" x14ac:dyDescent="0.3">
      <c r="A35" s="2">
        <v>7999</v>
      </c>
      <c r="B35" s="2" t="str">
        <f>IF(A35&lt;=15000,"YES","NO")</f>
        <v>YES</v>
      </c>
      <c r="C35" s="2" t="str">
        <f>IF(A35&lt;=30000,"YES","NO")</f>
        <v>YES</v>
      </c>
      <c r="D35" s="2" t="b">
        <f t="shared" si="0"/>
        <v>1</v>
      </c>
    </row>
    <row r="36" spans="1:4" x14ac:dyDescent="0.3">
      <c r="A36" s="2">
        <v>31640</v>
      </c>
      <c r="B36" s="2" t="str">
        <f>IF(A36&lt;=15000,"YES","NO")</f>
        <v>NO</v>
      </c>
      <c r="C36" s="2" t="str">
        <f>IF(A36&lt;=30000,"YES","NO")</f>
        <v>NO</v>
      </c>
      <c r="D36" s="2" t="b">
        <f t="shared" si="0"/>
        <v>0</v>
      </c>
    </row>
    <row r="37" spans="1:4" x14ac:dyDescent="0.3">
      <c r="A37" s="2">
        <v>22235</v>
      </c>
      <c r="B37" s="2" t="str">
        <f>IF(A37&lt;=15000,"YES","NO")</f>
        <v>NO</v>
      </c>
      <c r="C37" s="2" t="str">
        <f>IF(A37&lt;=30000,"YES","NO")</f>
        <v>YES</v>
      </c>
      <c r="D37" s="2" t="b">
        <f t="shared" si="0"/>
        <v>1</v>
      </c>
    </row>
    <row r="38" spans="1:4" x14ac:dyDescent="0.3">
      <c r="A38" s="2">
        <v>15284</v>
      </c>
      <c r="B38" s="2" t="str">
        <f>IF(A38&lt;=15000,"YES","NO")</f>
        <v>NO</v>
      </c>
      <c r="C38" s="2" t="str">
        <f>IF(A38&lt;=30000,"YES","NO")</f>
        <v>YES</v>
      </c>
      <c r="D38" s="2" t="b">
        <f t="shared" si="0"/>
        <v>1</v>
      </c>
    </row>
    <row r="39" spans="1:4" x14ac:dyDescent="0.3">
      <c r="A39" s="2">
        <v>36417</v>
      </c>
      <c r="B39" s="2" t="str">
        <f>IF(A39&lt;=15000,"YES","NO")</f>
        <v>NO</v>
      </c>
      <c r="C39" s="2" t="str">
        <f>IF(A39&lt;=30000,"YES","NO")</f>
        <v>NO</v>
      </c>
      <c r="D39" s="2" t="b">
        <f t="shared" si="0"/>
        <v>0</v>
      </c>
    </row>
    <row r="40" spans="1:4" x14ac:dyDescent="0.3">
      <c r="A40" s="2">
        <v>39513</v>
      </c>
      <c r="B40" s="2" t="str">
        <f>IF(A40&lt;=15000,"YES","NO")</f>
        <v>NO</v>
      </c>
      <c r="C40" s="2" t="str">
        <f>IF(A40&lt;=30000,"YES","NO")</f>
        <v>NO</v>
      </c>
      <c r="D40" s="2" t="b">
        <f t="shared" si="0"/>
        <v>0</v>
      </c>
    </row>
    <row r="41" spans="1:4" x14ac:dyDescent="0.3">
      <c r="A41" s="2">
        <v>13622</v>
      </c>
      <c r="B41" s="2" t="str">
        <f>IF(A41&lt;=15000,"YES","NO")</f>
        <v>YES</v>
      </c>
      <c r="C41" s="2" t="str">
        <f>IF(A41&lt;=30000,"YES","NO")</f>
        <v>YES</v>
      </c>
      <c r="D41" s="2" t="b">
        <f t="shared" si="0"/>
        <v>1</v>
      </c>
    </row>
    <row r="42" spans="1:4" x14ac:dyDescent="0.3">
      <c r="A42" s="2">
        <v>28136</v>
      </c>
      <c r="B42" s="2" t="str">
        <f>IF(A42&lt;=15000,"YES","NO")</f>
        <v>NO</v>
      </c>
      <c r="C42" s="2" t="str">
        <f>IF(A42&lt;=30000,"YES","NO")</f>
        <v>YES</v>
      </c>
      <c r="D42" s="2" t="b">
        <f t="shared" si="0"/>
        <v>1</v>
      </c>
    </row>
    <row r="43" spans="1:4" x14ac:dyDescent="0.3">
      <c r="A43" s="2">
        <v>33766</v>
      </c>
      <c r="B43" s="2" t="str">
        <f>IF(A43&lt;=15000,"YES","NO")</f>
        <v>NO</v>
      </c>
      <c r="C43" s="2" t="str">
        <f>IF(A43&lt;=30000,"YES","NO")</f>
        <v>NO</v>
      </c>
      <c r="D43" s="2" t="b">
        <f t="shared" si="0"/>
        <v>0</v>
      </c>
    </row>
    <row r="44" spans="1:4" x14ac:dyDescent="0.3">
      <c r="A44" s="2">
        <v>27307</v>
      </c>
      <c r="B44" s="2" t="str">
        <f>IF(A44&lt;=15000,"YES","NO")</f>
        <v>NO</v>
      </c>
      <c r="C44" s="2" t="str">
        <f>IF(A44&lt;=30000,"YES","NO")</f>
        <v>YES</v>
      </c>
      <c r="D44" s="2" t="b">
        <f t="shared" si="0"/>
        <v>1</v>
      </c>
    </row>
    <row r="45" spans="1:4" x14ac:dyDescent="0.3">
      <c r="A45" s="2">
        <v>22736</v>
      </c>
      <c r="B45" s="2" t="str">
        <f>IF(A45&lt;=15000,"YES","NO")</f>
        <v>NO</v>
      </c>
      <c r="C45" s="2" t="str">
        <f>IF(A45&lt;=30000,"YES","NO")</f>
        <v>YES</v>
      </c>
      <c r="D45" s="2" t="b">
        <f t="shared" si="0"/>
        <v>1</v>
      </c>
    </row>
    <row r="46" spans="1:4" x14ac:dyDescent="0.3">
      <c r="A46" s="2">
        <v>17217</v>
      </c>
      <c r="B46" s="2" t="str">
        <f>IF(A46&lt;=15000,"YES","NO")</f>
        <v>NO</v>
      </c>
      <c r="C46" s="2" t="str">
        <f>IF(A46&lt;=30000,"YES","NO")</f>
        <v>YES</v>
      </c>
      <c r="D46" s="2" t="b">
        <f t="shared" si="0"/>
        <v>1</v>
      </c>
    </row>
    <row r="47" spans="1:4" x14ac:dyDescent="0.3">
      <c r="A47" s="2">
        <v>18831</v>
      </c>
      <c r="B47" s="2" t="str">
        <f>IF(A47&lt;=15000,"YES","NO")</f>
        <v>NO</v>
      </c>
      <c r="C47" s="2" t="str">
        <f>IF(A47&lt;=30000,"YES","NO")</f>
        <v>YES</v>
      </c>
      <c r="D47" s="2" t="b">
        <f t="shared" si="0"/>
        <v>1</v>
      </c>
    </row>
    <row r="48" spans="1:4" x14ac:dyDescent="0.3">
      <c r="A48" s="2">
        <v>17832</v>
      </c>
      <c r="B48" s="2" t="str">
        <f>IF(A48&lt;=15000,"YES","NO")</f>
        <v>NO</v>
      </c>
      <c r="C48" s="2" t="str">
        <f>IF(A48&lt;=30000,"YES","NO")</f>
        <v>YES</v>
      </c>
      <c r="D48" s="2" t="b">
        <f t="shared" si="0"/>
        <v>1</v>
      </c>
    </row>
    <row r="49" spans="1:4" x14ac:dyDescent="0.3">
      <c r="A49" s="2">
        <v>16794</v>
      </c>
      <c r="B49" s="2" t="str">
        <f>IF(A49&lt;=15000,"YES","NO")</f>
        <v>NO</v>
      </c>
      <c r="C49" s="2" t="str">
        <f>IF(A49&lt;=30000,"YES","NO")</f>
        <v>YES</v>
      </c>
      <c r="D49" s="2" t="b">
        <f t="shared" si="0"/>
        <v>1</v>
      </c>
    </row>
    <row r="50" spans="1:4" x14ac:dyDescent="0.3">
      <c r="A50" s="2">
        <v>12358</v>
      </c>
      <c r="B50" s="2" t="str">
        <f>IF(A50&lt;=15000,"YES","NO")</f>
        <v>YES</v>
      </c>
      <c r="C50" s="2" t="str">
        <f>IF(A50&lt;=30000,"YES","NO")</f>
        <v>YES</v>
      </c>
      <c r="D50" s="2" t="b">
        <f t="shared" si="0"/>
        <v>1</v>
      </c>
    </row>
    <row r="51" spans="1:4" x14ac:dyDescent="0.3">
      <c r="A51" s="2">
        <v>14402</v>
      </c>
      <c r="B51" s="2" t="str">
        <f>IF(A51&lt;=15000,"YES","NO")</f>
        <v>YES</v>
      </c>
      <c r="C51" s="2" t="str">
        <f>IF(A51&lt;=30000,"YES","NO")</f>
        <v>YES</v>
      </c>
      <c r="D51" s="2" t="b">
        <f t="shared" si="0"/>
        <v>1</v>
      </c>
    </row>
    <row r="52" spans="1:4" x14ac:dyDescent="0.3">
      <c r="A52" s="2">
        <v>8278</v>
      </c>
      <c r="B52" s="2" t="str">
        <f>IF(A52&lt;=15000,"YES","NO")</f>
        <v>YES</v>
      </c>
      <c r="C52" s="2" t="str">
        <f>IF(A52&lt;=30000,"YES","NO")</f>
        <v>YES</v>
      </c>
      <c r="D52" s="2" t="b">
        <f t="shared" si="0"/>
        <v>1</v>
      </c>
    </row>
    <row r="53" spans="1:4" x14ac:dyDescent="0.3">
      <c r="A53" s="2">
        <v>33103</v>
      </c>
      <c r="B53" s="2" t="str">
        <f>IF(A53&lt;=15000,"YES","NO")</f>
        <v>NO</v>
      </c>
      <c r="C53" s="2" t="str">
        <f>IF(A53&lt;=30000,"YES","NO")</f>
        <v>NO</v>
      </c>
      <c r="D53" s="2" t="b">
        <f t="shared" si="0"/>
        <v>0</v>
      </c>
    </row>
    <row r="54" spans="1:4" x14ac:dyDescent="0.3">
      <c r="A54" s="2">
        <v>22779</v>
      </c>
      <c r="B54" s="2" t="str">
        <f>IF(A54&lt;=15000,"YES","NO")</f>
        <v>NO</v>
      </c>
      <c r="C54" s="2" t="str">
        <f>IF(A54&lt;=30000,"YES","NO")</f>
        <v>YES</v>
      </c>
      <c r="D54" s="2" t="b">
        <f t="shared" si="0"/>
        <v>1</v>
      </c>
    </row>
    <row r="55" spans="1:4" x14ac:dyDescent="0.3">
      <c r="A55" s="2">
        <v>16038</v>
      </c>
      <c r="B55" s="2" t="str">
        <f>IF(A55&lt;=15000,"YES","NO")</f>
        <v>NO</v>
      </c>
      <c r="C55" s="2" t="str">
        <f>IF(A55&lt;=30000,"YES","NO")</f>
        <v>YES</v>
      </c>
      <c r="D55" s="2" t="b">
        <f t="shared" si="0"/>
        <v>1</v>
      </c>
    </row>
    <row r="56" spans="1:4" x14ac:dyDescent="0.3">
      <c r="A56" s="2">
        <v>38774</v>
      </c>
      <c r="B56" s="2" t="str">
        <f>IF(A56&lt;=15000,"YES","NO")</f>
        <v>NO</v>
      </c>
      <c r="C56" s="2" t="str">
        <f>IF(A56&lt;=30000,"YES","NO")</f>
        <v>NO</v>
      </c>
      <c r="D56" s="2" t="b">
        <f t="shared" si="0"/>
        <v>0</v>
      </c>
    </row>
    <row r="57" spans="1:4" x14ac:dyDescent="0.3">
      <c r="A57" s="2">
        <v>43299</v>
      </c>
      <c r="B57" s="2" t="str">
        <f>IF(A57&lt;=15000,"YES","NO")</f>
        <v>NO</v>
      </c>
      <c r="C57" s="2" t="str">
        <f>IF(A57&lt;=30000,"YES","NO")</f>
        <v>NO</v>
      </c>
      <c r="D57" s="2" t="b">
        <f t="shared" si="0"/>
        <v>0</v>
      </c>
    </row>
    <row r="58" spans="1:4" x14ac:dyDescent="0.3">
      <c r="A58" s="2">
        <v>14826</v>
      </c>
      <c r="B58" s="2" t="str">
        <f>IF(A58&lt;=15000,"YES","NO")</f>
        <v>YES</v>
      </c>
      <c r="C58" s="2" t="str">
        <f>IF(A58&lt;=30000,"YES","NO")</f>
        <v>YES</v>
      </c>
      <c r="D58" s="2" t="b">
        <f t="shared" si="0"/>
        <v>1</v>
      </c>
    </row>
    <row r="59" spans="1:4" x14ac:dyDescent="0.3">
      <c r="A59" s="2">
        <v>29740</v>
      </c>
      <c r="B59" s="2" t="str">
        <f>IF(A59&lt;=15000,"YES","NO")</f>
        <v>NO</v>
      </c>
      <c r="C59" s="2" t="str">
        <f>IF(A59&lt;=30000,"YES","NO")</f>
        <v>YES</v>
      </c>
      <c r="D59" s="2" t="b">
        <f t="shared" si="0"/>
        <v>1</v>
      </c>
    </row>
    <row r="60" spans="1:4" x14ac:dyDescent="0.3">
      <c r="A60" s="2">
        <v>35340</v>
      </c>
      <c r="B60" s="2" t="str">
        <f>IF(A60&lt;=15000,"YES","NO")</f>
        <v>NO</v>
      </c>
      <c r="C60" s="2" t="str">
        <f>IF(A60&lt;=30000,"YES","NO")</f>
        <v>NO</v>
      </c>
      <c r="D60" s="2" t="b">
        <f t="shared" si="0"/>
        <v>0</v>
      </c>
    </row>
    <row r="61" spans="1:4" x14ac:dyDescent="0.3">
      <c r="A61" s="2">
        <v>30381</v>
      </c>
      <c r="B61" s="2" t="str">
        <f>IF(A61&lt;=15000,"YES","NO")</f>
        <v>NO</v>
      </c>
      <c r="C61" s="2" t="str">
        <f>IF(A61&lt;=30000,"YES","NO")</f>
        <v>NO</v>
      </c>
      <c r="D61" s="2" t="b">
        <f t="shared" si="0"/>
        <v>0</v>
      </c>
    </row>
    <row r="62" spans="1:4" x14ac:dyDescent="0.3">
      <c r="A62" s="2">
        <v>24490</v>
      </c>
      <c r="B62" s="2" t="str">
        <f>IF(A62&lt;=15000,"YES","NO")</f>
        <v>NO</v>
      </c>
      <c r="C62" s="2" t="str">
        <f>IF(A62&lt;=30000,"YES","NO")</f>
        <v>YES</v>
      </c>
      <c r="D62" s="2" t="b">
        <f t="shared" si="0"/>
        <v>1</v>
      </c>
    </row>
    <row r="63" spans="1:4" x14ac:dyDescent="0.3">
      <c r="A63" s="2">
        <v>18543</v>
      </c>
      <c r="B63" s="2" t="str">
        <f>IF(A63&lt;=15000,"YES","NO")</f>
        <v>NO</v>
      </c>
      <c r="C63" s="2" t="str">
        <f>IF(A63&lt;=30000,"YES","NO")</f>
        <v>YES</v>
      </c>
      <c r="D63" s="2" t="b">
        <f t="shared" si="0"/>
        <v>1</v>
      </c>
    </row>
    <row r="64" spans="1:4" x14ac:dyDescent="0.3">
      <c r="A64" s="2">
        <v>20681</v>
      </c>
      <c r="B64" s="2" t="str">
        <f>IF(A64&lt;=15000,"YES","NO")</f>
        <v>NO</v>
      </c>
      <c r="C64" s="2" t="str">
        <f>IF(A64&lt;=30000,"YES","NO")</f>
        <v>YES</v>
      </c>
      <c r="D64" s="2" t="b">
        <f t="shared" si="0"/>
        <v>1</v>
      </c>
    </row>
    <row r="65" spans="1:4" x14ac:dyDescent="0.3">
      <c r="A65" s="2">
        <v>19368</v>
      </c>
      <c r="B65" s="2" t="str">
        <f>IF(A65&lt;=15000,"YES","NO")</f>
        <v>NO</v>
      </c>
      <c r="C65" s="2" t="str">
        <f>IF(A65&lt;=30000,"YES","NO")</f>
        <v>YES</v>
      </c>
      <c r="D65" s="2" t="b">
        <f t="shared" si="0"/>
        <v>1</v>
      </c>
    </row>
    <row r="66" spans="1:4" x14ac:dyDescent="0.3">
      <c r="A66" s="2">
        <v>18898</v>
      </c>
      <c r="B66" s="2" t="str">
        <f>IF(A66&lt;=15000,"YES","NO")</f>
        <v>NO</v>
      </c>
      <c r="C66" s="2" t="str">
        <f>IF(A66&lt;=30000,"YES","NO")</f>
        <v>YES</v>
      </c>
      <c r="D66" s="2" t="b">
        <f t="shared" si="0"/>
        <v>1</v>
      </c>
    </row>
    <row r="67" spans="1:4" x14ac:dyDescent="0.3">
      <c r="A67" s="2">
        <v>13213</v>
      </c>
      <c r="B67" s="2" t="str">
        <f>IF(A67&lt;=15000,"YES","NO")</f>
        <v>YES</v>
      </c>
      <c r="C67" s="2" t="str">
        <f>IF(A67&lt;=30000,"YES","NO")</f>
        <v>YES</v>
      </c>
      <c r="D67" s="2" t="b">
        <f t="shared" si="0"/>
        <v>1</v>
      </c>
    </row>
    <row r="68" spans="1:4" x14ac:dyDescent="0.3">
      <c r="A68" s="2">
        <v>14590</v>
      </c>
      <c r="B68" s="2" t="str">
        <f>IF(A68&lt;=15000,"YES","NO")</f>
        <v>YES</v>
      </c>
      <c r="C68" s="2" t="str">
        <f>IF(A68&lt;=30000,"YES","NO")</f>
        <v>YES</v>
      </c>
      <c r="D68" s="2" t="b">
        <f t="shared" ref="D68:D131" si="1">OR(B68="YES",C68="YES")</f>
        <v>1</v>
      </c>
    </row>
    <row r="69" spans="1:4" x14ac:dyDescent="0.3">
      <c r="A69" s="2">
        <v>8747</v>
      </c>
      <c r="B69" s="2" t="str">
        <f>IF(A69&lt;=15000,"YES","NO")</f>
        <v>YES</v>
      </c>
      <c r="C69" s="2" t="str">
        <f>IF(A69&lt;=30000,"YES","NO")</f>
        <v>YES</v>
      </c>
      <c r="D69" s="2" t="b">
        <f t="shared" si="1"/>
        <v>1</v>
      </c>
    </row>
    <row r="70" spans="1:4" x14ac:dyDescent="0.3">
      <c r="A70" s="2">
        <v>32206</v>
      </c>
      <c r="B70" s="2" t="str">
        <f>IF(A70&lt;=15000,"YES","NO")</f>
        <v>NO</v>
      </c>
      <c r="C70" s="2" t="str">
        <f>IF(A70&lt;=30000,"YES","NO")</f>
        <v>NO</v>
      </c>
      <c r="D70" s="2" t="b">
        <f t="shared" si="1"/>
        <v>0</v>
      </c>
    </row>
    <row r="71" spans="1:4" x14ac:dyDescent="0.3">
      <c r="A71" s="2">
        <v>23071</v>
      </c>
      <c r="B71" s="2" t="str">
        <f>IF(A71&lt;=15000,"YES","NO")</f>
        <v>NO</v>
      </c>
      <c r="C71" s="2" t="str">
        <f>IF(A71&lt;=30000,"YES","NO")</f>
        <v>YES</v>
      </c>
      <c r="D71" s="2" t="b">
        <f t="shared" si="1"/>
        <v>1</v>
      </c>
    </row>
    <row r="72" spans="1:4" x14ac:dyDescent="0.3">
      <c r="A72" s="2">
        <v>16435</v>
      </c>
      <c r="B72" s="2" t="str">
        <f>IF(A72&lt;=15000,"YES","NO")</f>
        <v>NO</v>
      </c>
      <c r="C72" s="2" t="str">
        <f>IF(A72&lt;=30000,"YES","NO")</f>
        <v>YES</v>
      </c>
      <c r="D72" s="2" t="b">
        <f t="shared" si="1"/>
        <v>1</v>
      </c>
    </row>
    <row r="73" spans="1:4" x14ac:dyDescent="0.3">
      <c r="A73" s="2">
        <v>39972</v>
      </c>
      <c r="B73" s="2" t="str">
        <f>IF(A73&lt;=15000,"YES","NO")</f>
        <v>NO</v>
      </c>
      <c r="C73" s="2" t="str">
        <f>IF(A73&lt;=30000,"YES","NO")</f>
        <v>NO</v>
      </c>
      <c r="D73" s="2" t="b">
        <f t="shared" si="1"/>
        <v>0</v>
      </c>
    </row>
    <row r="74" spans="1:4" x14ac:dyDescent="0.3">
      <c r="A74" s="2">
        <v>45219</v>
      </c>
      <c r="B74" s="2" t="str">
        <f>IF(A74&lt;=15000,"YES","NO")</f>
        <v>NO</v>
      </c>
      <c r="C74" s="2" t="str">
        <f>IF(A74&lt;=30000,"YES","NO")</f>
        <v>NO</v>
      </c>
      <c r="D74" s="2" t="b">
        <f t="shared" si="1"/>
        <v>0</v>
      </c>
    </row>
    <row r="75" spans="1:4" x14ac:dyDescent="0.3">
      <c r="A75" s="2">
        <v>15516</v>
      </c>
      <c r="B75" s="2" t="str">
        <f>IF(A75&lt;=15000,"YES","NO")</f>
        <v>NO</v>
      </c>
      <c r="C75" s="2" t="str">
        <f>IF(A75&lt;=30000,"YES","NO")</f>
        <v>YES</v>
      </c>
      <c r="D75" s="2" t="b">
        <f t="shared" si="1"/>
        <v>1</v>
      </c>
    </row>
    <row r="76" spans="1:4" x14ac:dyDescent="0.3">
      <c r="A76" s="2">
        <v>30781</v>
      </c>
      <c r="B76" s="2" t="str">
        <f>IF(A76&lt;=15000,"YES","NO")</f>
        <v>NO</v>
      </c>
      <c r="C76" s="2" t="str">
        <f>IF(A76&lt;=30000,"YES","NO")</f>
        <v>NO</v>
      </c>
      <c r="D76" s="2" t="b">
        <f t="shared" si="1"/>
        <v>0</v>
      </c>
    </row>
    <row r="77" spans="1:4" x14ac:dyDescent="0.3">
      <c r="A77" s="2">
        <v>35854</v>
      </c>
      <c r="B77" s="2" t="str">
        <f>IF(A77&lt;=15000,"YES","NO")</f>
        <v>NO</v>
      </c>
      <c r="C77" s="2" t="str">
        <f>IF(A77&lt;=30000,"YES","NO")</f>
        <v>NO</v>
      </c>
      <c r="D77" s="2" t="b">
        <f t="shared" si="1"/>
        <v>0</v>
      </c>
    </row>
    <row r="78" spans="1:4" x14ac:dyDescent="0.3">
      <c r="A78" s="2">
        <v>31667</v>
      </c>
      <c r="B78" s="2" t="str">
        <f>IF(A78&lt;=15000,"YES","NO")</f>
        <v>NO</v>
      </c>
      <c r="C78" s="2" t="str">
        <f>IF(A78&lt;=30000,"YES","NO")</f>
        <v>NO</v>
      </c>
      <c r="D78" s="2" t="b">
        <f t="shared" si="1"/>
        <v>0</v>
      </c>
    </row>
    <row r="79" spans="1:4" x14ac:dyDescent="0.3">
      <c r="A79" s="2">
        <v>25099</v>
      </c>
      <c r="B79" s="2" t="str">
        <f>IF(A79&lt;=15000,"YES","NO")</f>
        <v>NO</v>
      </c>
      <c r="C79" s="2" t="str">
        <f>IF(A79&lt;=30000,"YES","NO")</f>
        <v>YES</v>
      </c>
      <c r="D79" s="2" t="b">
        <f t="shared" si="1"/>
        <v>1</v>
      </c>
    </row>
    <row r="80" spans="1:4" x14ac:dyDescent="0.3">
      <c r="A80" s="2">
        <v>19077</v>
      </c>
      <c r="B80" s="2" t="str">
        <f>IF(A80&lt;=15000,"YES","NO")</f>
        <v>NO</v>
      </c>
      <c r="C80" s="2" t="str">
        <f>IF(A80&lt;=30000,"YES","NO")</f>
        <v>YES</v>
      </c>
      <c r="D80" s="2" t="b">
        <f t="shared" si="1"/>
        <v>1</v>
      </c>
    </row>
    <row r="81" spans="1:4" x14ac:dyDescent="0.3">
      <c r="A81" s="2">
        <v>21078</v>
      </c>
      <c r="B81" s="2" t="str">
        <f>IF(A81&lt;=15000,"YES","NO")</f>
        <v>NO</v>
      </c>
      <c r="C81" s="2" t="str">
        <f>IF(A81&lt;=30000,"YES","NO")</f>
        <v>YES</v>
      </c>
      <c r="D81" s="2" t="b">
        <f t="shared" si="1"/>
        <v>1</v>
      </c>
    </row>
    <row r="82" spans="1:4" x14ac:dyDescent="0.3">
      <c r="A82" s="2">
        <v>20256</v>
      </c>
      <c r="B82" s="2" t="str">
        <f>IF(A82&lt;=15000,"YES","NO")</f>
        <v>NO</v>
      </c>
      <c r="C82" s="2" t="str">
        <f>IF(A82&lt;=30000,"YES","NO")</f>
        <v>YES</v>
      </c>
      <c r="D82" s="2" t="b">
        <f t="shared" si="1"/>
        <v>1</v>
      </c>
    </row>
    <row r="83" spans="1:4" x14ac:dyDescent="0.3">
      <c r="A83" s="2">
        <v>19633</v>
      </c>
      <c r="B83" s="2" t="str">
        <f>IF(A83&lt;=15000,"YES","NO")</f>
        <v>NO</v>
      </c>
      <c r="C83" s="2" t="str">
        <f>IF(A83&lt;=30000,"YES","NO")</f>
        <v>YES</v>
      </c>
      <c r="D83" s="2" t="b">
        <f t="shared" si="1"/>
        <v>1</v>
      </c>
    </row>
    <row r="84" spans="1:4" x14ac:dyDescent="0.3">
      <c r="A84" s="2">
        <v>13813</v>
      </c>
      <c r="B84" s="2" t="str">
        <f>IF(A84&lt;=15000,"YES","NO")</f>
        <v>YES</v>
      </c>
      <c r="C84" s="2" t="str">
        <f>IF(A84&lt;=30000,"YES","NO")</f>
        <v>YES</v>
      </c>
      <c r="D84" s="2" t="b">
        <f t="shared" si="1"/>
        <v>1</v>
      </c>
    </row>
    <row r="85" spans="1:4" x14ac:dyDescent="0.3">
      <c r="A85" s="2">
        <v>15649</v>
      </c>
      <c r="B85" s="2" t="str">
        <f>IF(A85&lt;=15000,"YES","NO")</f>
        <v>NO</v>
      </c>
      <c r="C85" s="2" t="str">
        <f>IF(A85&lt;=30000,"YES","NO")</f>
        <v>YES</v>
      </c>
      <c r="D85" s="2" t="b">
        <f t="shared" si="1"/>
        <v>1</v>
      </c>
    </row>
    <row r="86" spans="1:4" x14ac:dyDescent="0.3">
      <c r="A86" s="2">
        <v>8904</v>
      </c>
      <c r="B86" s="2" t="str">
        <f>IF(A86&lt;=15000,"YES","NO")</f>
        <v>YES</v>
      </c>
      <c r="C86" s="2" t="str">
        <f>IF(A86&lt;=30000,"YES","NO")</f>
        <v>YES</v>
      </c>
      <c r="D86" s="2" t="b">
        <f t="shared" si="1"/>
        <v>1</v>
      </c>
    </row>
    <row r="87" spans="1:4" x14ac:dyDescent="0.3">
      <c r="A87" s="2">
        <v>35824</v>
      </c>
      <c r="B87" s="2" t="str">
        <f>IF(A87&lt;=15000,"YES","NO")</f>
        <v>NO</v>
      </c>
      <c r="C87" s="2" t="str">
        <f>IF(A87&lt;=30000,"YES","NO")</f>
        <v>NO</v>
      </c>
      <c r="D87" s="2" t="b">
        <f t="shared" si="1"/>
        <v>0</v>
      </c>
    </row>
    <row r="88" spans="1:4" x14ac:dyDescent="0.3">
      <c r="A88" s="2">
        <v>24138</v>
      </c>
      <c r="B88" s="2" t="str">
        <f>IF(A88&lt;=15000,"YES","NO")</f>
        <v>NO</v>
      </c>
      <c r="C88" s="2" t="str">
        <f>IF(A88&lt;=30000,"YES","NO")</f>
        <v>YES</v>
      </c>
      <c r="D88" s="2" t="b">
        <f t="shared" si="1"/>
        <v>1</v>
      </c>
    </row>
    <row r="89" spans="1:4" x14ac:dyDescent="0.3">
      <c r="A89" s="2">
        <v>17857</v>
      </c>
      <c r="B89" s="2" t="str">
        <f>IF(A89&lt;=15000,"YES","NO")</f>
        <v>NO</v>
      </c>
      <c r="C89" s="2" t="str">
        <f>IF(A89&lt;=30000,"YES","NO")</f>
        <v>YES</v>
      </c>
      <c r="D89" s="2" t="b">
        <f t="shared" si="1"/>
        <v>1</v>
      </c>
    </row>
    <row r="90" spans="1:4" x14ac:dyDescent="0.3">
      <c r="A90" s="2">
        <v>43501</v>
      </c>
      <c r="B90" s="2" t="str">
        <f>IF(A90&lt;=15000,"YES","NO")</f>
        <v>NO</v>
      </c>
      <c r="C90" s="2" t="str">
        <f>IF(A90&lt;=30000,"YES","NO")</f>
        <v>NO</v>
      </c>
      <c r="D90" s="2" t="b">
        <f t="shared" si="1"/>
        <v>0</v>
      </c>
    </row>
    <row r="91" spans="1:4" x14ac:dyDescent="0.3">
      <c r="A91" s="2">
        <v>49264</v>
      </c>
      <c r="B91" s="2" t="str">
        <f>IF(A91&lt;=15000,"YES","NO")</f>
        <v>NO</v>
      </c>
      <c r="C91" s="2" t="str">
        <f>IF(A91&lt;=30000,"YES","NO")</f>
        <v>NO</v>
      </c>
      <c r="D91" s="2" t="b">
        <f t="shared" si="1"/>
        <v>0</v>
      </c>
    </row>
    <row r="92" spans="1:4" x14ac:dyDescent="0.3">
      <c r="A92" s="2">
        <v>17279</v>
      </c>
      <c r="B92" s="2" t="str">
        <f>IF(A92&lt;=15000,"YES","NO")</f>
        <v>NO</v>
      </c>
      <c r="C92" s="2" t="str">
        <f>IF(A92&lt;=30000,"YES","NO")</f>
        <v>YES</v>
      </c>
      <c r="D92" s="2" t="b">
        <f t="shared" si="1"/>
        <v>1</v>
      </c>
    </row>
    <row r="93" spans="1:4" x14ac:dyDescent="0.3">
      <c r="A93" s="2">
        <v>33833</v>
      </c>
      <c r="B93" s="2" t="str">
        <f>IF(A93&lt;=15000,"YES","NO")</f>
        <v>NO</v>
      </c>
      <c r="C93" s="2" t="str">
        <f>IF(A93&lt;=30000,"YES","NO")</f>
        <v>NO</v>
      </c>
      <c r="D93" s="2" t="b">
        <f t="shared" si="1"/>
        <v>0</v>
      </c>
    </row>
    <row r="94" spans="1:4" x14ac:dyDescent="0.3">
      <c r="A94" s="2">
        <v>37888</v>
      </c>
      <c r="B94" s="2" t="str">
        <f>IF(A94&lt;=15000,"YES","NO")</f>
        <v>NO</v>
      </c>
      <c r="C94" s="2" t="str">
        <f>IF(A94&lt;=30000,"YES","NO")</f>
        <v>NO</v>
      </c>
      <c r="D94" s="2" t="b">
        <f t="shared" si="1"/>
        <v>0</v>
      </c>
    </row>
    <row r="95" spans="1:4" x14ac:dyDescent="0.3">
      <c r="A95" s="2">
        <v>34015</v>
      </c>
      <c r="B95" s="2" t="str">
        <f>IF(A95&lt;=15000,"YES","NO")</f>
        <v>NO</v>
      </c>
      <c r="C95" s="2" t="str">
        <f>IF(A95&lt;=30000,"YES","NO")</f>
        <v>NO</v>
      </c>
      <c r="D95" s="2" t="b">
        <f t="shared" si="1"/>
        <v>0</v>
      </c>
    </row>
    <row r="96" spans="1:4" x14ac:dyDescent="0.3">
      <c r="A96" s="2">
        <v>28030</v>
      </c>
      <c r="B96" s="2" t="str">
        <f>IF(A96&lt;=15000,"YES","NO")</f>
        <v>NO</v>
      </c>
      <c r="C96" s="2" t="str">
        <f>IF(A96&lt;=30000,"YES","NO")</f>
        <v>YES</v>
      </c>
      <c r="D96" s="2" t="b">
        <f t="shared" si="1"/>
        <v>1</v>
      </c>
    </row>
    <row r="97" spans="1:4" x14ac:dyDescent="0.3">
      <c r="A97" s="2">
        <v>20803</v>
      </c>
      <c r="B97" s="2" t="str">
        <f>IF(A97&lt;=15000,"YES","NO")</f>
        <v>NO</v>
      </c>
      <c r="C97" s="2" t="str">
        <f>IF(A97&lt;=30000,"YES","NO")</f>
        <v>YES</v>
      </c>
      <c r="D97" s="2" t="b">
        <f t="shared" si="1"/>
        <v>1</v>
      </c>
    </row>
    <row r="98" spans="1:4" x14ac:dyDescent="0.3">
      <c r="A98" s="2">
        <v>22845</v>
      </c>
      <c r="B98" s="2" t="str">
        <f>IF(A98&lt;=15000,"YES","NO")</f>
        <v>NO</v>
      </c>
      <c r="C98" s="2" t="str">
        <f>IF(A98&lt;=30000,"YES","NO")</f>
        <v>YES</v>
      </c>
      <c r="D98" s="2" t="b">
        <f t="shared" si="1"/>
        <v>1</v>
      </c>
    </row>
    <row r="99" spans="1:4" x14ac:dyDescent="0.3">
      <c r="A99" s="2">
        <v>21764</v>
      </c>
      <c r="B99" s="2" t="str">
        <f>IF(A99&lt;=15000,"YES","NO")</f>
        <v>NO</v>
      </c>
      <c r="C99" s="2" t="str">
        <f>IF(A99&lt;=30000,"YES","NO")</f>
        <v>YES</v>
      </c>
      <c r="D99" s="2" t="b">
        <f t="shared" si="1"/>
        <v>1</v>
      </c>
    </row>
    <row r="100" spans="1:4" x14ac:dyDescent="0.3">
      <c r="A100" s="2">
        <v>21475</v>
      </c>
      <c r="B100" s="2" t="str">
        <f>IF(A100&lt;=15000,"YES","NO")</f>
        <v>NO</v>
      </c>
      <c r="C100" s="2" t="str">
        <f>IF(A100&lt;=30000,"YES","NO")</f>
        <v>YES</v>
      </c>
      <c r="D100" s="2" t="b">
        <f t="shared" si="1"/>
        <v>1</v>
      </c>
    </row>
    <row r="101" spans="1:4" x14ac:dyDescent="0.3">
      <c r="A101" s="2">
        <v>15210</v>
      </c>
      <c r="B101" s="2" t="str">
        <f>IF(A101&lt;=15000,"YES","NO")</f>
        <v>NO</v>
      </c>
      <c r="C101" s="2" t="str">
        <f>IF(A101&lt;=30000,"YES","NO")</f>
        <v>YES</v>
      </c>
      <c r="D101" s="2" t="b">
        <f t="shared" si="1"/>
        <v>1</v>
      </c>
    </row>
    <row r="102" spans="1:4" x14ac:dyDescent="0.3">
      <c r="A102" s="2">
        <v>14179</v>
      </c>
      <c r="B102" s="2" t="str">
        <f>IF(A102&lt;=15000,"YES","NO")</f>
        <v>YES</v>
      </c>
      <c r="C102" s="2" t="str">
        <f>IF(A102&lt;=30000,"YES","NO")</f>
        <v>YES</v>
      </c>
      <c r="D102" s="2" t="b">
        <f t="shared" si="1"/>
        <v>1</v>
      </c>
    </row>
    <row r="103" spans="1:4" x14ac:dyDescent="0.3">
      <c r="A103" s="2">
        <v>9890</v>
      </c>
      <c r="B103" s="2" t="str">
        <f>IF(A103&lt;=15000,"YES","NO")</f>
        <v>YES</v>
      </c>
      <c r="C103" s="2" t="str">
        <f>IF(A103&lt;=30000,"YES","NO")</f>
        <v>YES</v>
      </c>
      <c r="D103" s="2" t="b">
        <f t="shared" si="1"/>
        <v>1</v>
      </c>
    </row>
    <row r="104" spans="1:4" x14ac:dyDescent="0.3">
      <c r="A104" s="2">
        <v>36995</v>
      </c>
      <c r="B104" s="2" t="str">
        <f>IF(A104&lt;=15000,"YES","NO")</f>
        <v>NO</v>
      </c>
      <c r="C104" s="2" t="str">
        <f>IF(A104&lt;=30000,"YES","NO")</f>
        <v>NO</v>
      </c>
      <c r="D104" s="2" t="b">
        <f t="shared" si="1"/>
        <v>0</v>
      </c>
    </row>
    <row r="105" spans="1:4" x14ac:dyDescent="0.3">
      <c r="A105" s="2">
        <v>24237</v>
      </c>
      <c r="B105" s="2" t="str">
        <f>IF(A105&lt;=15000,"YES","NO")</f>
        <v>NO</v>
      </c>
      <c r="C105" s="2" t="str">
        <f>IF(A105&lt;=30000,"YES","NO")</f>
        <v>YES</v>
      </c>
      <c r="D105" s="2" t="b">
        <f t="shared" si="1"/>
        <v>1</v>
      </c>
    </row>
    <row r="106" spans="1:4" x14ac:dyDescent="0.3">
      <c r="A106" s="2">
        <v>18098</v>
      </c>
      <c r="B106" s="2" t="str">
        <f>IF(A106&lt;=15000,"YES","NO")</f>
        <v>NO</v>
      </c>
      <c r="C106" s="2" t="str">
        <f>IF(A106&lt;=30000,"YES","NO")</f>
        <v>YES</v>
      </c>
      <c r="D106" s="2" t="b">
        <f t="shared" si="1"/>
        <v>1</v>
      </c>
    </row>
    <row r="107" spans="1:4" x14ac:dyDescent="0.3">
      <c r="A107" s="2">
        <v>43342</v>
      </c>
      <c r="B107" s="2" t="str">
        <f>IF(A107&lt;=15000,"YES","NO")</f>
        <v>NO</v>
      </c>
      <c r="C107" s="2" t="str">
        <f>IF(A107&lt;=30000,"YES","NO")</f>
        <v>NO</v>
      </c>
      <c r="D107" s="2" t="b">
        <f t="shared" si="1"/>
        <v>0</v>
      </c>
    </row>
    <row r="108" spans="1:4" x14ac:dyDescent="0.3">
      <c r="A108" s="2">
        <v>49530</v>
      </c>
      <c r="B108" s="2" t="str">
        <f>IF(A108&lt;=15000,"YES","NO")</f>
        <v>NO</v>
      </c>
      <c r="C108" s="2" t="str">
        <f>IF(A108&lt;=30000,"YES","NO")</f>
        <v>NO</v>
      </c>
      <c r="D108" s="2" t="b">
        <f t="shared" si="1"/>
        <v>0</v>
      </c>
    </row>
    <row r="109" spans="1:4" x14ac:dyDescent="0.3">
      <c r="A109" s="2">
        <v>16982</v>
      </c>
      <c r="B109" s="2" t="str">
        <f>IF(A109&lt;=15000,"YES","NO")</f>
        <v>NO</v>
      </c>
      <c r="C109" s="2" t="str">
        <f>IF(A109&lt;=30000,"YES","NO")</f>
        <v>YES</v>
      </c>
      <c r="D109" s="2" t="b">
        <f t="shared" si="1"/>
        <v>1</v>
      </c>
    </row>
    <row r="110" spans="1:4" x14ac:dyDescent="0.3">
      <c r="A110" s="2">
        <v>33594</v>
      </c>
      <c r="B110" s="2" t="str">
        <f>IF(A110&lt;=15000,"YES","NO")</f>
        <v>NO</v>
      </c>
      <c r="C110" s="2" t="str">
        <f>IF(A110&lt;=30000,"YES","NO")</f>
        <v>NO</v>
      </c>
      <c r="D110" s="2" t="b">
        <f t="shared" si="1"/>
        <v>0</v>
      </c>
    </row>
    <row r="111" spans="1:4" x14ac:dyDescent="0.3">
      <c r="A111" s="2">
        <v>38203</v>
      </c>
      <c r="B111" s="2" t="str">
        <f>IF(A111&lt;=15000,"YES","NO")</f>
        <v>NO</v>
      </c>
      <c r="C111" s="2" t="str">
        <f>IF(A111&lt;=30000,"YES","NO")</f>
        <v>NO</v>
      </c>
      <c r="D111" s="2" t="b">
        <f t="shared" si="1"/>
        <v>0</v>
      </c>
    </row>
    <row r="112" spans="1:4" x14ac:dyDescent="0.3">
      <c r="A112" s="2">
        <v>34372</v>
      </c>
      <c r="B112" s="2" t="str">
        <f>IF(A112&lt;=15000,"YES","NO")</f>
        <v>NO</v>
      </c>
      <c r="C112" s="2" t="str">
        <f>IF(A112&lt;=30000,"YES","NO")</f>
        <v>NO</v>
      </c>
      <c r="D112" s="2" t="b">
        <f t="shared" si="1"/>
        <v>0</v>
      </c>
    </row>
    <row r="113" spans="1:4" x14ac:dyDescent="0.3">
      <c r="A113" s="2">
        <v>27765</v>
      </c>
      <c r="B113" s="2" t="str">
        <f>IF(A113&lt;=15000,"YES","NO")</f>
        <v>NO</v>
      </c>
      <c r="C113" s="2" t="str">
        <f>IF(A113&lt;=30000,"YES","NO")</f>
        <v>YES</v>
      </c>
      <c r="D113" s="2" t="b">
        <f t="shared" si="1"/>
        <v>1</v>
      </c>
    </row>
    <row r="114" spans="1:4" x14ac:dyDescent="0.3">
      <c r="A114" s="2">
        <v>20879</v>
      </c>
      <c r="B114" s="2" t="str">
        <f>IF(A114&lt;=15000,"YES","NO")</f>
        <v>NO</v>
      </c>
      <c r="C114" s="2" t="str">
        <f>IF(A114&lt;=30000,"YES","NO")</f>
        <v>YES</v>
      </c>
      <c r="D114" s="2" t="b">
        <f t="shared" si="1"/>
        <v>1</v>
      </c>
    </row>
    <row r="115" spans="1:4" x14ac:dyDescent="0.3">
      <c r="A115" s="2">
        <v>22996</v>
      </c>
      <c r="B115" s="2" t="str">
        <f>IF(A115&lt;=15000,"YES","NO")</f>
        <v>NO</v>
      </c>
      <c r="C115" s="2" t="str">
        <f>IF(A115&lt;=30000,"YES","NO")</f>
        <v>YES</v>
      </c>
      <c r="D115" s="2" t="b">
        <f t="shared" si="1"/>
        <v>1</v>
      </c>
    </row>
    <row r="116" spans="1:4" x14ac:dyDescent="0.3">
      <c r="A116" s="2">
        <v>22184</v>
      </c>
      <c r="B116" s="2" t="str">
        <f>IF(A116&lt;=15000,"YES","NO")</f>
        <v>NO</v>
      </c>
      <c r="C116" s="2" t="str">
        <f>IF(A116&lt;=30000,"YES","NO")</f>
        <v>YES</v>
      </c>
      <c r="D116" s="2" t="b">
        <f t="shared" si="1"/>
        <v>1</v>
      </c>
    </row>
    <row r="117" spans="1:4" x14ac:dyDescent="0.3">
      <c r="A117" s="2">
        <v>21705</v>
      </c>
      <c r="B117" s="2" t="str">
        <f>IF(A117&lt;=15000,"YES","NO")</f>
        <v>NO</v>
      </c>
      <c r="C117" s="2" t="str">
        <f>IF(A117&lt;=30000,"YES","NO")</f>
        <v>YES</v>
      </c>
      <c r="D117" s="2" t="b">
        <f t="shared" si="1"/>
        <v>1</v>
      </c>
    </row>
    <row r="118" spans="1:4" x14ac:dyDescent="0.3">
      <c r="A118" s="2">
        <v>15055</v>
      </c>
      <c r="B118" s="2" t="str">
        <f>IF(A118&lt;=15000,"YES","NO")</f>
        <v>NO</v>
      </c>
      <c r="C118" s="2" t="str">
        <f>IF(A118&lt;=30000,"YES","NO")</f>
        <v>YES</v>
      </c>
      <c r="D118" s="2" t="b">
        <f t="shared" si="1"/>
        <v>1</v>
      </c>
    </row>
    <row r="119" spans="1:4" x14ac:dyDescent="0.3">
      <c r="A119" s="2">
        <v>15361</v>
      </c>
      <c r="B119" s="2" t="str">
        <f>IF(A119&lt;=15000,"YES","NO")</f>
        <v>NO</v>
      </c>
      <c r="C119" s="2" t="str">
        <f>IF(A119&lt;=30000,"YES","NO")</f>
        <v>YES</v>
      </c>
      <c r="D119" s="2" t="b">
        <f t="shared" si="1"/>
        <v>1</v>
      </c>
    </row>
    <row r="120" spans="1:4" x14ac:dyDescent="0.3">
      <c r="A120" s="2">
        <v>9838</v>
      </c>
      <c r="B120" s="2" t="str">
        <f>IF(A120&lt;=15000,"YES","NO")</f>
        <v>YES</v>
      </c>
      <c r="C120" s="2" t="str">
        <f>IF(A120&lt;=30000,"YES","NO")</f>
        <v>YES</v>
      </c>
      <c r="D120" s="2" t="b">
        <f t="shared" si="1"/>
        <v>1</v>
      </c>
    </row>
    <row r="121" spans="1:4" x14ac:dyDescent="0.3">
      <c r="A121" s="2">
        <v>35993</v>
      </c>
      <c r="B121" s="2" t="str">
        <f>IF(A121&lt;=15000,"YES","NO")</f>
        <v>NO</v>
      </c>
      <c r="C121" s="2" t="str">
        <f>IF(A121&lt;=30000,"YES","NO")</f>
        <v>NO</v>
      </c>
      <c r="D121" s="2" t="b">
        <f t="shared" si="1"/>
        <v>0</v>
      </c>
    </row>
    <row r="122" spans="1:4" x14ac:dyDescent="0.3">
      <c r="A122" s="2">
        <v>24768</v>
      </c>
      <c r="B122" s="2" t="str">
        <f>IF(A122&lt;=15000,"YES","NO")</f>
        <v>NO</v>
      </c>
      <c r="C122" s="2" t="str">
        <f>IF(A122&lt;=30000,"YES","NO")</f>
        <v>YES</v>
      </c>
      <c r="D122" s="2" t="b">
        <f t="shared" si="1"/>
        <v>1</v>
      </c>
    </row>
    <row r="123" spans="1:4" x14ac:dyDescent="0.3">
      <c r="A123" s="2">
        <v>18420</v>
      </c>
      <c r="B123" s="2" t="str">
        <f>IF(A123&lt;=15000,"YES","NO")</f>
        <v>NO</v>
      </c>
      <c r="C123" s="2" t="str">
        <f>IF(A123&lt;=30000,"YES","NO")</f>
        <v>YES</v>
      </c>
      <c r="D123" s="2" t="b">
        <f t="shared" si="1"/>
        <v>1</v>
      </c>
    </row>
    <row r="124" spans="1:4" x14ac:dyDescent="0.3">
      <c r="A124" s="2">
        <v>44493</v>
      </c>
      <c r="B124" s="2" t="str">
        <f>IF(A124&lt;=15000,"YES","NO")</f>
        <v>NO</v>
      </c>
      <c r="C124" s="2" t="str">
        <f>IF(A124&lt;=30000,"YES","NO")</f>
        <v>NO</v>
      </c>
      <c r="D124" s="2" t="b">
        <f t="shared" si="1"/>
        <v>0</v>
      </c>
    </row>
    <row r="125" spans="1:4" x14ac:dyDescent="0.3">
      <c r="A125" s="2">
        <v>51167</v>
      </c>
      <c r="B125" s="2" t="str">
        <f>IF(A125&lt;=15000,"YES","NO")</f>
        <v>NO</v>
      </c>
      <c r="C125" s="2" t="str">
        <f>IF(A125&lt;=30000,"YES","NO")</f>
        <v>NO</v>
      </c>
      <c r="D125" s="2" t="b">
        <f t="shared" si="1"/>
        <v>0</v>
      </c>
    </row>
    <row r="126" spans="1:4" x14ac:dyDescent="0.3">
      <c r="A126" s="2">
        <v>17394</v>
      </c>
      <c r="B126" s="2" t="str">
        <f>IF(A126&lt;=15000,"YES","NO")</f>
        <v>NO</v>
      </c>
      <c r="C126" s="2" t="str">
        <f>IF(A126&lt;=30000,"YES","NO")</f>
        <v>YES</v>
      </c>
      <c r="D126" s="2" t="b">
        <f t="shared" si="1"/>
        <v>1</v>
      </c>
    </row>
    <row r="127" spans="1:4" x14ac:dyDescent="0.3">
      <c r="A127" s="2">
        <v>34463</v>
      </c>
      <c r="B127" s="2" t="str">
        <f>IF(A127&lt;=15000,"YES","NO")</f>
        <v>NO</v>
      </c>
      <c r="C127" s="2" t="str">
        <f>IF(A127&lt;=30000,"YES","NO")</f>
        <v>NO</v>
      </c>
      <c r="D127" s="2" t="b">
        <f t="shared" si="1"/>
        <v>0</v>
      </c>
    </row>
    <row r="128" spans="1:4" x14ac:dyDescent="0.3">
      <c r="A128" s="2">
        <v>38947</v>
      </c>
      <c r="B128" s="2" t="str">
        <f>IF(A128&lt;=15000,"YES","NO")</f>
        <v>NO</v>
      </c>
      <c r="C128" s="2" t="str">
        <f>IF(A128&lt;=30000,"YES","NO")</f>
        <v>NO</v>
      </c>
      <c r="D128" s="2" t="b">
        <f t="shared" si="1"/>
        <v>0</v>
      </c>
    </row>
    <row r="129" spans="1:4" x14ac:dyDescent="0.3">
      <c r="A129" s="2">
        <v>35385</v>
      </c>
      <c r="B129" s="2" t="str">
        <f>IF(A129&lt;=15000,"YES","NO")</f>
        <v>NO</v>
      </c>
      <c r="C129" s="2" t="str">
        <f>IF(A129&lt;=30000,"YES","NO")</f>
        <v>NO</v>
      </c>
      <c r="D129" s="2" t="b">
        <f t="shared" si="1"/>
        <v>0</v>
      </c>
    </row>
    <row r="130" spans="1:4" x14ac:dyDescent="0.3">
      <c r="A130" s="2">
        <v>28516</v>
      </c>
      <c r="B130" s="2" t="str">
        <f>IF(A130&lt;=15000,"YES","NO")</f>
        <v>NO</v>
      </c>
      <c r="C130" s="2" t="str">
        <f>IF(A130&lt;=30000,"YES","NO")</f>
        <v>YES</v>
      </c>
      <c r="D130" s="2" t="b">
        <f t="shared" si="1"/>
        <v>1</v>
      </c>
    </row>
    <row r="131" spans="1:4" x14ac:dyDescent="0.3">
      <c r="A131" s="2">
        <v>21592</v>
      </c>
      <c r="B131" s="2" t="str">
        <f>IF(A131&lt;=15000,"YES","NO")</f>
        <v>NO</v>
      </c>
      <c r="C131" s="2" t="str">
        <f>IF(A131&lt;=30000,"YES","NO")</f>
        <v>YES</v>
      </c>
      <c r="D131" s="2" t="b">
        <f t="shared" si="1"/>
        <v>1</v>
      </c>
    </row>
    <row r="132" spans="1:4" x14ac:dyDescent="0.3">
      <c r="A132" s="2">
        <v>23857</v>
      </c>
      <c r="B132" s="2" t="str">
        <f>IF(A132&lt;=15000,"YES","NO")</f>
        <v>NO</v>
      </c>
      <c r="C132" s="2" t="str">
        <f>IF(A132&lt;=30000,"YES","NO")</f>
        <v>YES</v>
      </c>
      <c r="D132" s="2" t="b">
        <f t="shared" ref="D132:D189" si="2">OR(B132="YES",C132="YES")</f>
        <v>1</v>
      </c>
    </row>
    <row r="133" spans="1:4" x14ac:dyDescent="0.3">
      <c r="A133" s="2">
        <v>23257</v>
      </c>
      <c r="B133" s="2" t="str">
        <f>IF(A133&lt;=15000,"YES","NO")</f>
        <v>NO</v>
      </c>
      <c r="C133" s="2" t="str">
        <f>IF(A133&lt;=30000,"YES","NO")</f>
        <v>YES</v>
      </c>
      <c r="D133" s="2" t="b">
        <f t="shared" si="2"/>
        <v>1</v>
      </c>
    </row>
    <row r="134" spans="1:4" x14ac:dyDescent="0.3">
      <c r="A134" s="2">
        <v>22384</v>
      </c>
      <c r="B134" s="2" t="str">
        <f>IF(A134&lt;=15000,"YES","NO")</f>
        <v>NO</v>
      </c>
      <c r="C134" s="2" t="str">
        <f>IF(A134&lt;=30000,"YES","NO")</f>
        <v>YES</v>
      </c>
      <c r="D134" s="2" t="b">
        <f t="shared" si="2"/>
        <v>1</v>
      </c>
    </row>
    <row r="135" spans="1:4" x14ac:dyDescent="0.3">
      <c r="A135" s="2">
        <v>15647</v>
      </c>
      <c r="B135" s="2" t="str">
        <f>IF(A135&lt;=15000,"YES","NO")</f>
        <v>NO</v>
      </c>
      <c r="C135" s="2" t="str">
        <f>IF(A135&lt;=30000,"YES","NO")</f>
        <v>YES</v>
      </c>
      <c r="D135" s="2" t="b">
        <f t="shared" si="2"/>
        <v>1</v>
      </c>
    </row>
    <row r="136" spans="1:4" x14ac:dyDescent="0.3">
      <c r="A136" s="2">
        <v>14811</v>
      </c>
      <c r="B136" s="2" t="str">
        <f>IF(A136&lt;=15000,"YES","NO")</f>
        <v>YES</v>
      </c>
      <c r="C136" s="2" t="str">
        <f>IF(A136&lt;=30000,"YES","NO")</f>
        <v>YES</v>
      </c>
      <c r="D136" s="2" t="b">
        <f t="shared" si="2"/>
        <v>1</v>
      </c>
    </row>
    <row r="137" spans="1:4" x14ac:dyDescent="0.3">
      <c r="A137" s="2">
        <v>10007</v>
      </c>
      <c r="B137" s="2" t="str">
        <f>IF(A137&lt;=15000,"YES","NO")</f>
        <v>YES</v>
      </c>
      <c r="C137" s="2" t="str">
        <f>IF(A137&lt;=30000,"YES","NO")</f>
        <v>YES</v>
      </c>
      <c r="D137" s="2" t="b">
        <f t="shared" si="2"/>
        <v>1</v>
      </c>
    </row>
    <row r="138" spans="1:4" x14ac:dyDescent="0.3">
      <c r="A138" s="2">
        <v>37191</v>
      </c>
      <c r="B138" s="2" t="str">
        <f>IF(A138&lt;=15000,"YES","NO")</f>
        <v>NO</v>
      </c>
      <c r="C138" s="2" t="str">
        <f>IF(A138&lt;=30000,"YES","NO")</f>
        <v>NO</v>
      </c>
      <c r="D138" s="2" t="b">
        <f t="shared" si="2"/>
        <v>0</v>
      </c>
    </row>
    <row r="139" spans="1:4" x14ac:dyDescent="0.3">
      <c r="A139" s="2">
        <v>25737</v>
      </c>
      <c r="B139" s="2" t="str">
        <f>IF(A139&lt;=15000,"YES","NO")</f>
        <v>NO</v>
      </c>
      <c r="C139" s="2" t="str">
        <f>IF(A139&lt;=30000,"YES","NO")</f>
        <v>YES</v>
      </c>
      <c r="D139" s="2" t="b">
        <f t="shared" si="2"/>
        <v>1</v>
      </c>
    </row>
    <row r="140" spans="1:4" x14ac:dyDescent="0.3">
      <c r="A140" s="2">
        <v>19289</v>
      </c>
      <c r="B140" s="2" t="str">
        <f>IF(A140&lt;=15000,"YES","NO")</f>
        <v>NO</v>
      </c>
      <c r="C140" s="2" t="str">
        <f>IF(A140&lt;=30000,"YES","NO")</f>
        <v>YES</v>
      </c>
      <c r="D140" s="2" t="b">
        <f t="shared" si="2"/>
        <v>1</v>
      </c>
    </row>
    <row r="141" spans="1:4" x14ac:dyDescent="0.3">
      <c r="A141" s="2">
        <v>48160</v>
      </c>
      <c r="B141" s="2" t="str">
        <f>IF(A141&lt;=15000,"YES","NO")</f>
        <v>NO</v>
      </c>
      <c r="C141" s="2" t="str">
        <f>IF(A141&lt;=30000,"YES","NO")</f>
        <v>NO</v>
      </c>
      <c r="D141" s="2" t="b">
        <f t="shared" si="2"/>
        <v>0</v>
      </c>
    </row>
    <row r="142" spans="1:4" x14ac:dyDescent="0.3">
      <c r="A142" s="2">
        <v>55041</v>
      </c>
      <c r="B142" s="2" t="str">
        <f>IF(A142&lt;=15000,"YES","NO")</f>
        <v>NO</v>
      </c>
      <c r="C142" s="2" t="str">
        <f>IF(A142&lt;=30000,"YES","NO")</f>
        <v>NO</v>
      </c>
      <c r="D142" s="2" t="b">
        <f t="shared" si="2"/>
        <v>0</v>
      </c>
    </row>
    <row r="143" spans="1:4" x14ac:dyDescent="0.3">
      <c r="A143" s="2">
        <v>17946</v>
      </c>
      <c r="B143" s="2" t="str">
        <f>IF(A143&lt;=15000,"YES","NO")</f>
        <v>NO</v>
      </c>
      <c r="C143" s="2" t="str">
        <f>IF(A143&lt;=30000,"YES","NO")</f>
        <v>YES</v>
      </c>
      <c r="D143" s="2" t="b">
        <f t="shared" si="2"/>
        <v>1</v>
      </c>
    </row>
    <row r="144" spans="1:4" x14ac:dyDescent="0.3">
      <c r="A144" s="2">
        <v>35681</v>
      </c>
      <c r="B144" s="2" t="str">
        <f>IF(A144&lt;=15000,"YES","NO")</f>
        <v>NO</v>
      </c>
      <c r="C144" s="2" t="str">
        <f>IF(A144&lt;=30000,"YES","NO")</f>
        <v>NO</v>
      </c>
      <c r="D144" s="2" t="b">
        <f t="shared" si="2"/>
        <v>0</v>
      </c>
    </row>
    <row r="145" spans="1:4" x14ac:dyDescent="0.3">
      <c r="A145" s="2">
        <v>40507</v>
      </c>
      <c r="B145" s="2" t="str">
        <f>IF(A145&lt;=15000,"YES","NO")</f>
        <v>NO</v>
      </c>
      <c r="C145" s="2" t="str">
        <f>IF(A145&lt;=30000,"YES","NO")</f>
        <v>NO</v>
      </c>
      <c r="D145" s="2" t="b">
        <f t="shared" si="2"/>
        <v>0</v>
      </c>
    </row>
    <row r="146" spans="1:4" x14ac:dyDescent="0.3">
      <c r="A146" s="2">
        <v>37766</v>
      </c>
      <c r="B146" s="2" t="str">
        <f>IF(A146&lt;=15000,"YES","NO")</f>
        <v>NO</v>
      </c>
      <c r="C146" s="2" t="str">
        <f>IF(A146&lt;=30000,"YES","NO")</f>
        <v>NO</v>
      </c>
      <c r="D146" s="2" t="b">
        <f t="shared" si="2"/>
        <v>0</v>
      </c>
    </row>
    <row r="147" spans="1:4" x14ac:dyDescent="0.3">
      <c r="A147" s="2">
        <v>30034</v>
      </c>
      <c r="B147" s="2" t="str">
        <f>IF(A147&lt;=15000,"YES","NO")</f>
        <v>NO</v>
      </c>
      <c r="C147" s="2" t="str">
        <f>IF(A147&lt;=30000,"YES","NO")</f>
        <v>NO</v>
      </c>
      <c r="D147" s="2" t="b">
        <f t="shared" si="2"/>
        <v>0</v>
      </c>
    </row>
    <row r="148" spans="1:4" x14ac:dyDescent="0.3">
      <c r="A148" s="2">
        <v>21505</v>
      </c>
      <c r="B148" s="2" t="str">
        <f>IF(A148&lt;=15000,"YES","NO")</f>
        <v>NO</v>
      </c>
      <c r="C148" s="2" t="str">
        <f>IF(A148&lt;=30000,"YES","NO")</f>
        <v>YES</v>
      </c>
      <c r="D148" s="2" t="b">
        <f t="shared" si="2"/>
        <v>1</v>
      </c>
    </row>
    <row r="149" spans="1:4" x14ac:dyDescent="0.3">
      <c r="A149" s="2">
        <v>24781</v>
      </c>
      <c r="B149" s="2" t="str">
        <f>IF(A149&lt;=15000,"YES","NO")</f>
        <v>NO</v>
      </c>
      <c r="C149" s="2" t="str">
        <f>IF(A149&lt;=30000,"YES","NO")</f>
        <v>YES</v>
      </c>
      <c r="D149" s="2" t="b">
        <f t="shared" si="2"/>
        <v>1</v>
      </c>
    </row>
    <row r="150" spans="1:4" x14ac:dyDescent="0.3">
      <c r="A150" s="2">
        <v>24489</v>
      </c>
      <c r="B150" s="2" t="str">
        <f>IF(A150&lt;=15000,"YES","NO")</f>
        <v>NO</v>
      </c>
      <c r="C150" s="2" t="str">
        <f>IF(A150&lt;=30000,"YES","NO")</f>
        <v>YES</v>
      </c>
      <c r="D150" s="2" t="b">
        <f t="shared" si="2"/>
        <v>1</v>
      </c>
    </row>
    <row r="151" spans="1:4" x14ac:dyDescent="0.3">
      <c r="A151" s="2">
        <v>24097</v>
      </c>
      <c r="B151" s="2" t="str">
        <f>IF(A151&lt;=15000,"YES","NO")</f>
        <v>NO</v>
      </c>
      <c r="C151" s="2" t="str">
        <f>IF(A151&lt;=30000,"YES","NO")</f>
        <v>YES</v>
      </c>
      <c r="D151" s="2" t="b">
        <f t="shared" si="2"/>
        <v>1</v>
      </c>
    </row>
    <row r="152" spans="1:4" x14ac:dyDescent="0.3">
      <c r="A152" s="2">
        <v>16529</v>
      </c>
      <c r="B152" s="2" t="str">
        <f>IF(A152&lt;=15000,"YES","NO")</f>
        <v>NO</v>
      </c>
      <c r="C152" s="2" t="str">
        <f>IF(A152&lt;=30000,"YES","NO")</f>
        <v>YES</v>
      </c>
      <c r="D152" s="2" t="b">
        <f t="shared" si="2"/>
        <v>1</v>
      </c>
    </row>
    <row r="153" spans="1:4" x14ac:dyDescent="0.3">
      <c r="A153" s="2">
        <v>15863</v>
      </c>
      <c r="B153" s="2" t="str">
        <f>IF(A153&lt;=15000,"YES","NO")</f>
        <v>NO</v>
      </c>
      <c r="C153" s="2" t="str">
        <f>IF(A153&lt;=30000,"YES","NO")</f>
        <v>YES</v>
      </c>
      <c r="D153" s="2" t="b">
        <f t="shared" si="2"/>
        <v>1</v>
      </c>
    </row>
    <row r="154" spans="1:4" x14ac:dyDescent="0.3">
      <c r="A154" s="2">
        <v>10349</v>
      </c>
      <c r="B154" s="2" t="str">
        <f>IF(A154&lt;=15000,"YES","NO")</f>
        <v>YES</v>
      </c>
      <c r="C154" s="2" t="str">
        <f>IF(A154&lt;=30000,"YES","NO")</f>
        <v>YES</v>
      </c>
      <c r="D154" s="2" t="b">
        <f t="shared" si="2"/>
        <v>1</v>
      </c>
    </row>
    <row r="155" spans="1:4" x14ac:dyDescent="0.3">
      <c r="A155" s="2">
        <v>36632</v>
      </c>
      <c r="B155" s="2" t="str">
        <f>IF(A155&lt;=15000,"YES","NO")</f>
        <v>NO</v>
      </c>
      <c r="C155" s="2" t="str">
        <f>IF(A155&lt;=30000,"YES","NO")</f>
        <v>NO</v>
      </c>
      <c r="D155" s="2" t="b">
        <f t="shared" si="2"/>
        <v>0</v>
      </c>
    </row>
    <row r="156" spans="1:4" x14ac:dyDescent="0.3">
      <c r="A156" s="2">
        <v>25955</v>
      </c>
      <c r="B156" s="2" t="str">
        <f>IF(A156&lt;=15000,"YES","NO")</f>
        <v>NO</v>
      </c>
      <c r="C156" s="2" t="str">
        <f>IF(A156&lt;=30000,"YES","NO")</f>
        <v>YES</v>
      </c>
      <c r="D156" s="2" t="b">
        <f t="shared" si="2"/>
        <v>1</v>
      </c>
    </row>
    <row r="157" spans="1:4" x14ac:dyDescent="0.3">
      <c r="A157" s="2">
        <v>19546</v>
      </c>
      <c r="B157" s="2" t="str">
        <f>IF(A157&lt;=15000,"YES","NO")</f>
        <v>NO</v>
      </c>
      <c r="C157" s="2" t="str">
        <f>IF(A157&lt;=30000,"YES","NO")</f>
        <v>YES</v>
      </c>
      <c r="D157" s="2" t="b">
        <f t="shared" si="2"/>
        <v>1</v>
      </c>
    </row>
    <row r="158" spans="1:4" x14ac:dyDescent="0.3">
      <c r="A158" s="2">
        <v>48812</v>
      </c>
      <c r="B158" s="2" t="str">
        <f>IF(A158&lt;=15000,"YES","NO")</f>
        <v>NO</v>
      </c>
      <c r="C158" s="2" t="str">
        <f>IF(A158&lt;=30000,"YES","NO")</f>
        <v>NO</v>
      </c>
      <c r="D158" s="2" t="b">
        <f t="shared" si="2"/>
        <v>0</v>
      </c>
    </row>
    <row r="159" spans="1:4" x14ac:dyDescent="0.3">
      <c r="A159" s="2">
        <v>57348</v>
      </c>
      <c r="B159" s="2" t="str">
        <f>IF(A159&lt;=15000,"YES","NO")</f>
        <v>NO</v>
      </c>
      <c r="C159" s="2" t="str">
        <f>IF(A159&lt;=30000,"YES","NO")</f>
        <v>NO</v>
      </c>
      <c r="D159" s="2" t="b">
        <f t="shared" si="2"/>
        <v>0</v>
      </c>
    </row>
    <row r="160" spans="1:4" x14ac:dyDescent="0.3">
      <c r="A160" s="2">
        <v>18509</v>
      </c>
      <c r="B160" s="2" t="str">
        <f>IF(A160&lt;=15000,"YES","NO")</f>
        <v>NO</v>
      </c>
      <c r="C160" s="2" t="str">
        <f>IF(A160&lt;=30000,"YES","NO")</f>
        <v>YES</v>
      </c>
      <c r="D160" s="2" t="b">
        <f t="shared" si="2"/>
        <v>1</v>
      </c>
    </row>
    <row r="161" spans="1:4" x14ac:dyDescent="0.3">
      <c r="A161" s="2">
        <v>36886</v>
      </c>
      <c r="B161" s="2" t="str">
        <f>IF(A161&lt;=15000,"YES","NO")</f>
        <v>NO</v>
      </c>
      <c r="C161" s="2" t="str">
        <f>IF(A161&lt;=30000,"YES","NO")</f>
        <v>NO</v>
      </c>
      <c r="D161" s="2" t="b">
        <f t="shared" si="2"/>
        <v>0</v>
      </c>
    </row>
    <row r="162" spans="1:4" x14ac:dyDescent="0.3">
      <c r="A162" s="2">
        <v>41336</v>
      </c>
      <c r="B162" s="2" t="str">
        <f>IF(A162&lt;=15000,"YES","NO")</f>
        <v>NO</v>
      </c>
      <c r="C162" s="2" t="str">
        <f>IF(A162&lt;=30000,"YES","NO")</f>
        <v>NO</v>
      </c>
      <c r="D162" s="2" t="b">
        <f t="shared" si="2"/>
        <v>0</v>
      </c>
    </row>
    <row r="163" spans="1:4" x14ac:dyDescent="0.3">
      <c r="A163" s="2">
        <v>39516</v>
      </c>
      <c r="B163" s="2" t="str">
        <f>IF(A163&lt;=15000,"YES","NO")</f>
        <v>NO</v>
      </c>
      <c r="C163" s="2" t="str">
        <f>IF(A163&lt;=30000,"YES","NO")</f>
        <v>NO</v>
      </c>
      <c r="D163" s="2" t="b">
        <f t="shared" si="2"/>
        <v>0</v>
      </c>
    </row>
    <row r="164" spans="1:4" x14ac:dyDescent="0.3">
      <c r="A164" s="2">
        <v>30273</v>
      </c>
      <c r="B164" s="2" t="str">
        <f>IF(A164&lt;=15000,"YES","NO")</f>
        <v>NO</v>
      </c>
      <c r="C164" s="2" t="str">
        <f>IF(A164&lt;=30000,"YES","NO")</f>
        <v>NO</v>
      </c>
      <c r="D164" s="2" t="b">
        <f t="shared" si="2"/>
        <v>0</v>
      </c>
    </row>
    <row r="165" spans="1:4" x14ac:dyDescent="0.3">
      <c r="A165" s="2">
        <v>22624</v>
      </c>
      <c r="B165" s="2" t="str">
        <f>IF(A165&lt;=15000,"YES","NO")</f>
        <v>NO</v>
      </c>
      <c r="C165" s="2" t="str">
        <f>IF(A165&lt;=30000,"YES","NO")</f>
        <v>YES</v>
      </c>
      <c r="D165" s="2" t="b">
        <f t="shared" si="2"/>
        <v>1</v>
      </c>
    </row>
    <row r="166" spans="1:4" x14ac:dyDescent="0.3">
      <c r="A166" s="2">
        <v>25494</v>
      </c>
      <c r="B166" s="2" t="str">
        <f>IF(A166&lt;=15000,"YES","NO")</f>
        <v>NO</v>
      </c>
      <c r="C166" s="2" t="str">
        <f>IF(A166&lt;=30000,"YES","NO")</f>
        <v>YES</v>
      </c>
      <c r="D166" s="2" t="b">
        <f t="shared" si="2"/>
        <v>1</v>
      </c>
    </row>
    <row r="167" spans="1:4" x14ac:dyDescent="0.3">
      <c r="A167" s="2">
        <v>25098</v>
      </c>
      <c r="B167" s="2" t="str">
        <f>IF(A167&lt;=15000,"YES","NO")</f>
        <v>NO</v>
      </c>
      <c r="C167" s="2" t="str">
        <f>IF(A167&lt;=30000,"YES","NO")</f>
        <v>YES</v>
      </c>
      <c r="D167" s="2" t="b">
        <f t="shared" si="2"/>
        <v>1</v>
      </c>
    </row>
    <row r="168" spans="1:4" x14ac:dyDescent="0.3">
      <c r="A168" s="2">
        <v>24475</v>
      </c>
      <c r="B168" s="2" t="str">
        <f>IF(A168&lt;=15000,"YES","NO")</f>
        <v>NO</v>
      </c>
      <c r="C168" s="2" t="str">
        <f>IF(A168&lt;=30000,"YES","NO")</f>
        <v>YES</v>
      </c>
      <c r="D168" s="2" t="b">
        <f t="shared" si="2"/>
        <v>1</v>
      </c>
    </row>
    <row r="169" spans="1:4" x14ac:dyDescent="0.3">
      <c r="A169" s="2">
        <v>16700</v>
      </c>
      <c r="B169" s="2" t="str">
        <f>IF(A169&lt;=15000,"YES","NO")</f>
        <v>NO</v>
      </c>
      <c r="C169" s="2" t="str">
        <f>IF(A169&lt;=30000,"YES","NO")</f>
        <v>YES</v>
      </c>
      <c r="D169" s="2" t="b">
        <f t="shared" si="2"/>
        <v>1</v>
      </c>
    </row>
    <row r="170" spans="1:4" x14ac:dyDescent="0.3">
      <c r="A170" s="2">
        <v>16348</v>
      </c>
      <c r="B170" s="2" t="str">
        <f>IF(A170&lt;=15000,"YES","NO")</f>
        <v>NO</v>
      </c>
      <c r="C170" s="2" t="str">
        <f>IF(A170&lt;=30000,"YES","NO")</f>
        <v>YES</v>
      </c>
      <c r="D170" s="2" t="b">
        <f t="shared" si="2"/>
        <v>1</v>
      </c>
    </row>
    <row r="171" spans="1:4" x14ac:dyDescent="0.3">
      <c r="A171" s="2">
        <v>10610</v>
      </c>
      <c r="B171" s="2" t="str">
        <f>IF(A171&lt;=15000,"YES","NO")</f>
        <v>YES</v>
      </c>
      <c r="C171" s="2" t="str">
        <f>IF(A171&lt;=30000,"YES","NO")</f>
        <v>YES</v>
      </c>
      <c r="D171" s="2" t="b">
        <f t="shared" si="2"/>
        <v>1</v>
      </c>
    </row>
    <row r="172" spans="1:4" x14ac:dyDescent="0.3">
      <c r="A172" s="2">
        <v>37670</v>
      </c>
      <c r="B172" s="2" t="str">
        <f>IF(A172&lt;=15000,"YES","NO")</f>
        <v>NO</v>
      </c>
      <c r="C172" s="2" t="str">
        <f>IF(A172&lt;=30000,"YES","NO")</f>
        <v>NO</v>
      </c>
      <c r="D172" s="2" t="b">
        <f t="shared" si="2"/>
        <v>0</v>
      </c>
    </row>
    <row r="173" spans="1:4" x14ac:dyDescent="0.3">
      <c r="A173" s="2">
        <v>26699</v>
      </c>
      <c r="B173" s="2" t="str">
        <f>IF(A173&lt;=15000,"YES","NO")</f>
        <v>NO</v>
      </c>
      <c r="C173" s="2" t="str">
        <f>IF(A173&lt;=30000,"YES","NO")</f>
        <v>YES</v>
      </c>
      <c r="D173" s="2" t="b">
        <f t="shared" si="2"/>
        <v>1</v>
      </c>
    </row>
    <row r="174" spans="1:4" x14ac:dyDescent="0.3">
      <c r="A174" s="2">
        <v>20534</v>
      </c>
      <c r="B174" s="2" t="str">
        <f>IF(A174&lt;=15000,"YES","NO")</f>
        <v>NO</v>
      </c>
      <c r="C174" s="2" t="str">
        <f>IF(A174&lt;=30000,"YES","NO")</f>
        <v>YES</v>
      </c>
      <c r="D174" s="2" t="b">
        <f t="shared" si="2"/>
        <v>1</v>
      </c>
    </row>
    <row r="175" spans="1:4" x14ac:dyDescent="0.3">
      <c r="A175" s="2">
        <v>49911</v>
      </c>
      <c r="B175" s="2" t="str">
        <f>IF(A175&lt;=15000,"YES","NO")</f>
        <v>NO</v>
      </c>
      <c r="C175" s="2" t="str">
        <f>IF(A175&lt;=30000,"YES","NO")</f>
        <v>NO</v>
      </c>
      <c r="D175" s="2" t="b">
        <f t="shared" si="2"/>
        <v>0</v>
      </c>
    </row>
    <row r="176" spans="1:4" x14ac:dyDescent="0.3">
      <c r="A176" s="2">
        <v>60421</v>
      </c>
      <c r="B176" s="2" t="str">
        <f>IF(A176&lt;=15000,"YES","NO")</f>
        <v>NO</v>
      </c>
      <c r="C176" s="2" t="str">
        <f>IF(A176&lt;=30000,"YES","NO")</f>
        <v>NO</v>
      </c>
      <c r="D176" s="2" t="b">
        <f t="shared" si="2"/>
        <v>0</v>
      </c>
    </row>
    <row r="177" spans="1:4" x14ac:dyDescent="0.3">
      <c r="A177" s="2">
        <v>19277</v>
      </c>
      <c r="B177" s="2" t="str">
        <f>IF(A177&lt;=15000,"YES","NO")</f>
        <v>NO</v>
      </c>
      <c r="C177" s="2" t="str">
        <f>IF(A177&lt;=30000,"YES","NO")</f>
        <v>YES</v>
      </c>
      <c r="D177" s="2" t="b">
        <f t="shared" si="2"/>
        <v>1</v>
      </c>
    </row>
    <row r="178" spans="1:4" x14ac:dyDescent="0.3">
      <c r="A178" s="2">
        <v>38012</v>
      </c>
      <c r="B178" s="2" t="str">
        <f>IF(A178&lt;=15000,"YES","NO")</f>
        <v>NO</v>
      </c>
      <c r="C178" s="2" t="str">
        <f>IF(A178&lt;=30000,"YES","NO")</f>
        <v>NO</v>
      </c>
      <c r="D178" s="2" t="b">
        <f t="shared" si="2"/>
        <v>0</v>
      </c>
    </row>
    <row r="179" spans="1:4" x14ac:dyDescent="0.3">
      <c r="A179" s="2">
        <v>42132</v>
      </c>
      <c r="B179" s="2" t="str">
        <f>IF(A179&lt;=15000,"YES","NO")</f>
        <v>NO</v>
      </c>
      <c r="C179" s="2" t="str">
        <f>IF(A179&lt;=30000,"YES","NO")</f>
        <v>NO</v>
      </c>
      <c r="D179" s="2" t="b">
        <f t="shared" si="2"/>
        <v>0</v>
      </c>
    </row>
    <row r="180" spans="1:4" x14ac:dyDescent="0.3">
      <c r="A180" s="2">
        <v>40653</v>
      </c>
      <c r="B180" s="2" t="str">
        <f>IF(A180&lt;=15000,"YES","NO")</f>
        <v>NO</v>
      </c>
      <c r="C180" s="2" t="str">
        <f>IF(A180&lt;=30000,"YES","NO")</f>
        <v>NO</v>
      </c>
      <c r="D180" s="2" t="b">
        <f t="shared" si="2"/>
        <v>0</v>
      </c>
    </row>
    <row r="181" spans="1:4" x14ac:dyDescent="0.3">
      <c r="A181" s="2">
        <v>30620</v>
      </c>
      <c r="B181" s="2" t="str">
        <f>IF(A181&lt;=15000,"YES","NO")</f>
        <v>NO</v>
      </c>
      <c r="C181" s="2" t="str">
        <f>IF(A181&lt;=30000,"YES","NO")</f>
        <v>NO</v>
      </c>
      <c r="D181" s="2" t="b">
        <f t="shared" si="2"/>
        <v>0</v>
      </c>
    </row>
    <row r="182" spans="1:4" x14ac:dyDescent="0.3">
      <c r="A182" s="2">
        <v>23305</v>
      </c>
      <c r="B182" s="2" t="str">
        <f>IF(A182&lt;=15000,"YES","NO")</f>
        <v>NO</v>
      </c>
      <c r="C182" s="2" t="str">
        <f>IF(A182&lt;=30000,"YES","NO")</f>
        <v>YES</v>
      </c>
      <c r="D182" s="2" t="b">
        <f t="shared" si="2"/>
        <v>1</v>
      </c>
    </row>
    <row r="183" spans="1:4" x14ac:dyDescent="0.3">
      <c r="A183" s="2">
        <v>26810</v>
      </c>
      <c r="B183" s="2" t="str">
        <f>IF(A183&lt;=15000,"YES","NO")</f>
        <v>NO</v>
      </c>
      <c r="C183" s="2" t="str">
        <f>IF(A183&lt;=30000,"YES","NO")</f>
        <v>YES</v>
      </c>
      <c r="D183" s="2" t="b">
        <f t="shared" si="2"/>
        <v>1</v>
      </c>
    </row>
    <row r="184" spans="1:4" x14ac:dyDescent="0.3">
      <c r="A184" s="2">
        <v>26010</v>
      </c>
      <c r="B184" s="2" t="str">
        <f>IF(A184&lt;=15000,"YES","NO")</f>
        <v>NO</v>
      </c>
      <c r="C184" s="2" t="str">
        <f>IF(A184&lt;=30000,"YES","NO")</f>
        <v>YES</v>
      </c>
      <c r="D184" s="2" t="b">
        <f t="shared" si="2"/>
        <v>1</v>
      </c>
    </row>
    <row r="185" spans="1:4" x14ac:dyDescent="0.3">
      <c r="A185" s="2">
        <v>25244</v>
      </c>
      <c r="B185" s="2" t="str">
        <f>IF(A185&lt;=15000,"YES","NO")</f>
        <v>NO</v>
      </c>
      <c r="C185" s="2" t="str">
        <f>IF(A185&lt;=30000,"YES","NO")</f>
        <v>YES</v>
      </c>
      <c r="D185" s="2" t="b">
        <f t="shared" si="2"/>
        <v>1</v>
      </c>
    </row>
    <row r="186" spans="1:4" x14ac:dyDescent="0.3">
      <c r="A186" s="2">
        <v>17440</v>
      </c>
      <c r="B186" s="2" t="str">
        <f>IF(A186&lt;=15000,"YES","NO")</f>
        <v>NO</v>
      </c>
      <c r="C186" s="2" t="str">
        <f>IF(A186&lt;=30000,"YES","NO")</f>
        <v>YES</v>
      </c>
      <c r="D186" s="2" t="b">
        <f t="shared" si="2"/>
        <v>1</v>
      </c>
    </row>
    <row r="187" spans="1:4" x14ac:dyDescent="0.3">
      <c r="A187" s="2">
        <v>17228</v>
      </c>
      <c r="B187" s="2" t="str">
        <f>IF(A187&lt;=15000,"YES","NO")</f>
        <v>NO</v>
      </c>
      <c r="C187" s="2" t="str">
        <f>IF(A187&lt;=30000,"YES","NO")</f>
        <v>YES</v>
      </c>
      <c r="D187" s="2" t="b">
        <f t="shared" si="2"/>
        <v>1</v>
      </c>
    </row>
    <row r="188" spans="1:4" x14ac:dyDescent="0.3">
      <c r="A188" s="2">
        <v>11007</v>
      </c>
      <c r="B188" s="2" t="str">
        <f>IF(A188&lt;=15000,"YES","NO")</f>
        <v>YES</v>
      </c>
      <c r="C188" s="2" t="str">
        <f>IF(A188&lt;=30000,"YES","NO")</f>
        <v>YES</v>
      </c>
      <c r="D188" s="2" t="b">
        <f t="shared" si="2"/>
        <v>1</v>
      </c>
    </row>
    <row r="189" spans="1:4" x14ac:dyDescent="0.3">
      <c r="A189" s="2">
        <v>38796</v>
      </c>
      <c r="B189" s="2" t="str">
        <f>IF(A189&lt;=15000,"YES","NO")</f>
        <v>NO</v>
      </c>
      <c r="C189" s="2" t="str">
        <f>IF(A189&lt;=30000,"YES","NO")</f>
        <v>NO</v>
      </c>
      <c r="D189" s="2" t="b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17F-BA1A-4D84-8306-730D4B54E11B}">
  <dimension ref="A2:E189"/>
  <sheetViews>
    <sheetView showGridLines="0" workbookViewId="0">
      <selection activeCell="C3" sqref="C3"/>
    </sheetView>
  </sheetViews>
  <sheetFormatPr defaultRowHeight="14.4" x14ac:dyDescent="0.3"/>
  <cols>
    <col min="1" max="1" width="20.44140625" customWidth="1"/>
    <col min="2" max="3" width="24" customWidth="1"/>
    <col min="4" max="4" width="25" customWidth="1"/>
    <col min="5" max="5" width="30.109375" customWidth="1"/>
  </cols>
  <sheetData>
    <row r="2" spans="1:5" x14ac:dyDescent="0.3">
      <c r="A2" t="s">
        <v>11</v>
      </c>
      <c r="B2" t="s">
        <v>32</v>
      </c>
      <c r="C2" t="s">
        <v>33</v>
      </c>
      <c r="D2" t="s">
        <v>34</v>
      </c>
      <c r="E2" t="s">
        <v>35</v>
      </c>
    </row>
    <row r="3" spans="1:5" x14ac:dyDescent="0.3">
      <c r="A3">
        <v>21604</v>
      </c>
      <c r="B3" t="str">
        <f>IF(A3&lt;=15000,"YES","NO")</f>
        <v>NO</v>
      </c>
      <c r="C3" t="str">
        <f>IF(A3&lt;=30000,"YES","NO")</f>
        <v>YES</v>
      </c>
      <c r="D3" t="b">
        <f>OR(B3="YES",C3="YES")</f>
        <v>1</v>
      </c>
      <c r="E3" t="b">
        <f>NOT(D3)</f>
        <v>0</v>
      </c>
    </row>
    <row r="4" spans="1:5" x14ac:dyDescent="0.3">
      <c r="A4">
        <v>14728</v>
      </c>
      <c r="B4" t="str">
        <f t="shared" ref="B4:B67" si="0">IF(A4&lt;=15000,"YES","NO")</f>
        <v>YES</v>
      </c>
      <c r="C4" t="str">
        <f t="shared" ref="C4:C67" si="1">IF(A4&lt;=30000,"YES","NO")</f>
        <v>YES</v>
      </c>
      <c r="D4" t="b">
        <f t="shared" ref="D4:D67" si="2">OR(B4="YES",C4="YES")</f>
        <v>1</v>
      </c>
      <c r="E4" t="b">
        <f t="shared" ref="E4:E67" si="3">NOT(D4)</f>
        <v>0</v>
      </c>
    </row>
    <row r="5" spans="1:5" x14ac:dyDescent="0.3">
      <c r="A5">
        <v>34952</v>
      </c>
      <c r="B5" t="str">
        <f t="shared" si="0"/>
        <v>NO</v>
      </c>
      <c r="C5" t="str">
        <f t="shared" si="1"/>
        <v>NO</v>
      </c>
      <c r="D5" t="b">
        <f t="shared" si="2"/>
        <v>0</v>
      </c>
      <c r="E5" t="b">
        <f t="shared" si="3"/>
        <v>1</v>
      </c>
    </row>
    <row r="6" spans="1:5" x14ac:dyDescent="0.3">
      <c r="A6">
        <v>37190</v>
      </c>
      <c r="B6" t="str">
        <f t="shared" si="0"/>
        <v>NO</v>
      </c>
      <c r="C6" t="str">
        <f t="shared" si="1"/>
        <v>NO</v>
      </c>
      <c r="D6" t="b">
        <f t="shared" si="2"/>
        <v>0</v>
      </c>
      <c r="E6" t="b">
        <f t="shared" si="3"/>
        <v>1</v>
      </c>
    </row>
    <row r="7" spans="1:5" x14ac:dyDescent="0.3">
      <c r="A7">
        <v>12900</v>
      </c>
      <c r="B7" t="str">
        <f t="shared" si="0"/>
        <v>YES</v>
      </c>
      <c r="C7" t="str">
        <f t="shared" si="1"/>
        <v>YES</v>
      </c>
      <c r="D7" t="b">
        <f t="shared" si="2"/>
        <v>1</v>
      </c>
      <c r="E7" t="b">
        <f t="shared" si="3"/>
        <v>0</v>
      </c>
    </row>
    <row r="8" spans="1:5" x14ac:dyDescent="0.3">
      <c r="A8">
        <v>27056</v>
      </c>
      <c r="B8" t="str">
        <f t="shared" si="0"/>
        <v>NO</v>
      </c>
      <c r="C8" t="str">
        <f t="shared" si="1"/>
        <v>YES</v>
      </c>
      <c r="D8" t="b">
        <f t="shared" si="2"/>
        <v>1</v>
      </c>
      <c r="E8" t="b">
        <f t="shared" si="3"/>
        <v>0</v>
      </c>
    </row>
    <row r="9" spans="1:5" x14ac:dyDescent="0.3">
      <c r="A9">
        <v>32774</v>
      </c>
      <c r="B9" t="str">
        <f t="shared" si="0"/>
        <v>NO</v>
      </c>
      <c r="C9" t="str">
        <f t="shared" si="1"/>
        <v>NO</v>
      </c>
      <c r="D9" t="b">
        <f t="shared" si="2"/>
        <v>0</v>
      </c>
      <c r="E9" t="b">
        <f t="shared" si="3"/>
        <v>1</v>
      </c>
    </row>
    <row r="10" spans="1:5" x14ac:dyDescent="0.3">
      <c r="A10">
        <v>25940</v>
      </c>
      <c r="B10" t="str">
        <f t="shared" si="0"/>
        <v>NO</v>
      </c>
      <c r="C10" t="str">
        <f t="shared" si="1"/>
        <v>YES</v>
      </c>
      <c r="D10" t="b">
        <f t="shared" si="2"/>
        <v>1</v>
      </c>
      <c r="E10" t="b">
        <f t="shared" si="3"/>
        <v>0</v>
      </c>
    </row>
    <row r="11" spans="1:5" x14ac:dyDescent="0.3">
      <c r="A11">
        <v>21860</v>
      </c>
      <c r="B11" t="str">
        <f t="shared" si="0"/>
        <v>NO</v>
      </c>
      <c r="C11" t="str">
        <f t="shared" si="1"/>
        <v>YES</v>
      </c>
      <c r="D11" t="b">
        <f t="shared" si="2"/>
        <v>1</v>
      </c>
      <c r="E11" t="b">
        <f t="shared" si="3"/>
        <v>0</v>
      </c>
    </row>
    <row r="12" spans="1:5" x14ac:dyDescent="0.3">
      <c r="A12">
        <v>16604</v>
      </c>
      <c r="B12" t="str">
        <f t="shared" si="0"/>
        <v>NO</v>
      </c>
      <c r="C12" t="str">
        <f t="shared" si="1"/>
        <v>YES</v>
      </c>
      <c r="D12" t="b">
        <f t="shared" si="2"/>
        <v>1</v>
      </c>
      <c r="E12" t="b">
        <f t="shared" si="3"/>
        <v>0</v>
      </c>
    </row>
    <row r="13" spans="1:5" x14ac:dyDescent="0.3">
      <c r="A13">
        <v>17999</v>
      </c>
      <c r="B13" t="str">
        <f t="shared" si="0"/>
        <v>NO</v>
      </c>
      <c r="C13" t="str">
        <f t="shared" si="1"/>
        <v>YES</v>
      </c>
      <c r="D13" t="b">
        <f t="shared" si="2"/>
        <v>1</v>
      </c>
      <c r="E13" t="b">
        <f t="shared" si="3"/>
        <v>0</v>
      </c>
    </row>
    <row r="14" spans="1:5" x14ac:dyDescent="0.3">
      <c r="A14">
        <v>17148</v>
      </c>
      <c r="B14" t="str">
        <f t="shared" si="0"/>
        <v>NO</v>
      </c>
      <c r="C14" t="str">
        <f t="shared" si="1"/>
        <v>YES</v>
      </c>
      <c r="D14" t="b">
        <f t="shared" si="2"/>
        <v>1</v>
      </c>
      <c r="E14" t="b">
        <f t="shared" si="3"/>
        <v>0</v>
      </c>
    </row>
    <row r="15" spans="1:5" x14ac:dyDescent="0.3">
      <c r="A15">
        <v>15761</v>
      </c>
      <c r="B15" t="str">
        <f t="shared" si="0"/>
        <v>NO</v>
      </c>
      <c r="C15" t="str">
        <f t="shared" si="1"/>
        <v>YES</v>
      </c>
      <c r="D15" t="b">
        <f t="shared" si="2"/>
        <v>1</v>
      </c>
      <c r="E15" t="b">
        <f t="shared" si="3"/>
        <v>0</v>
      </c>
    </row>
    <row r="16" spans="1:5" x14ac:dyDescent="0.3">
      <c r="A16">
        <v>11569</v>
      </c>
      <c r="B16" t="str">
        <f t="shared" si="0"/>
        <v>YES</v>
      </c>
      <c r="C16" t="str">
        <f t="shared" si="1"/>
        <v>YES</v>
      </c>
      <c r="D16" t="b">
        <f t="shared" si="2"/>
        <v>1</v>
      </c>
      <c r="E16" t="b">
        <f t="shared" si="3"/>
        <v>0</v>
      </c>
    </row>
    <row r="17" spans="1:5" x14ac:dyDescent="0.3">
      <c r="A17">
        <v>14317</v>
      </c>
      <c r="B17" t="str">
        <f t="shared" si="0"/>
        <v>YES</v>
      </c>
      <c r="C17" t="str">
        <f t="shared" si="1"/>
        <v>YES</v>
      </c>
      <c r="D17" t="b">
        <f t="shared" si="2"/>
        <v>1</v>
      </c>
      <c r="E17" t="b">
        <f t="shared" si="3"/>
        <v>0</v>
      </c>
    </row>
    <row r="18" spans="1:5" x14ac:dyDescent="0.3">
      <c r="A18">
        <v>7848</v>
      </c>
      <c r="B18" t="str">
        <f t="shared" si="0"/>
        <v>YES</v>
      </c>
      <c r="C18" t="str">
        <f t="shared" si="1"/>
        <v>YES</v>
      </c>
      <c r="D18" t="b">
        <f t="shared" si="2"/>
        <v>1</v>
      </c>
      <c r="E18" t="b">
        <f t="shared" si="3"/>
        <v>0</v>
      </c>
    </row>
    <row r="19" spans="1:5" x14ac:dyDescent="0.3">
      <c r="A19">
        <v>31314</v>
      </c>
      <c r="B19" t="str">
        <f t="shared" si="0"/>
        <v>NO</v>
      </c>
      <c r="C19" t="str">
        <f t="shared" si="1"/>
        <v>NO</v>
      </c>
      <c r="D19" t="b">
        <f t="shared" si="2"/>
        <v>0</v>
      </c>
      <c r="E19" t="b">
        <f t="shared" si="3"/>
        <v>1</v>
      </c>
    </row>
    <row r="20" spans="1:5" x14ac:dyDescent="0.3">
      <c r="A20">
        <v>21790</v>
      </c>
      <c r="B20" t="str">
        <f t="shared" si="0"/>
        <v>NO</v>
      </c>
      <c r="C20" t="str">
        <f t="shared" si="1"/>
        <v>YES</v>
      </c>
      <c r="D20" t="b">
        <f t="shared" si="2"/>
        <v>1</v>
      </c>
      <c r="E20" t="b">
        <f t="shared" si="3"/>
        <v>0</v>
      </c>
    </row>
    <row r="21" spans="1:5" x14ac:dyDescent="0.3">
      <c r="A21">
        <v>14521</v>
      </c>
      <c r="B21" t="str">
        <f t="shared" si="0"/>
        <v>YES</v>
      </c>
      <c r="C21" t="str">
        <f t="shared" si="1"/>
        <v>YES</v>
      </c>
      <c r="D21" t="b">
        <f t="shared" si="2"/>
        <v>1</v>
      </c>
      <c r="E21" t="b">
        <f t="shared" si="3"/>
        <v>0</v>
      </c>
    </row>
    <row r="22" spans="1:5" x14ac:dyDescent="0.3">
      <c r="A22">
        <v>35418</v>
      </c>
      <c r="B22" t="str">
        <f t="shared" si="0"/>
        <v>NO</v>
      </c>
      <c r="C22" t="str">
        <f t="shared" si="1"/>
        <v>NO</v>
      </c>
      <c r="D22" t="b">
        <f t="shared" si="2"/>
        <v>0</v>
      </c>
      <c r="E22" t="b">
        <f t="shared" si="3"/>
        <v>1</v>
      </c>
    </row>
    <row r="23" spans="1:5" x14ac:dyDescent="0.3">
      <c r="A23">
        <v>37501</v>
      </c>
      <c r="B23" t="str">
        <f t="shared" si="0"/>
        <v>NO</v>
      </c>
      <c r="C23" t="str">
        <f t="shared" si="1"/>
        <v>NO</v>
      </c>
      <c r="D23" t="b">
        <f t="shared" si="2"/>
        <v>0</v>
      </c>
      <c r="E23" t="b">
        <f t="shared" si="3"/>
        <v>1</v>
      </c>
    </row>
    <row r="24" spans="1:5" x14ac:dyDescent="0.3">
      <c r="A24">
        <v>13215</v>
      </c>
      <c r="B24" t="str">
        <f t="shared" si="0"/>
        <v>YES</v>
      </c>
      <c r="C24" t="str">
        <f t="shared" si="1"/>
        <v>YES</v>
      </c>
      <c r="D24" t="b">
        <f t="shared" si="2"/>
        <v>1</v>
      </c>
      <c r="E24" t="b">
        <f t="shared" si="3"/>
        <v>0</v>
      </c>
    </row>
    <row r="25" spans="1:5" x14ac:dyDescent="0.3">
      <c r="A25">
        <v>27299</v>
      </c>
      <c r="B25" t="str">
        <f t="shared" si="0"/>
        <v>NO</v>
      </c>
      <c r="C25" t="str">
        <f t="shared" si="1"/>
        <v>YES</v>
      </c>
      <c r="D25" t="b">
        <f t="shared" si="2"/>
        <v>1</v>
      </c>
      <c r="E25" t="b">
        <f t="shared" si="3"/>
        <v>0</v>
      </c>
    </row>
    <row r="26" spans="1:5" x14ac:dyDescent="0.3">
      <c r="A26">
        <v>33046</v>
      </c>
      <c r="B26" t="str">
        <f t="shared" si="0"/>
        <v>NO</v>
      </c>
      <c r="C26" t="str">
        <f t="shared" si="1"/>
        <v>NO</v>
      </c>
      <c r="D26" t="b">
        <f t="shared" si="2"/>
        <v>0</v>
      </c>
      <c r="E26" t="b">
        <f t="shared" si="3"/>
        <v>1</v>
      </c>
    </row>
    <row r="27" spans="1:5" x14ac:dyDescent="0.3">
      <c r="A27">
        <v>26232</v>
      </c>
      <c r="B27" t="str">
        <f t="shared" si="0"/>
        <v>NO</v>
      </c>
      <c r="C27" t="str">
        <f t="shared" si="1"/>
        <v>YES</v>
      </c>
      <c r="D27" t="b">
        <f t="shared" si="2"/>
        <v>1</v>
      </c>
      <c r="E27" t="b">
        <f t="shared" si="3"/>
        <v>0</v>
      </c>
    </row>
    <row r="28" spans="1:5" x14ac:dyDescent="0.3">
      <c r="A28">
        <v>22003</v>
      </c>
      <c r="B28" t="str">
        <f t="shared" si="0"/>
        <v>NO</v>
      </c>
      <c r="C28" t="str">
        <f t="shared" si="1"/>
        <v>YES</v>
      </c>
      <c r="D28" t="b">
        <f t="shared" si="2"/>
        <v>1</v>
      </c>
      <c r="E28" t="b">
        <f t="shared" si="3"/>
        <v>0</v>
      </c>
    </row>
    <row r="29" spans="1:5" x14ac:dyDescent="0.3">
      <c r="A29">
        <v>16800</v>
      </c>
      <c r="B29" t="str">
        <f t="shared" si="0"/>
        <v>NO</v>
      </c>
      <c r="C29" t="str">
        <f t="shared" si="1"/>
        <v>YES</v>
      </c>
      <c r="D29" t="b">
        <f t="shared" si="2"/>
        <v>1</v>
      </c>
      <c r="E29" t="b">
        <f t="shared" si="3"/>
        <v>0</v>
      </c>
    </row>
    <row r="30" spans="1:5" x14ac:dyDescent="0.3">
      <c r="A30">
        <v>18188</v>
      </c>
      <c r="B30" t="str">
        <f t="shared" si="0"/>
        <v>NO</v>
      </c>
      <c r="C30" t="str">
        <f t="shared" si="1"/>
        <v>YES</v>
      </c>
      <c r="D30" t="b">
        <f t="shared" si="2"/>
        <v>1</v>
      </c>
      <c r="E30" t="b">
        <f t="shared" si="3"/>
        <v>0</v>
      </c>
    </row>
    <row r="31" spans="1:5" x14ac:dyDescent="0.3">
      <c r="A31">
        <v>17233</v>
      </c>
      <c r="B31" t="str">
        <f t="shared" si="0"/>
        <v>NO</v>
      </c>
      <c r="C31" t="str">
        <f t="shared" si="1"/>
        <v>YES</v>
      </c>
      <c r="D31" t="b">
        <f t="shared" si="2"/>
        <v>1</v>
      </c>
      <c r="E31" t="b">
        <f t="shared" si="3"/>
        <v>0</v>
      </c>
    </row>
    <row r="32" spans="1:5" x14ac:dyDescent="0.3">
      <c r="A32">
        <v>16019</v>
      </c>
      <c r="B32" t="str">
        <f t="shared" si="0"/>
        <v>NO</v>
      </c>
      <c r="C32" t="str">
        <f t="shared" si="1"/>
        <v>YES</v>
      </c>
      <c r="D32" t="b">
        <f t="shared" si="2"/>
        <v>1</v>
      </c>
      <c r="E32" t="b">
        <f t="shared" si="3"/>
        <v>0</v>
      </c>
    </row>
    <row r="33" spans="1:5" x14ac:dyDescent="0.3">
      <c r="A33">
        <v>11947</v>
      </c>
      <c r="B33" t="str">
        <f t="shared" si="0"/>
        <v>YES</v>
      </c>
      <c r="C33" t="str">
        <f t="shared" si="1"/>
        <v>YES</v>
      </c>
      <c r="D33" t="b">
        <f t="shared" si="2"/>
        <v>1</v>
      </c>
      <c r="E33" t="b">
        <f t="shared" si="3"/>
        <v>0</v>
      </c>
    </row>
    <row r="34" spans="1:5" x14ac:dyDescent="0.3">
      <c r="A34">
        <v>13104</v>
      </c>
      <c r="B34" t="str">
        <f t="shared" si="0"/>
        <v>YES</v>
      </c>
      <c r="C34" t="str">
        <f t="shared" si="1"/>
        <v>YES</v>
      </c>
      <c r="D34" t="b">
        <f t="shared" si="2"/>
        <v>1</v>
      </c>
      <c r="E34" t="b">
        <f t="shared" si="3"/>
        <v>0</v>
      </c>
    </row>
    <row r="35" spans="1:5" x14ac:dyDescent="0.3">
      <c r="A35">
        <v>7999</v>
      </c>
      <c r="B35" t="str">
        <f t="shared" si="0"/>
        <v>YES</v>
      </c>
      <c r="C35" t="str">
        <f t="shared" si="1"/>
        <v>YES</v>
      </c>
      <c r="D35" t="b">
        <f t="shared" si="2"/>
        <v>1</v>
      </c>
      <c r="E35" t="b">
        <f t="shared" si="3"/>
        <v>0</v>
      </c>
    </row>
    <row r="36" spans="1:5" x14ac:dyDescent="0.3">
      <c r="A36">
        <v>31640</v>
      </c>
      <c r="B36" t="str">
        <f t="shared" si="0"/>
        <v>NO</v>
      </c>
      <c r="C36" t="str">
        <f t="shared" si="1"/>
        <v>NO</v>
      </c>
      <c r="D36" t="b">
        <f t="shared" si="2"/>
        <v>0</v>
      </c>
      <c r="E36" t="b">
        <f t="shared" si="3"/>
        <v>1</v>
      </c>
    </row>
    <row r="37" spans="1:5" x14ac:dyDescent="0.3">
      <c r="A37">
        <v>22235</v>
      </c>
      <c r="B37" t="str">
        <f t="shared" si="0"/>
        <v>NO</v>
      </c>
      <c r="C37" t="str">
        <f t="shared" si="1"/>
        <v>YES</v>
      </c>
      <c r="D37" t="b">
        <f t="shared" si="2"/>
        <v>1</v>
      </c>
      <c r="E37" t="b">
        <f t="shared" si="3"/>
        <v>0</v>
      </c>
    </row>
    <row r="38" spans="1:5" x14ac:dyDescent="0.3">
      <c r="A38">
        <v>15284</v>
      </c>
      <c r="B38" t="str">
        <f t="shared" si="0"/>
        <v>NO</v>
      </c>
      <c r="C38" t="str">
        <f t="shared" si="1"/>
        <v>YES</v>
      </c>
      <c r="D38" t="b">
        <f t="shared" si="2"/>
        <v>1</v>
      </c>
      <c r="E38" t="b">
        <f t="shared" si="3"/>
        <v>0</v>
      </c>
    </row>
    <row r="39" spans="1:5" x14ac:dyDescent="0.3">
      <c r="A39">
        <v>36417</v>
      </c>
      <c r="B39" t="str">
        <f t="shared" si="0"/>
        <v>NO</v>
      </c>
      <c r="C39" t="str">
        <f t="shared" si="1"/>
        <v>NO</v>
      </c>
      <c r="D39" t="b">
        <f t="shared" si="2"/>
        <v>0</v>
      </c>
      <c r="E39" t="b">
        <f t="shared" si="3"/>
        <v>1</v>
      </c>
    </row>
    <row r="40" spans="1:5" x14ac:dyDescent="0.3">
      <c r="A40">
        <v>39513</v>
      </c>
      <c r="B40" t="str">
        <f t="shared" si="0"/>
        <v>NO</v>
      </c>
      <c r="C40" t="str">
        <f t="shared" si="1"/>
        <v>NO</v>
      </c>
      <c r="D40" t="b">
        <f t="shared" si="2"/>
        <v>0</v>
      </c>
      <c r="E40" t="b">
        <f t="shared" si="3"/>
        <v>1</v>
      </c>
    </row>
    <row r="41" spans="1:5" x14ac:dyDescent="0.3">
      <c r="A41">
        <v>13622</v>
      </c>
      <c r="B41" t="str">
        <f t="shared" si="0"/>
        <v>YES</v>
      </c>
      <c r="C41" t="str">
        <f t="shared" si="1"/>
        <v>YES</v>
      </c>
      <c r="D41" t="b">
        <f t="shared" si="2"/>
        <v>1</v>
      </c>
      <c r="E41" t="b">
        <f t="shared" si="3"/>
        <v>0</v>
      </c>
    </row>
    <row r="42" spans="1:5" x14ac:dyDescent="0.3">
      <c r="A42">
        <v>28136</v>
      </c>
      <c r="B42" t="str">
        <f t="shared" si="0"/>
        <v>NO</v>
      </c>
      <c r="C42" t="str">
        <f t="shared" si="1"/>
        <v>YES</v>
      </c>
      <c r="D42" t="b">
        <f t="shared" si="2"/>
        <v>1</v>
      </c>
      <c r="E42" t="b">
        <f t="shared" si="3"/>
        <v>0</v>
      </c>
    </row>
    <row r="43" spans="1:5" x14ac:dyDescent="0.3">
      <c r="A43">
        <v>33766</v>
      </c>
      <c r="B43" t="str">
        <f t="shared" si="0"/>
        <v>NO</v>
      </c>
      <c r="C43" t="str">
        <f t="shared" si="1"/>
        <v>NO</v>
      </c>
      <c r="D43" t="b">
        <f t="shared" si="2"/>
        <v>0</v>
      </c>
      <c r="E43" t="b">
        <f t="shared" si="3"/>
        <v>1</v>
      </c>
    </row>
    <row r="44" spans="1:5" x14ac:dyDescent="0.3">
      <c r="A44">
        <v>27307</v>
      </c>
      <c r="B44" t="str">
        <f t="shared" si="0"/>
        <v>NO</v>
      </c>
      <c r="C44" t="str">
        <f t="shared" si="1"/>
        <v>YES</v>
      </c>
      <c r="D44" t="b">
        <f t="shared" si="2"/>
        <v>1</v>
      </c>
      <c r="E44" t="b">
        <f t="shared" si="3"/>
        <v>0</v>
      </c>
    </row>
    <row r="45" spans="1:5" x14ac:dyDescent="0.3">
      <c r="A45">
        <v>22736</v>
      </c>
      <c r="B45" t="str">
        <f t="shared" si="0"/>
        <v>NO</v>
      </c>
      <c r="C45" t="str">
        <f t="shared" si="1"/>
        <v>YES</v>
      </c>
      <c r="D45" t="b">
        <f t="shared" si="2"/>
        <v>1</v>
      </c>
      <c r="E45" t="b">
        <f t="shared" si="3"/>
        <v>0</v>
      </c>
    </row>
    <row r="46" spans="1:5" x14ac:dyDescent="0.3">
      <c r="A46">
        <v>17217</v>
      </c>
      <c r="B46" t="str">
        <f t="shared" si="0"/>
        <v>NO</v>
      </c>
      <c r="C46" t="str">
        <f t="shared" si="1"/>
        <v>YES</v>
      </c>
      <c r="D46" t="b">
        <f t="shared" si="2"/>
        <v>1</v>
      </c>
      <c r="E46" t="b">
        <f t="shared" si="3"/>
        <v>0</v>
      </c>
    </row>
    <row r="47" spans="1:5" x14ac:dyDescent="0.3">
      <c r="A47">
        <v>18831</v>
      </c>
      <c r="B47" t="str">
        <f t="shared" si="0"/>
        <v>NO</v>
      </c>
      <c r="C47" t="str">
        <f t="shared" si="1"/>
        <v>YES</v>
      </c>
      <c r="D47" t="b">
        <f t="shared" si="2"/>
        <v>1</v>
      </c>
      <c r="E47" t="b">
        <f t="shared" si="3"/>
        <v>0</v>
      </c>
    </row>
    <row r="48" spans="1:5" x14ac:dyDescent="0.3">
      <c r="A48">
        <v>17832</v>
      </c>
      <c r="B48" t="str">
        <f t="shared" si="0"/>
        <v>NO</v>
      </c>
      <c r="C48" t="str">
        <f t="shared" si="1"/>
        <v>YES</v>
      </c>
      <c r="D48" t="b">
        <f t="shared" si="2"/>
        <v>1</v>
      </c>
      <c r="E48" t="b">
        <f t="shared" si="3"/>
        <v>0</v>
      </c>
    </row>
    <row r="49" spans="1:5" x14ac:dyDescent="0.3">
      <c r="A49">
        <v>16794</v>
      </c>
      <c r="B49" t="str">
        <f t="shared" si="0"/>
        <v>NO</v>
      </c>
      <c r="C49" t="str">
        <f t="shared" si="1"/>
        <v>YES</v>
      </c>
      <c r="D49" t="b">
        <f t="shared" si="2"/>
        <v>1</v>
      </c>
      <c r="E49" t="b">
        <f t="shared" si="3"/>
        <v>0</v>
      </c>
    </row>
    <row r="50" spans="1:5" x14ac:dyDescent="0.3">
      <c r="A50">
        <v>12358</v>
      </c>
      <c r="B50" t="str">
        <f t="shared" si="0"/>
        <v>YES</v>
      </c>
      <c r="C50" t="str">
        <f t="shared" si="1"/>
        <v>YES</v>
      </c>
      <c r="D50" t="b">
        <f t="shared" si="2"/>
        <v>1</v>
      </c>
      <c r="E50" t="b">
        <f t="shared" si="3"/>
        <v>0</v>
      </c>
    </row>
    <row r="51" spans="1:5" x14ac:dyDescent="0.3">
      <c r="A51">
        <v>14402</v>
      </c>
      <c r="B51" t="str">
        <f t="shared" si="0"/>
        <v>YES</v>
      </c>
      <c r="C51" t="str">
        <f t="shared" si="1"/>
        <v>YES</v>
      </c>
      <c r="D51" t="b">
        <f t="shared" si="2"/>
        <v>1</v>
      </c>
      <c r="E51" t="b">
        <f t="shared" si="3"/>
        <v>0</v>
      </c>
    </row>
    <row r="52" spans="1:5" x14ac:dyDescent="0.3">
      <c r="A52">
        <v>8278</v>
      </c>
      <c r="B52" t="str">
        <f t="shared" si="0"/>
        <v>YES</v>
      </c>
      <c r="C52" t="str">
        <f t="shared" si="1"/>
        <v>YES</v>
      </c>
      <c r="D52" t="b">
        <f t="shared" si="2"/>
        <v>1</v>
      </c>
      <c r="E52" t="b">
        <f t="shared" si="3"/>
        <v>0</v>
      </c>
    </row>
    <row r="53" spans="1:5" x14ac:dyDescent="0.3">
      <c r="A53">
        <v>33103</v>
      </c>
      <c r="B53" t="str">
        <f t="shared" si="0"/>
        <v>NO</v>
      </c>
      <c r="C53" t="str">
        <f t="shared" si="1"/>
        <v>NO</v>
      </c>
      <c r="D53" t="b">
        <f t="shared" si="2"/>
        <v>0</v>
      </c>
      <c r="E53" t="b">
        <f t="shared" si="3"/>
        <v>1</v>
      </c>
    </row>
    <row r="54" spans="1:5" x14ac:dyDescent="0.3">
      <c r="A54">
        <v>22779</v>
      </c>
      <c r="B54" t="str">
        <f t="shared" si="0"/>
        <v>NO</v>
      </c>
      <c r="C54" t="str">
        <f t="shared" si="1"/>
        <v>YES</v>
      </c>
      <c r="D54" t="b">
        <f t="shared" si="2"/>
        <v>1</v>
      </c>
      <c r="E54" t="b">
        <f t="shared" si="3"/>
        <v>0</v>
      </c>
    </row>
    <row r="55" spans="1:5" x14ac:dyDescent="0.3">
      <c r="A55">
        <v>16038</v>
      </c>
      <c r="B55" t="str">
        <f t="shared" si="0"/>
        <v>NO</v>
      </c>
      <c r="C55" t="str">
        <f t="shared" si="1"/>
        <v>YES</v>
      </c>
      <c r="D55" t="b">
        <f t="shared" si="2"/>
        <v>1</v>
      </c>
      <c r="E55" t="b">
        <f t="shared" si="3"/>
        <v>0</v>
      </c>
    </row>
    <row r="56" spans="1:5" x14ac:dyDescent="0.3">
      <c r="A56">
        <v>38774</v>
      </c>
      <c r="B56" t="str">
        <f t="shared" si="0"/>
        <v>NO</v>
      </c>
      <c r="C56" t="str">
        <f t="shared" si="1"/>
        <v>NO</v>
      </c>
      <c r="D56" t="b">
        <f t="shared" si="2"/>
        <v>0</v>
      </c>
      <c r="E56" t="b">
        <f t="shared" si="3"/>
        <v>1</v>
      </c>
    </row>
    <row r="57" spans="1:5" x14ac:dyDescent="0.3">
      <c r="A57">
        <v>43299</v>
      </c>
      <c r="B57" t="str">
        <f t="shared" si="0"/>
        <v>NO</v>
      </c>
      <c r="C57" t="str">
        <f t="shared" si="1"/>
        <v>NO</v>
      </c>
      <c r="D57" t="b">
        <f t="shared" si="2"/>
        <v>0</v>
      </c>
      <c r="E57" t="b">
        <f t="shared" si="3"/>
        <v>1</v>
      </c>
    </row>
    <row r="58" spans="1:5" x14ac:dyDescent="0.3">
      <c r="A58">
        <v>14826</v>
      </c>
      <c r="B58" t="str">
        <f t="shared" si="0"/>
        <v>YES</v>
      </c>
      <c r="C58" t="str">
        <f t="shared" si="1"/>
        <v>YES</v>
      </c>
      <c r="D58" t="b">
        <f t="shared" si="2"/>
        <v>1</v>
      </c>
      <c r="E58" t="b">
        <f t="shared" si="3"/>
        <v>0</v>
      </c>
    </row>
    <row r="59" spans="1:5" x14ac:dyDescent="0.3">
      <c r="A59">
        <v>29740</v>
      </c>
      <c r="B59" t="str">
        <f t="shared" si="0"/>
        <v>NO</v>
      </c>
      <c r="C59" t="str">
        <f t="shared" si="1"/>
        <v>YES</v>
      </c>
      <c r="D59" t="b">
        <f t="shared" si="2"/>
        <v>1</v>
      </c>
      <c r="E59" t="b">
        <f t="shared" si="3"/>
        <v>0</v>
      </c>
    </row>
    <row r="60" spans="1:5" x14ac:dyDescent="0.3">
      <c r="A60">
        <v>35340</v>
      </c>
      <c r="B60" t="str">
        <f t="shared" si="0"/>
        <v>NO</v>
      </c>
      <c r="C60" t="str">
        <f t="shared" si="1"/>
        <v>NO</v>
      </c>
      <c r="D60" t="b">
        <f t="shared" si="2"/>
        <v>0</v>
      </c>
      <c r="E60" t="b">
        <f t="shared" si="3"/>
        <v>1</v>
      </c>
    </row>
    <row r="61" spans="1:5" x14ac:dyDescent="0.3">
      <c r="A61">
        <v>30381</v>
      </c>
      <c r="B61" t="str">
        <f t="shared" si="0"/>
        <v>NO</v>
      </c>
      <c r="C61" t="str">
        <f t="shared" si="1"/>
        <v>NO</v>
      </c>
      <c r="D61" t="b">
        <f t="shared" si="2"/>
        <v>0</v>
      </c>
      <c r="E61" t="b">
        <f t="shared" si="3"/>
        <v>1</v>
      </c>
    </row>
    <row r="62" spans="1:5" x14ac:dyDescent="0.3">
      <c r="A62">
        <v>24490</v>
      </c>
      <c r="B62" t="str">
        <f t="shared" si="0"/>
        <v>NO</v>
      </c>
      <c r="C62" t="str">
        <f t="shared" si="1"/>
        <v>YES</v>
      </c>
      <c r="D62" t="b">
        <f t="shared" si="2"/>
        <v>1</v>
      </c>
      <c r="E62" t="b">
        <f t="shared" si="3"/>
        <v>0</v>
      </c>
    </row>
    <row r="63" spans="1:5" x14ac:dyDescent="0.3">
      <c r="A63">
        <v>18543</v>
      </c>
      <c r="B63" t="str">
        <f t="shared" si="0"/>
        <v>NO</v>
      </c>
      <c r="C63" t="str">
        <f t="shared" si="1"/>
        <v>YES</v>
      </c>
      <c r="D63" t="b">
        <f t="shared" si="2"/>
        <v>1</v>
      </c>
      <c r="E63" t="b">
        <f t="shared" si="3"/>
        <v>0</v>
      </c>
    </row>
    <row r="64" spans="1:5" x14ac:dyDescent="0.3">
      <c r="A64">
        <v>20681</v>
      </c>
      <c r="B64" t="str">
        <f t="shared" si="0"/>
        <v>NO</v>
      </c>
      <c r="C64" t="str">
        <f t="shared" si="1"/>
        <v>YES</v>
      </c>
      <c r="D64" t="b">
        <f t="shared" si="2"/>
        <v>1</v>
      </c>
      <c r="E64" t="b">
        <f t="shared" si="3"/>
        <v>0</v>
      </c>
    </row>
    <row r="65" spans="1:5" x14ac:dyDescent="0.3">
      <c r="A65">
        <v>19368</v>
      </c>
      <c r="B65" t="str">
        <f t="shared" si="0"/>
        <v>NO</v>
      </c>
      <c r="C65" t="str">
        <f t="shared" si="1"/>
        <v>YES</v>
      </c>
      <c r="D65" t="b">
        <f t="shared" si="2"/>
        <v>1</v>
      </c>
      <c r="E65" t="b">
        <f t="shared" si="3"/>
        <v>0</v>
      </c>
    </row>
    <row r="66" spans="1:5" x14ac:dyDescent="0.3">
      <c r="A66">
        <v>18898</v>
      </c>
      <c r="B66" t="str">
        <f t="shared" si="0"/>
        <v>NO</v>
      </c>
      <c r="C66" t="str">
        <f t="shared" si="1"/>
        <v>YES</v>
      </c>
      <c r="D66" t="b">
        <f t="shared" si="2"/>
        <v>1</v>
      </c>
      <c r="E66" t="b">
        <f t="shared" si="3"/>
        <v>0</v>
      </c>
    </row>
    <row r="67" spans="1:5" x14ac:dyDescent="0.3">
      <c r="A67">
        <v>13213</v>
      </c>
      <c r="B67" t="str">
        <f t="shared" si="0"/>
        <v>YES</v>
      </c>
      <c r="C67" t="str">
        <f t="shared" si="1"/>
        <v>YES</v>
      </c>
      <c r="D67" t="b">
        <f t="shared" si="2"/>
        <v>1</v>
      </c>
      <c r="E67" t="b">
        <f t="shared" si="3"/>
        <v>0</v>
      </c>
    </row>
    <row r="68" spans="1:5" x14ac:dyDescent="0.3">
      <c r="A68">
        <v>14590</v>
      </c>
      <c r="B68" t="str">
        <f t="shared" ref="B68:B131" si="4">IF(A68&lt;=15000,"YES","NO")</f>
        <v>YES</v>
      </c>
      <c r="C68" t="str">
        <f t="shared" ref="C68:C131" si="5">IF(A68&lt;=30000,"YES","NO")</f>
        <v>YES</v>
      </c>
      <c r="D68" t="b">
        <f t="shared" ref="D68:D131" si="6">OR(B68="YES",C68="YES")</f>
        <v>1</v>
      </c>
      <c r="E68" t="b">
        <f t="shared" ref="E68:E131" si="7">NOT(D68)</f>
        <v>0</v>
      </c>
    </row>
    <row r="69" spans="1:5" x14ac:dyDescent="0.3">
      <c r="A69">
        <v>8747</v>
      </c>
      <c r="B69" t="str">
        <f t="shared" si="4"/>
        <v>YES</v>
      </c>
      <c r="C69" t="str">
        <f t="shared" si="5"/>
        <v>YES</v>
      </c>
      <c r="D69" t="b">
        <f t="shared" si="6"/>
        <v>1</v>
      </c>
      <c r="E69" t="b">
        <f t="shared" si="7"/>
        <v>0</v>
      </c>
    </row>
    <row r="70" spans="1:5" x14ac:dyDescent="0.3">
      <c r="A70">
        <v>32206</v>
      </c>
      <c r="B70" t="str">
        <f t="shared" si="4"/>
        <v>NO</v>
      </c>
      <c r="C70" t="str">
        <f t="shared" si="5"/>
        <v>NO</v>
      </c>
      <c r="D70" t="b">
        <f t="shared" si="6"/>
        <v>0</v>
      </c>
      <c r="E70" t="b">
        <f t="shared" si="7"/>
        <v>1</v>
      </c>
    </row>
    <row r="71" spans="1:5" x14ac:dyDescent="0.3">
      <c r="A71">
        <v>23071</v>
      </c>
      <c r="B71" t="str">
        <f t="shared" si="4"/>
        <v>NO</v>
      </c>
      <c r="C71" t="str">
        <f t="shared" si="5"/>
        <v>YES</v>
      </c>
      <c r="D71" t="b">
        <f t="shared" si="6"/>
        <v>1</v>
      </c>
      <c r="E71" t="b">
        <f t="shared" si="7"/>
        <v>0</v>
      </c>
    </row>
    <row r="72" spans="1:5" x14ac:dyDescent="0.3">
      <c r="A72">
        <v>16435</v>
      </c>
      <c r="B72" t="str">
        <f t="shared" si="4"/>
        <v>NO</v>
      </c>
      <c r="C72" t="str">
        <f t="shared" si="5"/>
        <v>YES</v>
      </c>
      <c r="D72" t="b">
        <f t="shared" si="6"/>
        <v>1</v>
      </c>
      <c r="E72" t="b">
        <f t="shared" si="7"/>
        <v>0</v>
      </c>
    </row>
    <row r="73" spans="1:5" x14ac:dyDescent="0.3">
      <c r="A73">
        <v>39972</v>
      </c>
      <c r="B73" t="str">
        <f t="shared" si="4"/>
        <v>NO</v>
      </c>
      <c r="C73" t="str">
        <f t="shared" si="5"/>
        <v>NO</v>
      </c>
      <c r="D73" t="b">
        <f t="shared" si="6"/>
        <v>0</v>
      </c>
      <c r="E73" t="b">
        <f t="shared" si="7"/>
        <v>1</v>
      </c>
    </row>
    <row r="74" spans="1:5" x14ac:dyDescent="0.3">
      <c r="A74">
        <v>45219</v>
      </c>
      <c r="B74" t="str">
        <f t="shared" si="4"/>
        <v>NO</v>
      </c>
      <c r="C74" t="str">
        <f t="shared" si="5"/>
        <v>NO</v>
      </c>
      <c r="D74" t="b">
        <f t="shared" si="6"/>
        <v>0</v>
      </c>
      <c r="E74" t="b">
        <f t="shared" si="7"/>
        <v>1</v>
      </c>
    </row>
    <row r="75" spans="1:5" x14ac:dyDescent="0.3">
      <c r="A75">
        <v>15516</v>
      </c>
      <c r="B75" t="str">
        <f t="shared" si="4"/>
        <v>NO</v>
      </c>
      <c r="C75" t="str">
        <f t="shared" si="5"/>
        <v>YES</v>
      </c>
      <c r="D75" t="b">
        <f t="shared" si="6"/>
        <v>1</v>
      </c>
      <c r="E75" t="b">
        <f t="shared" si="7"/>
        <v>0</v>
      </c>
    </row>
    <row r="76" spans="1:5" x14ac:dyDescent="0.3">
      <c r="A76">
        <v>30781</v>
      </c>
      <c r="B76" t="str">
        <f t="shared" si="4"/>
        <v>NO</v>
      </c>
      <c r="C76" t="str">
        <f t="shared" si="5"/>
        <v>NO</v>
      </c>
      <c r="D76" t="b">
        <f t="shared" si="6"/>
        <v>0</v>
      </c>
      <c r="E76" t="b">
        <f t="shared" si="7"/>
        <v>1</v>
      </c>
    </row>
    <row r="77" spans="1:5" x14ac:dyDescent="0.3">
      <c r="A77">
        <v>35854</v>
      </c>
      <c r="B77" t="str">
        <f t="shared" si="4"/>
        <v>NO</v>
      </c>
      <c r="C77" t="str">
        <f t="shared" si="5"/>
        <v>NO</v>
      </c>
      <c r="D77" t="b">
        <f t="shared" si="6"/>
        <v>0</v>
      </c>
      <c r="E77" t="b">
        <f t="shared" si="7"/>
        <v>1</v>
      </c>
    </row>
    <row r="78" spans="1:5" x14ac:dyDescent="0.3">
      <c r="A78">
        <v>31667</v>
      </c>
      <c r="B78" t="str">
        <f t="shared" si="4"/>
        <v>NO</v>
      </c>
      <c r="C78" t="str">
        <f t="shared" si="5"/>
        <v>NO</v>
      </c>
      <c r="D78" t="b">
        <f t="shared" si="6"/>
        <v>0</v>
      </c>
      <c r="E78" t="b">
        <f t="shared" si="7"/>
        <v>1</v>
      </c>
    </row>
    <row r="79" spans="1:5" x14ac:dyDescent="0.3">
      <c r="A79">
        <v>25099</v>
      </c>
      <c r="B79" t="str">
        <f t="shared" si="4"/>
        <v>NO</v>
      </c>
      <c r="C79" t="str">
        <f t="shared" si="5"/>
        <v>YES</v>
      </c>
      <c r="D79" t="b">
        <f t="shared" si="6"/>
        <v>1</v>
      </c>
      <c r="E79" t="b">
        <f t="shared" si="7"/>
        <v>0</v>
      </c>
    </row>
    <row r="80" spans="1:5" x14ac:dyDescent="0.3">
      <c r="A80">
        <v>19077</v>
      </c>
      <c r="B80" t="str">
        <f t="shared" si="4"/>
        <v>NO</v>
      </c>
      <c r="C80" t="str">
        <f t="shared" si="5"/>
        <v>YES</v>
      </c>
      <c r="D80" t="b">
        <f t="shared" si="6"/>
        <v>1</v>
      </c>
      <c r="E80" t="b">
        <f t="shared" si="7"/>
        <v>0</v>
      </c>
    </row>
    <row r="81" spans="1:5" x14ac:dyDescent="0.3">
      <c r="A81">
        <v>21078</v>
      </c>
      <c r="B81" t="str">
        <f t="shared" si="4"/>
        <v>NO</v>
      </c>
      <c r="C81" t="str">
        <f t="shared" si="5"/>
        <v>YES</v>
      </c>
      <c r="D81" t="b">
        <f t="shared" si="6"/>
        <v>1</v>
      </c>
      <c r="E81" t="b">
        <f t="shared" si="7"/>
        <v>0</v>
      </c>
    </row>
    <row r="82" spans="1:5" x14ac:dyDescent="0.3">
      <c r="A82">
        <v>20256</v>
      </c>
      <c r="B82" t="str">
        <f t="shared" si="4"/>
        <v>NO</v>
      </c>
      <c r="C82" t="str">
        <f t="shared" si="5"/>
        <v>YES</v>
      </c>
      <c r="D82" t="b">
        <f t="shared" si="6"/>
        <v>1</v>
      </c>
      <c r="E82" t="b">
        <f t="shared" si="7"/>
        <v>0</v>
      </c>
    </row>
    <row r="83" spans="1:5" x14ac:dyDescent="0.3">
      <c r="A83">
        <v>19633</v>
      </c>
      <c r="B83" t="str">
        <f t="shared" si="4"/>
        <v>NO</v>
      </c>
      <c r="C83" t="str">
        <f t="shared" si="5"/>
        <v>YES</v>
      </c>
      <c r="D83" t="b">
        <f t="shared" si="6"/>
        <v>1</v>
      </c>
      <c r="E83" t="b">
        <f t="shared" si="7"/>
        <v>0</v>
      </c>
    </row>
    <row r="84" spans="1:5" x14ac:dyDescent="0.3">
      <c r="A84">
        <v>13813</v>
      </c>
      <c r="B84" t="str">
        <f t="shared" si="4"/>
        <v>YES</v>
      </c>
      <c r="C84" t="str">
        <f t="shared" si="5"/>
        <v>YES</v>
      </c>
      <c r="D84" t="b">
        <f t="shared" si="6"/>
        <v>1</v>
      </c>
      <c r="E84" t="b">
        <f t="shared" si="7"/>
        <v>0</v>
      </c>
    </row>
    <row r="85" spans="1:5" x14ac:dyDescent="0.3">
      <c r="A85">
        <v>15649</v>
      </c>
      <c r="B85" t="str">
        <f t="shared" si="4"/>
        <v>NO</v>
      </c>
      <c r="C85" t="str">
        <f t="shared" si="5"/>
        <v>YES</v>
      </c>
      <c r="D85" t="b">
        <f t="shared" si="6"/>
        <v>1</v>
      </c>
      <c r="E85" t="b">
        <f t="shared" si="7"/>
        <v>0</v>
      </c>
    </row>
    <row r="86" spans="1:5" x14ac:dyDescent="0.3">
      <c r="A86">
        <v>8904</v>
      </c>
      <c r="B86" t="str">
        <f t="shared" si="4"/>
        <v>YES</v>
      </c>
      <c r="C86" t="str">
        <f t="shared" si="5"/>
        <v>YES</v>
      </c>
      <c r="D86" t="b">
        <f t="shared" si="6"/>
        <v>1</v>
      </c>
      <c r="E86" t="b">
        <f t="shared" si="7"/>
        <v>0</v>
      </c>
    </row>
    <row r="87" spans="1:5" x14ac:dyDescent="0.3">
      <c r="A87">
        <v>35824</v>
      </c>
      <c r="B87" t="str">
        <f t="shared" si="4"/>
        <v>NO</v>
      </c>
      <c r="C87" t="str">
        <f t="shared" si="5"/>
        <v>NO</v>
      </c>
      <c r="D87" t="b">
        <f t="shared" si="6"/>
        <v>0</v>
      </c>
      <c r="E87" t="b">
        <f t="shared" si="7"/>
        <v>1</v>
      </c>
    </row>
    <row r="88" spans="1:5" x14ac:dyDescent="0.3">
      <c r="A88">
        <v>24138</v>
      </c>
      <c r="B88" t="str">
        <f t="shared" si="4"/>
        <v>NO</v>
      </c>
      <c r="C88" t="str">
        <f t="shared" si="5"/>
        <v>YES</v>
      </c>
      <c r="D88" t="b">
        <f t="shared" si="6"/>
        <v>1</v>
      </c>
      <c r="E88" t="b">
        <f t="shared" si="7"/>
        <v>0</v>
      </c>
    </row>
    <row r="89" spans="1:5" x14ac:dyDescent="0.3">
      <c r="A89">
        <v>17857</v>
      </c>
      <c r="B89" t="str">
        <f t="shared" si="4"/>
        <v>NO</v>
      </c>
      <c r="C89" t="str">
        <f t="shared" si="5"/>
        <v>YES</v>
      </c>
      <c r="D89" t="b">
        <f t="shared" si="6"/>
        <v>1</v>
      </c>
      <c r="E89" t="b">
        <f t="shared" si="7"/>
        <v>0</v>
      </c>
    </row>
    <row r="90" spans="1:5" x14ac:dyDescent="0.3">
      <c r="A90">
        <v>43501</v>
      </c>
      <c r="B90" t="str">
        <f t="shared" si="4"/>
        <v>NO</v>
      </c>
      <c r="C90" t="str">
        <f t="shared" si="5"/>
        <v>NO</v>
      </c>
      <c r="D90" t="b">
        <f t="shared" si="6"/>
        <v>0</v>
      </c>
      <c r="E90" t="b">
        <f t="shared" si="7"/>
        <v>1</v>
      </c>
    </row>
    <row r="91" spans="1:5" x14ac:dyDescent="0.3">
      <c r="A91">
        <v>49264</v>
      </c>
      <c r="B91" t="str">
        <f t="shared" si="4"/>
        <v>NO</v>
      </c>
      <c r="C91" t="str">
        <f t="shared" si="5"/>
        <v>NO</v>
      </c>
      <c r="D91" t="b">
        <f t="shared" si="6"/>
        <v>0</v>
      </c>
      <c r="E91" t="b">
        <f t="shared" si="7"/>
        <v>1</v>
      </c>
    </row>
    <row r="92" spans="1:5" x14ac:dyDescent="0.3">
      <c r="A92">
        <v>17279</v>
      </c>
      <c r="B92" t="str">
        <f t="shared" si="4"/>
        <v>NO</v>
      </c>
      <c r="C92" t="str">
        <f t="shared" si="5"/>
        <v>YES</v>
      </c>
      <c r="D92" t="b">
        <f t="shared" si="6"/>
        <v>1</v>
      </c>
      <c r="E92" t="b">
        <f t="shared" si="7"/>
        <v>0</v>
      </c>
    </row>
    <row r="93" spans="1:5" x14ac:dyDescent="0.3">
      <c r="A93">
        <v>33833</v>
      </c>
      <c r="B93" t="str">
        <f t="shared" si="4"/>
        <v>NO</v>
      </c>
      <c r="C93" t="str">
        <f t="shared" si="5"/>
        <v>NO</v>
      </c>
      <c r="D93" t="b">
        <f t="shared" si="6"/>
        <v>0</v>
      </c>
      <c r="E93" t="b">
        <f t="shared" si="7"/>
        <v>1</v>
      </c>
    </row>
    <row r="94" spans="1:5" x14ac:dyDescent="0.3">
      <c r="A94">
        <v>37888</v>
      </c>
      <c r="B94" t="str">
        <f t="shared" si="4"/>
        <v>NO</v>
      </c>
      <c r="C94" t="str">
        <f t="shared" si="5"/>
        <v>NO</v>
      </c>
      <c r="D94" t="b">
        <f t="shared" si="6"/>
        <v>0</v>
      </c>
      <c r="E94" t="b">
        <f t="shared" si="7"/>
        <v>1</v>
      </c>
    </row>
    <row r="95" spans="1:5" x14ac:dyDescent="0.3">
      <c r="A95">
        <v>34015</v>
      </c>
      <c r="B95" t="str">
        <f t="shared" si="4"/>
        <v>NO</v>
      </c>
      <c r="C95" t="str">
        <f t="shared" si="5"/>
        <v>NO</v>
      </c>
      <c r="D95" t="b">
        <f t="shared" si="6"/>
        <v>0</v>
      </c>
      <c r="E95" t="b">
        <f t="shared" si="7"/>
        <v>1</v>
      </c>
    </row>
    <row r="96" spans="1:5" x14ac:dyDescent="0.3">
      <c r="A96">
        <v>28030</v>
      </c>
      <c r="B96" t="str">
        <f t="shared" si="4"/>
        <v>NO</v>
      </c>
      <c r="C96" t="str">
        <f t="shared" si="5"/>
        <v>YES</v>
      </c>
      <c r="D96" t="b">
        <f t="shared" si="6"/>
        <v>1</v>
      </c>
      <c r="E96" t="b">
        <f t="shared" si="7"/>
        <v>0</v>
      </c>
    </row>
    <row r="97" spans="1:5" x14ac:dyDescent="0.3">
      <c r="A97">
        <v>20803</v>
      </c>
      <c r="B97" t="str">
        <f t="shared" si="4"/>
        <v>NO</v>
      </c>
      <c r="C97" t="str">
        <f t="shared" si="5"/>
        <v>YES</v>
      </c>
      <c r="D97" t="b">
        <f t="shared" si="6"/>
        <v>1</v>
      </c>
      <c r="E97" t="b">
        <f t="shared" si="7"/>
        <v>0</v>
      </c>
    </row>
    <row r="98" spans="1:5" x14ac:dyDescent="0.3">
      <c r="A98">
        <v>22845</v>
      </c>
      <c r="B98" t="str">
        <f t="shared" si="4"/>
        <v>NO</v>
      </c>
      <c r="C98" t="str">
        <f t="shared" si="5"/>
        <v>YES</v>
      </c>
      <c r="D98" t="b">
        <f t="shared" si="6"/>
        <v>1</v>
      </c>
      <c r="E98" t="b">
        <f t="shared" si="7"/>
        <v>0</v>
      </c>
    </row>
    <row r="99" spans="1:5" x14ac:dyDescent="0.3">
      <c r="A99">
        <v>21764</v>
      </c>
      <c r="B99" t="str">
        <f t="shared" si="4"/>
        <v>NO</v>
      </c>
      <c r="C99" t="str">
        <f t="shared" si="5"/>
        <v>YES</v>
      </c>
      <c r="D99" t="b">
        <f t="shared" si="6"/>
        <v>1</v>
      </c>
      <c r="E99" t="b">
        <f t="shared" si="7"/>
        <v>0</v>
      </c>
    </row>
    <row r="100" spans="1:5" x14ac:dyDescent="0.3">
      <c r="A100">
        <v>21475</v>
      </c>
      <c r="B100" t="str">
        <f t="shared" si="4"/>
        <v>NO</v>
      </c>
      <c r="C100" t="str">
        <f t="shared" si="5"/>
        <v>YES</v>
      </c>
      <c r="D100" t="b">
        <f t="shared" si="6"/>
        <v>1</v>
      </c>
      <c r="E100" t="b">
        <f t="shared" si="7"/>
        <v>0</v>
      </c>
    </row>
    <row r="101" spans="1:5" x14ac:dyDescent="0.3">
      <c r="A101">
        <v>15210</v>
      </c>
      <c r="B101" t="str">
        <f t="shared" si="4"/>
        <v>NO</v>
      </c>
      <c r="C101" t="str">
        <f t="shared" si="5"/>
        <v>YES</v>
      </c>
      <c r="D101" t="b">
        <f t="shared" si="6"/>
        <v>1</v>
      </c>
      <c r="E101" t="b">
        <f t="shared" si="7"/>
        <v>0</v>
      </c>
    </row>
    <row r="102" spans="1:5" x14ac:dyDescent="0.3">
      <c r="A102">
        <v>14179</v>
      </c>
      <c r="B102" t="str">
        <f t="shared" si="4"/>
        <v>YES</v>
      </c>
      <c r="C102" t="str">
        <f t="shared" si="5"/>
        <v>YES</v>
      </c>
      <c r="D102" t="b">
        <f t="shared" si="6"/>
        <v>1</v>
      </c>
      <c r="E102" t="b">
        <f t="shared" si="7"/>
        <v>0</v>
      </c>
    </row>
    <row r="103" spans="1:5" x14ac:dyDescent="0.3">
      <c r="A103">
        <v>9890</v>
      </c>
      <c r="B103" t="str">
        <f t="shared" si="4"/>
        <v>YES</v>
      </c>
      <c r="C103" t="str">
        <f t="shared" si="5"/>
        <v>YES</v>
      </c>
      <c r="D103" t="b">
        <f t="shared" si="6"/>
        <v>1</v>
      </c>
      <c r="E103" t="b">
        <f t="shared" si="7"/>
        <v>0</v>
      </c>
    </row>
    <row r="104" spans="1:5" x14ac:dyDescent="0.3">
      <c r="A104">
        <v>36995</v>
      </c>
      <c r="B104" t="str">
        <f t="shared" si="4"/>
        <v>NO</v>
      </c>
      <c r="C104" t="str">
        <f t="shared" si="5"/>
        <v>NO</v>
      </c>
      <c r="D104" t="b">
        <f t="shared" si="6"/>
        <v>0</v>
      </c>
      <c r="E104" t="b">
        <f t="shared" si="7"/>
        <v>1</v>
      </c>
    </row>
    <row r="105" spans="1:5" x14ac:dyDescent="0.3">
      <c r="A105">
        <v>24237</v>
      </c>
      <c r="B105" t="str">
        <f t="shared" si="4"/>
        <v>NO</v>
      </c>
      <c r="C105" t="str">
        <f t="shared" si="5"/>
        <v>YES</v>
      </c>
      <c r="D105" t="b">
        <f t="shared" si="6"/>
        <v>1</v>
      </c>
      <c r="E105" t="b">
        <f t="shared" si="7"/>
        <v>0</v>
      </c>
    </row>
    <row r="106" spans="1:5" x14ac:dyDescent="0.3">
      <c r="A106">
        <v>18098</v>
      </c>
      <c r="B106" t="str">
        <f t="shared" si="4"/>
        <v>NO</v>
      </c>
      <c r="C106" t="str">
        <f t="shared" si="5"/>
        <v>YES</v>
      </c>
      <c r="D106" t="b">
        <f t="shared" si="6"/>
        <v>1</v>
      </c>
      <c r="E106" t="b">
        <f t="shared" si="7"/>
        <v>0</v>
      </c>
    </row>
    <row r="107" spans="1:5" x14ac:dyDescent="0.3">
      <c r="A107">
        <v>43342</v>
      </c>
      <c r="B107" t="str">
        <f t="shared" si="4"/>
        <v>NO</v>
      </c>
      <c r="C107" t="str">
        <f t="shared" si="5"/>
        <v>NO</v>
      </c>
      <c r="D107" t="b">
        <f t="shared" si="6"/>
        <v>0</v>
      </c>
      <c r="E107" t="b">
        <f t="shared" si="7"/>
        <v>1</v>
      </c>
    </row>
    <row r="108" spans="1:5" x14ac:dyDescent="0.3">
      <c r="A108">
        <v>49530</v>
      </c>
      <c r="B108" t="str">
        <f t="shared" si="4"/>
        <v>NO</v>
      </c>
      <c r="C108" t="str">
        <f t="shared" si="5"/>
        <v>NO</v>
      </c>
      <c r="D108" t="b">
        <f t="shared" si="6"/>
        <v>0</v>
      </c>
      <c r="E108" t="b">
        <f t="shared" si="7"/>
        <v>1</v>
      </c>
    </row>
    <row r="109" spans="1:5" x14ac:dyDescent="0.3">
      <c r="A109">
        <v>16982</v>
      </c>
      <c r="B109" t="str">
        <f t="shared" si="4"/>
        <v>NO</v>
      </c>
      <c r="C109" t="str">
        <f t="shared" si="5"/>
        <v>YES</v>
      </c>
      <c r="D109" t="b">
        <f t="shared" si="6"/>
        <v>1</v>
      </c>
      <c r="E109" t="b">
        <f t="shared" si="7"/>
        <v>0</v>
      </c>
    </row>
    <row r="110" spans="1:5" x14ac:dyDescent="0.3">
      <c r="A110">
        <v>33594</v>
      </c>
      <c r="B110" t="str">
        <f t="shared" si="4"/>
        <v>NO</v>
      </c>
      <c r="C110" t="str">
        <f t="shared" si="5"/>
        <v>NO</v>
      </c>
      <c r="D110" t="b">
        <f t="shared" si="6"/>
        <v>0</v>
      </c>
      <c r="E110" t="b">
        <f t="shared" si="7"/>
        <v>1</v>
      </c>
    </row>
    <row r="111" spans="1:5" x14ac:dyDescent="0.3">
      <c r="A111">
        <v>38203</v>
      </c>
      <c r="B111" t="str">
        <f t="shared" si="4"/>
        <v>NO</v>
      </c>
      <c r="C111" t="str">
        <f t="shared" si="5"/>
        <v>NO</v>
      </c>
      <c r="D111" t="b">
        <f t="shared" si="6"/>
        <v>0</v>
      </c>
      <c r="E111" t="b">
        <f t="shared" si="7"/>
        <v>1</v>
      </c>
    </row>
    <row r="112" spans="1:5" x14ac:dyDescent="0.3">
      <c r="A112">
        <v>34372</v>
      </c>
      <c r="B112" t="str">
        <f t="shared" si="4"/>
        <v>NO</v>
      </c>
      <c r="C112" t="str">
        <f t="shared" si="5"/>
        <v>NO</v>
      </c>
      <c r="D112" t="b">
        <f t="shared" si="6"/>
        <v>0</v>
      </c>
      <c r="E112" t="b">
        <f t="shared" si="7"/>
        <v>1</v>
      </c>
    </row>
    <row r="113" spans="1:5" x14ac:dyDescent="0.3">
      <c r="A113">
        <v>27765</v>
      </c>
      <c r="B113" t="str">
        <f t="shared" si="4"/>
        <v>NO</v>
      </c>
      <c r="C113" t="str">
        <f t="shared" si="5"/>
        <v>YES</v>
      </c>
      <c r="D113" t="b">
        <f t="shared" si="6"/>
        <v>1</v>
      </c>
      <c r="E113" t="b">
        <f t="shared" si="7"/>
        <v>0</v>
      </c>
    </row>
    <row r="114" spans="1:5" x14ac:dyDescent="0.3">
      <c r="A114">
        <v>20879</v>
      </c>
      <c r="B114" t="str">
        <f t="shared" si="4"/>
        <v>NO</v>
      </c>
      <c r="C114" t="str">
        <f t="shared" si="5"/>
        <v>YES</v>
      </c>
      <c r="D114" t="b">
        <f t="shared" si="6"/>
        <v>1</v>
      </c>
      <c r="E114" t="b">
        <f t="shared" si="7"/>
        <v>0</v>
      </c>
    </row>
    <row r="115" spans="1:5" x14ac:dyDescent="0.3">
      <c r="A115">
        <v>22996</v>
      </c>
      <c r="B115" t="str">
        <f t="shared" si="4"/>
        <v>NO</v>
      </c>
      <c r="C115" t="str">
        <f t="shared" si="5"/>
        <v>YES</v>
      </c>
      <c r="D115" t="b">
        <f t="shared" si="6"/>
        <v>1</v>
      </c>
      <c r="E115" t="b">
        <f t="shared" si="7"/>
        <v>0</v>
      </c>
    </row>
    <row r="116" spans="1:5" x14ac:dyDescent="0.3">
      <c r="A116">
        <v>22184</v>
      </c>
      <c r="B116" t="str">
        <f t="shared" si="4"/>
        <v>NO</v>
      </c>
      <c r="C116" t="str">
        <f t="shared" si="5"/>
        <v>YES</v>
      </c>
      <c r="D116" t="b">
        <f t="shared" si="6"/>
        <v>1</v>
      </c>
      <c r="E116" t="b">
        <f t="shared" si="7"/>
        <v>0</v>
      </c>
    </row>
    <row r="117" spans="1:5" x14ac:dyDescent="0.3">
      <c r="A117">
        <v>21705</v>
      </c>
      <c r="B117" t="str">
        <f t="shared" si="4"/>
        <v>NO</v>
      </c>
      <c r="C117" t="str">
        <f t="shared" si="5"/>
        <v>YES</v>
      </c>
      <c r="D117" t="b">
        <f t="shared" si="6"/>
        <v>1</v>
      </c>
      <c r="E117" t="b">
        <f t="shared" si="7"/>
        <v>0</v>
      </c>
    </row>
    <row r="118" spans="1:5" x14ac:dyDescent="0.3">
      <c r="A118">
        <v>15055</v>
      </c>
      <c r="B118" t="str">
        <f t="shared" si="4"/>
        <v>NO</v>
      </c>
      <c r="C118" t="str">
        <f t="shared" si="5"/>
        <v>YES</v>
      </c>
      <c r="D118" t="b">
        <f t="shared" si="6"/>
        <v>1</v>
      </c>
      <c r="E118" t="b">
        <f t="shared" si="7"/>
        <v>0</v>
      </c>
    </row>
    <row r="119" spans="1:5" x14ac:dyDescent="0.3">
      <c r="A119">
        <v>15361</v>
      </c>
      <c r="B119" t="str">
        <f t="shared" si="4"/>
        <v>NO</v>
      </c>
      <c r="C119" t="str">
        <f t="shared" si="5"/>
        <v>YES</v>
      </c>
      <c r="D119" t="b">
        <f t="shared" si="6"/>
        <v>1</v>
      </c>
      <c r="E119" t="b">
        <f t="shared" si="7"/>
        <v>0</v>
      </c>
    </row>
    <row r="120" spans="1:5" x14ac:dyDescent="0.3">
      <c r="A120">
        <v>9838</v>
      </c>
      <c r="B120" t="str">
        <f t="shared" si="4"/>
        <v>YES</v>
      </c>
      <c r="C120" t="str">
        <f t="shared" si="5"/>
        <v>YES</v>
      </c>
      <c r="D120" t="b">
        <f t="shared" si="6"/>
        <v>1</v>
      </c>
      <c r="E120" t="b">
        <f t="shared" si="7"/>
        <v>0</v>
      </c>
    </row>
    <row r="121" spans="1:5" x14ac:dyDescent="0.3">
      <c r="A121">
        <v>35993</v>
      </c>
      <c r="B121" t="str">
        <f t="shared" si="4"/>
        <v>NO</v>
      </c>
      <c r="C121" t="str">
        <f t="shared" si="5"/>
        <v>NO</v>
      </c>
      <c r="D121" t="b">
        <f t="shared" si="6"/>
        <v>0</v>
      </c>
      <c r="E121" t="b">
        <f t="shared" si="7"/>
        <v>1</v>
      </c>
    </row>
    <row r="122" spans="1:5" x14ac:dyDescent="0.3">
      <c r="A122">
        <v>24768</v>
      </c>
      <c r="B122" t="str">
        <f t="shared" si="4"/>
        <v>NO</v>
      </c>
      <c r="C122" t="str">
        <f t="shared" si="5"/>
        <v>YES</v>
      </c>
      <c r="D122" t="b">
        <f t="shared" si="6"/>
        <v>1</v>
      </c>
      <c r="E122" t="b">
        <f t="shared" si="7"/>
        <v>0</v>
      </c>
    </row>
    <row r="123" spans="1:5" x14ac:dyDescent="0.3">
      <c r="A123">
        <v>18420</v>
      </c>
      <c r="B123" t="str">
        <f t="shared" si="4"/>
        <v>NO</v>
      </c>
      <c r="C123" t="str">
        <f t="shared" si="5"/>
        <v>YES</v>
      </c>
      <c r="D123" t="b">
        <f t="shared" si="6"/>
        <v>1</v>
      </c>
      <c r="E123" t="b">
        <f t="shared" si="7"/>
        <v>0</v>
      </c>
    </row>
    <row r="124" spans="1:5" x14ac:dyDescent="0.3">
      <c r="A124">
        <v>44493</v>
      </c>
      <c r="B124" t="str">
        <f t="shared" si="4"/>
        <v>NO</v>
      </c>
      <c r="C124" t="str">
        <f t="shared" si="5"/>
        <v>NO</v>
      </c>
      <c r="D124" t="b">
        <f t="shared" si="6"/>
        <v>0</v>
      </c>
      <c r="E124" t="b">
        <f t="shared" si="7"/>
        <v>1</v>
      </c>
    </row>
    <row r="125" spans="1:5" x14ac:dyDescent="0.3">
      <c r="A125">
        <v>51167</v>
      </c>
      <c r="B125" t="str">
        <f t="shared" si="4"/>
        <v>NO</v>
      </c>
      <c r="C125" t="str">
        <f t="shared" si="5"/>
        <v>NO</v>
      </c>
      <c r="D125" t="b">
        <f t="shared" si="6"/>
        <v>0</v>
      </c>
      <c r="E125" t="b">
        <f t="shared" si="7"/>
        <v>1</v>
      </c>
    </row>
    <row r="126" spans="1:5" x14ac:dyDescent="0.3">
      <c r="A126">
        <v>17394</v>
      </c>
      <c r="B126" t="str">
        <f t="shared" si="4"/>
        <v>NO</v>
      </c>
      <c r="C126" t="str">
        <f t="shared" si="5"/>
        <v>YES</v>
      </c>
      <c r="D126" t="b">
        <f t="shared" si="6"/>
        <v>1</v>
      </c>
      <c r="E126" t="b">
        <f t="shared" si="7"/>
        <v>0</v>
      </c>
    </row>
    <row r="127" spans="1:5" x14ac:dyDescent="0.3">
      <c r="A127">
        <v>34463</v>
      </c>
      <c r="B127" t="str">
        <f t="shared" si="4"/>
        <v>NO</v>
      </c>
      <c r="C127" t="str">
        <f t="shared" si="5"/>
        <v>NO</v>
      </c>
      <c r="D127" t="b">
        <f t="shared" si="6"/>
        <v>0</v>
      </c>
      <c r="E127" t="b">
        <f t="shared" si="7"/>
        <v>1</v>
      </c>
    </row>
    <row r="128" spans="1:5" x14ac:dyDescent="0.3">
      <c r="A128">
        <v>38947</v>
      </c>
      <c r="B128" t="str">
        <f t="shared" si="4"/>
        <v>NO</v>
      </c>
      <c r="C128" t="str">
        <f t="shared" si="5"/>
        <v>NO</v>
      </c>
      <c r="D128" t="b">
        <f t="shared" si="6"/>
        <v>0</v>
      </c>
      <c r="E128" t="b">
        <f t="shared" si="7"/>
        <v>1</v>
      </c>
    </row>
    <row r="129" spans="1:5" x14ac:dyDescent="0.3">
      <c r="A129">
        <v>35385</v>
      </c>
      <c r="B129" t="str">
        <f t="shared" si="4"/>
        <v>NO</v>
      </c>
      <c r="C129" t="str">
        <f t="shared" si="5"/>
        <v>NO</v>
      </c>
      <c r="D129" t="b">
        <f t="shared" si="6"/>
        <v>0</v>
      </c>
      <c r="E129" t="b">
        <f t="shared" si="7"/>
        <v>1</v>
      </c>
    </row>
    <row r="130" spans="1:5" x14ac:dyDescent="0.3">
      <c r="A130">
        <v>28516</v>
      </c>
      <c r="B130" t="str">
        <f t="shared" si="4"/>
        <v>NO</v>
      </c>
      <c r="C130" t="str">
        <f t="shared" si="5"/>
        <v>YES</v>
      </c>
      <c r="D130" t="b">
        <f t="shared" si="6"/>
        <v>1</v>
      </c>
      <c r="E130" t="b">
        <f t="shared" si="7"/>
        <v>0</v>
      </c>
    </row>
    <row r="131" spans="1:5" x14ac:dyDescent="0.3">
      <c r="A131">
        <v>21592</v>
      </c>
      <c r="B131" t="str">
        <f t="shared" si="4"/>
        <v>NO</v>
      </c>
      <c r="C131" t="str">
        <f t="shared" si="5"/>
        <v>YES</v>
      </c>
      <c r="D131" t="b">
        <f t="shared" si="6"/>
        <v>1</v>
      </c>
      <c r="E131" t="b">
        <f t="shared" si="7"/>
        <v>0</v>
      </c>
    </row>
    <row r="132" spans="1:5" x14ac:dyDescent="0.3">
      <c r="A132">
        <v>23857</v>
      </c>
      <c r="B132" t="str">
        <f t="shared" ref="B132:B189" si="8">IF(A132&lt;=15000,"YES","NO")</f>
        <v>NO</v>
      </c>
      <c r="C132" t="str">
        <f t="shared" ref="C132:C189" si="9">IF(A132&lt;=30000,"YES","NO")</f>
        <v>YES</v>
      </c>
      <c r="D132" t="b">
        <f t="shared" ref="D132:D189" si="10">OR(B132="YES",C132="YES")</f>
        <v>1</v>
      </c>
      <c r="E132" t="b">
        <f t="shared" ref="E132:E189" si="11">NOT(D132)</f>
        <v>0</v>
      </c>
    </row>
    <row r="133" spans="1:5" x14ac:dyDescent="0.3">
      <c r="A133">
        <v>23257</v>
      </c>
      <c r="B133" t="str">
        <f t="shared" si="8"/>
        <v>NO</v>
      </c>
      <c r="C133" t="str">
        <f t="shared" si="9"/>
        <v>YES</v>
      </c>
      <c r="D133" t="b">
        <f t="shared" si="10"/>
        <v>1</v>
      </c>
      <c r="E133" t="b">
        <f t="shared" si="11"/>
        <v>0</v>
      </c>
    </row>
    <row r="134" spans="1:5" x14ac:dyDescent="0.3">
      <c r="A134">
        <v>22384</v>
      </c>
      <c r="B134" t="str">
        <f t="shared" si="8"/>
        <v>NO</v>
      </c>
      <c r="C134" t="str">
        <f t="shared" si="9"/>
        <v>YES</v>
      </c>
      <c r="D134" t="b">
        <f t="shared" si="10"/>
        <v>1</v>
      </c>
      <c r="E134" t="b">
        <f t="shared" si="11"/>
        <v>0</v>
      </c>
    </row>
    <row r="135" spans="1:5" x14ac:dyDescent="0.3">
      <c r="A135">
        <v>15647</v>
      </c>
      <c r="B135" t="str">
        <f t="shared" si="8"/>
        <v>NO</v>
      </c>
      <c r="C135" t="str">
        <f t="shared" si="9"/>
        <v>YES</v>
      </c>
      <c r="D135" t="b">
        <f t="shared" si="10"/>
        <v>1</v>
      </c>
      <c r="E135" t="b">
        <f t="shared" si="11"/>
        <v>0</v>
      </c>
    </row>
    <row r="136" spans="1:5" x14ac:dyDescent="0.3">
      <c r="A136">
        <v>14811</v>
      </c>
      <c r="B136" t="str">
        <f t="shared" si="8"/>
        <v>YES</v>
      </c>
      <c r="C136" t="str">
        <f t="shared" si="9"/>
        <v>YES</v>
      </c>
      <c r="D136" t="b">
        <f t="shared" si="10"/>
        <v>1</v>
      </c>
      <c r="E136" t="b">
        <f t="shared" si="11"/>
        <v>0</v>
      </c>
    </row>
    <row r="137" spans="1:5" x14ac:dyDescent="0.3">
      <c r="A137">
        <v>10007</v>
      </c>
      <c r="B137" t="str">
        <f t="shared" si="8"/>
        <v>YES</v>
      </c>
      <c r="C137" t="str">
        <f t="shared" si="9"/>
        <v>YES</v>
      </c>
      <c r="D137" t="b">
        <f t="shared" si="10"/>
        <v>1</v>
      </c>
      <c r="E137" t="b">
        <f t="shared" si="11"/>
        <v>0</v>
      </c>
    </row>
    <row r="138" spans="1:5" x14ac:dyDescent="0.3">
      <c r="A138">
        <v>37191</v>
      </c>
      <c r="B138" t="str">
        <f t="shared" si="8"/>
        <v>NO</v>
      </c>
      <c r="C138" t="str">
        <f t="shared" si="9"/>
        <v>NO</v>
      </c>
      <c r="D138" t="b">
        <f t="shared" si="10"/>
        <v>0</v>
      </c>
      <c r="E138" t="b">
        <f t="shared" si="11"/>
        <v>1</v>
      </c>
    </row>
    <row r="139" spans="1:5" x14ac:dyDescent="0.3">
      <c r="A139">
        <v>25737</v>
      </c>
      <c r="B139" t="str">
        <f t="shared" si="8"/>
        <v>NO</v>
      </c>
      <c r="C139" t="str">
        <f t="shared" si="9"/>
        <v>YES</v>
      </c>
      <c r="D139" t="b">
        <f t="shared" si="10"/>
        <v>1</v>
      </c>
      <c r="E139" t="b">
        <f t="shared" si="11"/>
        <v>0</v>
      </c>
    </row>
    <row r="140" spans="1:5" x14ac:dyDescent="0.3">
      <c r="A140">
        <v>19289</v>
      </c>
      <c r="B140" t="str">
        <f t="shared" si="8"/>
        <v>NO</v>
      </c>
      <c r="C140" t="str">
        <f t="shared" si="9"/>
        <v>YES</v>
      </c>
      <c r="D140" t="b">
        <f t="shared" si="10"/>
        <v>1</v>
      </c>
      <c r="E140" t="b">
        <f t="shared" si="11"/>
        <v>0</v>
      </c>
    </row>
    <row r="141" spans="1:5" x14ac:dyDescent="0.3">
      <c r="A141">
        <v>48160</v>
      </c>
      <c r="B141" t="str">
        <f t="shared" si="8"/>
        <v>NO</v>
      </c>
      <c r="C141" t="str">
        <f t="shared" si="9"/>
        <v>NO</v>
      </c>
      <c r="D141" t="b">
        <f t="shared" si="10"/>
        <v>0</v>
      </c>
      <c r="E141" t="b">
        <f t="shared" si="11"/>
        <v>1</v>
      </c>
    </row>
    <row r="142" spans="1:5" x14ac:dyDescent="0.3">
      <c r="A142">
        <v>55041</v>
      </c>
      <c r="B142" t="str">
        <f t="shared" si="8"/>
        <v>NO</v>
      </c>
      <c r="C142" t="str">
        <f t="shared" si="9"/>
        <v>NO</v>
      </c>
      <c r="D142" t="b">
        <f t="shared" si="10"/>
        <v>0</v>
      </c>
      <c r="E142" t="b">
        <f t="shared" si="11"/>
        <v>1</v>
      </c>
    </row>
    <row r="143" spans="1:5" x14ac:dyDescent="0.3">
      <c r="A143">
        <v>17946</v>
      </c>
      <c r="B143" t="str">
        <f t="shared" si="8"/>
        <v>NO</v>
      </c>
      <c r="C143" t="str">
        <f t="shared" si="9"/>
        <v>YES</v>
      </c>
      <c r="D143" t="b">
        <f t="shared" si="10"/>
        <v>1</v>
      </c>
      <c r="E143" t="b">
        <f t="shared" si="11"/>
        <v>0</v>
      </c>
    </row>
    <row r="144" spans="1:5" x14ac:dyDescent="0.3">
      <c r="A144">
        <v>35681</v>
      </c>
      <c r="B144" t="str">
        <f t="shared" si="8"/>
        <v>NO</v>
      </c>
      <c r="C144" t="str">
        <f t="shared" si="9"/>
        <v>NO</v>
      </c>
      <c r="D144" t="b">
        <f t="shared" si="10"/>
        <v>0</v>
      </c>
      <c r="E144" t="b">
        <f t="shared" si="11"/>
        <v>1</v>
      </c>
    </row>
    <row r="145" spans="1:5" x14ac:dyDescent="0.3">
      <c r="A145">
        <v>40507</v>
      </c>
      <c r="B145" t="str">
        <f t="shared" si="8"/>
        <v>NO</v>
      </c>
      <c r="C145" t="str">
        <f t="shared" si="9"/>
        <v>NO</v>
      </c>
      <c r="D145" t="b">
        <f t="shared" si="10"/>
        <v>0</v>
      </c>
      <c r="E145" t="b">
        <f t="shared" si="11"/>
        <v>1</v>
      </c>
    </row>
    <row r="146" spans="1:5" x14ac:dyDescent="0.3">
      <c r="A146">
        <v>37766</v>
      </c>
      <c r="B146" t="str">
        <f t="shared" si="8"/>
        <v>NO</v>
      </c>
      <c r="C146" t="str">
        <f t="shared" si="9"/>
        <v>NO</v>
      </c>
      <c r="D146" t="b">
        <f t="shared" si="10"/>
        <v>0</v>
      </c>
      <c r="E146" t="b">
        <f t="shared" si="11"/>
        <v>1</v>
      </c>
    </row>
    <row r="147" spans="1:5" x14ac:dyDescent="0.3">
      <c r="A147">
        <v>30034</v>
      </c>
      <c r="B147" t="str">
        <f t="shared" si="8"/>
        <v>NO</v>
      </c>
      <c r="C147" t="str">
        <f t="shared" si="9"/>
        <v>NO</v>
      </c>
      <c r="D147" t="b">
        <f t="shared" si="10"/>
        <v>0</v>
      </c>
      <c r="E147" t="b">
        <f t="shared" si="11"/>
        <v>1</v>
      </c>
    </row>
    <row r="148" spans="1:5" x14ac:dyDescent="0.3">
      <c r="A148">
        <v>21505</v>
      </c>
      <c r="B148" t="str">
        <f t="shared" si="8"/>
        <v>NO</v>
      </c>
      <c r="C148" t="str">
        <f t="shared" si="9"/>
        <v>YES</v>
      </c>
      <c r="D148" t="b">
        <f t="shared" si="10"/>
        <v>1</v>
      </c>
      <c r="E148" t="b">
        <f t="shared" si="11"/>
        <v>0</v>
      </c>
    </row>
    <row r="149" spans="1:5" x14ac:dyDescent="0.3">
      <c r="A149">
        <v>24781</v>
      </c>
      <c r="B149" t="str">
        <f t="shared" si="8"/>
        <v>NO</v>
      </c>
      <c r="C149" t="str">
        <f t="shared" si="9"/>
        <v>YES</v>
      </c>
      <c r="D149" t="b">
        <f t="shared" si="10"/>
        <v>1</v>
      </c>
      <c r="E149" t="b">
        <f t="shared" si="11"/>
        <v>0</v>
      </c>
    </row>
    <row r="150" spans="1:5" x14ac:dyDescent="0.3">
      <c r="A150">
        <v>24489</v>
      </c>
      <c r="B150" t="str">
        <f t="shared" si="8"/>
        <v>NO</v>
      </c>
      <c r="C150" t="str">
        <f t="shared" si="9"/>
        <v>YES</v>
      </c>
      <c r="D150" t="b">
        <f t="shared" si="10"/>
        <v>1</v>
      </c>
      <c r="E150" t="b">
        <f t="shared" si="11"/>
        <v>0</v>
      </c>
    </row>
    <row r="151" spans="1:5" x14ac:dyDescent="0.3">
      <c r="A151">
        <v>24097</v>
      </c>
      <c r="B151" t="str">
        <f t="shared" si="8"/>
        <v>NO</v>
      </c>
      <c r="C151" t="str">
        <f t="shared" si="9"/>
        <v>YES</v>
      </c>
      <c r="D151" t="b">
        <f t="shared" si="10"/>
        <v>1</v>
      </c>
      <c r="E151" t="b">
        <f t="shared" si="11"/>
        <v>0</v>
      </c>
    </row>
    <row r="152" spans="1:5" x14ac:dyDescent="0.3">
      <c r="A152">
        <v>16529</v>
      </c>
      <c r="B152" t="str">
        <f t="shared" si="8"/>
        <v>NO</v>
      </c>
      <c r="C152" t="str">
        <f t="shared" si="9"/>
        <v>YES</v>
      </c>
      <c r="D152" t="b">
        <f t="shared" si="10"/>
        <v>1</v>
      </c>
      <c r="E152" t="b">
        <f t="shared" si="11"/>
        <v>0</v>
      </c>
    </row>
    <row r="153" spans="1:5" x14ac:dyDescent="0.3">
      <c r="A153">
        <v>15863</v>
      </c>
      <c r="B153" t="str">
        <f t="shared" si="8"/>
        <v>NO</v>
      </c>
      <c r="C153" t="str">
        <f t="shared" si="9"/>
        <v>YES</v>
      </c>
      <c r="D153" t="b">
        <f t="shared" si="10"/>
        <v>1</v>
      </c>
      <c r="E153" t="b">
        <f t="shared" si="11"/>
        <v>0</v>
      </c>
    </row>
    <row r="154" spans="1:5" x14ac:dyDescent="0.3">
      <c r="A154">
        <v>10349</v>
      </c>
      <c r="B154" t="str">
        <f t="shared" si="8"/>
        <v>YES</v>
      </c>
      <c r="C154" t="str">
        <f t="shared" si="9"/>
        <v>YES</v>
      </c>
      <c r="D154" t="b">
        <f t="shared" si="10"/>
        <v>1</v>
      </c>
      <c r="E154" t="b">
        <f t="shared" si="11"/>
        <v>0</v>
      </c>
    </row>
    <row r="155" spans="1:5" x14ac:dyDescent="0.3">
      <c r="A155">
        <v>36632</v>
      </c>
      <c r="B155" t="str">
        <f t="shared" si="8"/>
        <v>NO</v>
      </c>
      <c r="C155" t="str">
        <f t="shared" si="9"/>
        <v>NO</v>
      </c>
      <c r="D155" t="b">
        <f t="shared" si="10"/>
        <v>0</v>
      </c>
      <c r="E155" t="b">
        <f t="shared" si="11"/>
        <v>1</v>
      </c>
    </row>
    <row r="156" spans="1:5" x14ac:dyDescent="0.3">
      <c r="A156">
        <v>25955</v>
      </c>
      <c r="B156" t="str">
        <f t="shared" si="8"/>
        <v>NO</v>
      </c>
      <c r="C156" t="str">
        <f t="shared" si="9"/>
        <v>YES</v>
      </c>
      <c r="D156" t="b">
        <f t="shared" si="10"/>
        <v>1</v>
      </c>
      <c r="E156" t="b">
        <f t="shared" si="11"/>
        <v>0</v>
      </c>
    </row>
    <row r="157" spans="1:5" x14ac:dyDescent="0.3">
      <c r="A157">
        <v>19546</v>
      </c>
      <c r="B157" t="str">
        <f t="shared" si="8"/>
        <v>NO</v>
      </c>
      <c r="C157" t="str">
        <f t="shared" si="9"/>
        <v>YES</v>
      </c>
      <c r="D157" t="b">
        <f t="shared" si="10"/>
        <v>1</v>
      </c>
      <c r="E157" t="b">
        <f t="shared" si="11"/>
        <v>0</v>
      </c>
    </row>
    <row r="158" spans="1:5" x14ac:dyDescent="0.3">
      <c r="A158">
        <v>48812</v>
      </c>
      <c r="B158" t="str">
        <f t="shared" si="8"/>
        <v>NO</v>
      </c>
      <c r="C158" t="str">
        <f t="shared" si="9"/>
        <v>NO</v>
      </c>
      <c r="D158" t="b">
        <f t="shared" si="10"/>
        <v>0</v>
      </c>
      <c r="E158" t="b">
        <f t="shared" si="11"/>
        <v>1</v>
      </c>
    </row>
    <row r="159" spans="1:5" x14ac:dyDescent="0.3">
      <c r="A159">
        <v>57348</v>
      </c>
      <c r="B159" t="str">
        <f t="shared" si="8"/>
        <v>NO</v>
      </c>
      <c r="C159" t="str">
        <f t="shared" si="9"/>
        <v>NO</v>
      </c>
      <c r="D159" t="b">
        <f t="shared" si="10"/>
        <v>0</v>
      </c>
      <c r="E159" t="b">
        <f t="shared" si="11"/>
        <v>1</v>
      </c>
    </row>
    <row r="160" spans="1:5" x14ac:dyDescent="0.3">
      <c r="A160">
        <v>18509</v>
      </c>
      <c r="B160" t="str">
        <f t="shared" si="8"/>
        <v>NO</v>
      </c>
      <c r="C160" t="str">
        <f t="shared" si="9"/>
        <v>YES</v>
      </c>
      <c r="D160" t="b">
        <f t="shared" si="10"/>
        <v>1</v>
      </c>
      <c r="E160" t="b">
        <f t="shared" si="11"/>
        <v>0</v>
      </c>
    </row>
    <row r="161" spans="1:5" x14ac:dyDescent="0.3">
      <c r="A161">
        <v>36886</v>
      </c>
      <c r="B161" t="str">
        <f t="shared" si="8"/>
        <v>NO</v>
      </c>
      <c r="C161" t="str">
        <f t="shared" si="9"/>
        <v>NO</v>
      </c>
      <c r="D161" t="b">
        <f t="shared" si="10"/>
        <v>0</v>
      </c>
      <c r="E161" t="b">
        <f t="shared" si="11"/>
        <v>1</v>
      </c>
    </row>
    <row r="162" spans="1:5" x14ac:dyDescent="0.3">
      <c r="A162">
        <v>41336</v>
      </c>
      <c r="B162" t="str">
        <f t="shared" si="8"/>
        <v>NO</v>
      </c>
      <c r="C162" t="str">
        <f t="shared" si="9"/>
        <v>NO</v>
      </c>
      <c r="D162" t="b">
        <f t="shared" si="10"/>
        <v>0</v>
      </c>
      <c r="E162" t="b">
        <f t="shared" si="11"/>
        <v>1</v>
      </c>
    </row>
    <row r="163" spans="1:5" x14ac:dyDescent="0.3">
      <c r="A163">
        <v>39516</v>
      </c>
      <c r="B163" t="str">
        <f t="shared" si="8"/>
        <v>NO</v>
      </c>
      <c r="C163" t="str">
        <f t="shared" si="9"/>
        <v>NO</v>
      </c>
      <c r="D163" t="b">
        <f t="shared" si="10"/>
        <v>0</v>
      </c>
      <c r="E163" t="b">
        <f t="shared" si="11"/>
        <v>1</v>
      </c>
    </row>
    <row r="164" spans="1:5" x14ac:dyDescent="0.3">
      <c r="A164">
        <v>30273</v>
      </c>
      <c r="B164" t="str">
        <f t="shared" si="8"/>
        <v>NO</v>
      </c>
      <c r="C164" t="str">
        <f t="shared" si="9"/>
        <v>NO</v>
      </c>
      <c r="D164" t="b">
        <f t="shared" si="10"/>
        <v>0</v>
      </c>
      <c r="E164" t="b">
        <f t="shared" si="11"/>
        <v>1</v>
      </c>
    </row>
    <row r="165" spans="1:5" x14ac:dyDescent="0.3">
      <c r="A165">
        <v>22624</v>
      </c>
      <c r="B165" t="str">
        <f t="shared" si="8"/>
        <v>NO</v>
      </c>
      <c r="C165" t="str">
        <f t="shared" si="9"/>
        <v>YES</v>
      </c>
      <c r="D165" t="b">
        <f t="shared" si="10"/>
        <v>1</v>
      </c>
      <c r="E165" t="b">
        <f t="shared" si="11"/>
        <v>0</v>
      </c>
    </row>
    <row r="166" spans="1:5" x14ac:dyDescent="0.3">
      <c r="A166">
        <v>25494</v>
      </c>
      <c r="B166" t="str">
        <f t="shared" si="8"/>
        <v>NO</v>
      </c>
      <c r="C166" t="str">
        <f t="shared" si="9"/>
        <v>YES</v>
      </c>
      <c r="D166" t="b">
        <f t="shared" si="10"/>
        <v>1</v>
      </c>
      <c r="E166" t="b">
        <f t="shared" si="11"/>
        <v>0</v>
      </c>
    </row>
    <row r="167" spans="1:5" x14ac:dyDescent="0.3">
      <c r="A167">
        <v>25098</v>
      </c>
      <c r="B167" t="str">
        <f t="shared" si="8"/>
        <v>NO</v>
      </c>
      <c r="C167" t="str">
        <f t="shared" si="9"/>
        <v>YES</v>
      </c>
      <c r="D167" t="b">
        <f t="shared" si="10"/>
        <v>1</v>
      </c>
      <c r="E167" t="b">
        <f t="shared" si="11"/>
        <v>0</v>
      </c>
    </row>
    <row r="168" spans="1:5" x14ac:dyDescent="0.3">
      <c r="A168">
        <v>24475</v>
      </c>
      <c r="B168" t="str">
        <f t="shared" si="8"/>
        <v>NO</v>
      </c>
      <c r="C168" t="str">
        <f t="shared" si="9"/>
        <v>YES</v>
      </c>
      <c r="D168" t="b">
        <f t="shared" si="10"/>
        <v>1</v>
      </c>
      <c r="E168" t="b">
        <f t="shared" si="11"/>
        <v>0</v>
      </c>
    </row>
    <row r="169" spans="1:5" x14ac:dyDescent="0.3">
      <c r="A169">
        <v>16700</v>
      </c>
      <c r="B169" t="str">
        <f t="shared" si="8"/>
        <v>NO</v>
      </c>
      <c r="C169" t="str">
        <f t="shared" si="9"/>
        <v>YES</v>
      </c>
      <c r="D169" t="b">
        <f t="shared" si="10"/>
        <v>1</v>
      </c>
      <c r="E169" t="b">
        <f t="shared" si="11"/>
        <v>0</v>
      </c>
    </row>
    <row r="170" spans="1:5" x14ac:dyDescent="0.3">
      <c r="A170">
        <v>16348</v>
      </c>
      <c r="B170" t="str">
        <f t="shared" si="8"/>
        <v>NO</v>
      </c>
      <c r="C170" t="str">
        <f t="shared" si="9"/>
        <v>YES</v>
      </c>
      <c r="D170" t="b">
        <f t="shared" si="10"/>
        <v>1</v>
      </c>
      <c r="E170" t="b">
        <f t="shared" si="11"/>
        <v>0</v>
      </c>
    </row>
    <row r="171" spans="1:5" x14ac:dyDescent="0.3">
      <c r="A171">
        <v>10610</v>
      </c>
      <c r="B171" t="str">
        <f t="shared" si="8"/>
        <v>YES</v>
      </c>
      <c r="C171" t="str">
        <f t="shared" si="9"/>
        <v>YES</v>
      </c>
      <c r="D171" t="b">
        <f t="shared" si="10"/>
        <v>1</v>
      </c>
      <c r="E171" t="b">
        <f t="shared" si="11"/>
        <v>0</v>
      </c>
    </row>
    <row r="172" spans="1:5" x14ac:dyDescent="0.3">
      <c r="A172">
        <v>37670</v>
      </c>
      <c r="B172" t="str">
        <f t="shared" si="8"/>
        <v>NO</v>
      </c>
      <c r="C172" t="str">
        <f t="shared" si="9"/>
        <v>NO</v>
      </c>
      <c r="D172" t="b">
        <f t="shared" si="10"/>
        <v>0</v>
      </c>
      <c r="E172" t="b">
        <f t="shared" si="11"/>
        <v>1</v>
      </c>
    </row>
    <row r="173" spans="1:5" x14ac:dyDescent="0.3">
      <c r="A173">
        <v>26699</v>
      </c>
      <c r="B173" t="str">
        <f t="shared" si="8"/>
        <v>NO</v>
      </c>
      <c r="C173" t="str">
        <f t="shared" si="9"/>
        <v>YES</v>
      </c>
      <c r="D173" t="b">
        <f t="shared" si="10"/>
        <v>1</v>
      </c>
      <c r="E173" t="b">
        <f t="shared" si="11"/>
        <v>0</v>
      </c>
    </row>
    <row r="174" spans="1:5" x14ac:dyDescent="0.3">
      <c r="A174">
        <v>20534</v>
      </c>
      <c r="B174" t="str">
        <f t="shared" si="8"/>
        <v>NO</v>
      </c>
      <c r="C174" t="str">
        <f t="shared" si="9"/>
        <v>YES</v>
      </c>
      <c r="D174" t="b">
        <f t="shared" si="10"/>
        <v>1</v>
      </c>
      <c r="E174" t="b">
        <f t="shared" si="11"/>
        <v>0</v>
      </c>
    </row>
    <row r="175" spans="1:5" x14ac:dyDescent="0.3">
      <c r="A175">
        <v>49911</v>
      </c>
      <c r="B175" t="str">
        <f t="shared" si="8"/>
        <v>NO</v>
      </c>
      <c r="C175" t="str">
        <f t="shared" si="9"/>
        <v>NO</v>
      </c>
      <c r="D175" t="b">
        <f t="shared" si="10"/>
        <v>0</v>
      </c>
      <c r="E175" t="b">
        <f t="shared" si="11"/>
        <v>1</v>
      </c>
    </row>
    <row r="176" spans="1:5" x14ac:dyDescent="0.3">
      <c r="A176">
        <v>60421</v>
      </c>
      <c r="B176" t="str">
        <f t="shared" si="8"/>
        <v>NO</v>
      </c>
      <c r="C176" t="str">
        <f t="shared" si="9"/>
        <v>NO</v>
      </c>
      <c r="D176" t="b">
        <f t="shared" si="10"/>
        <v>0</v>
      </c>
      <c r="E176" t="b">
        <f t="shared" si="11"/>
        <v>1</v>
      </c>
    </row>
    <row r="177" spans="1:5" x14ac:dyDescent="0.3">
      <c r="A177">
        <v>19277</v>
      </c>
      <c r="B177" t="str">
        <f t="shared" si="8"/>
        <v>NO</v>
      </c>
      <c r="C177" t="str">
        <f t="shared" si="9"/>
        <v>YES</v>
      </c>
      <c r="D177" t="b">
        <f t="shared" si="10"/>
        <v>1</v>
      </c>
      <c r="E177" t="b">
        <f t="shared" si="11"/>
        <v>0</v>
      </c>
    </row>
    <row r="178" spans="1:5" x14ac:dyDescent="0.3">
      <c r="A178">
        <v>38012</v>
      </c>
      <c r="B178" t="str">
        <f t="shared" si="8"/>
        <v>NO</v>
      </c>
      <c r="C178" t="str">
        <f t="shared" si="9"/>
        <v>NO</v>
      </c>
      <c r="D178" t="b">
        <f t="shared" si="10"/>
        <v>0</v>
      </c>
      <c r="E178" t="b">
        <f t="shared" si="11"/>
        <v>1</v>
      </c>
    </row>
    <row r="179" spans="1:5" x14ac:dyDescent="0.3">
      <c r="A179">
        <v>42132</v>
      </c>
      <c r="B179" t="str">
        <f t="shared" si="8"/>
        <v>NO</v>
      </c>
      <c r="C179" t="str">
        <f t="shared" si="9"/>
        <v>NO</v>
      </c>
      <c r="D179" t="b">
        <f t="shared" si="10"/>
        <v>0</v>
      </c>
      <c r="E179" t="b">
        <f t="shared" si="11"/>
        <v>1</v>
      </c>
    </row>
    <row r="180" spans="1:5" x14ac:dyDescent="0.3">
      <c r="A180">
        <v>40653</v>
      </c>
      <c r="B180" t="str">
        <f t="shared" si="8"/>
        <v>NO</v>
      </c>
      <c r="C180" t="str">
        <f t="shared" si="9"/>
        <v>NO</v>
      </c>
      <c r="D180" t="b">
        <f t="shared" si="10"/>
        <v>0</v>
      </c>
      <c r="E180" t="b">
        <f t="shared" si="11"/>
        <v>1</v>
      </c>
    </row>
    <row r="181" spans="1:5" x14ac:dyDescent="0.3">
      <c r="A181">
        <v>30620</v>
      </c>
      <c r="B181" t="str">
        <f t="shared" si="8"/>
        <v>NO</v>
      </c>
      <c r="C181" t="str">
        <f t="shared" si="9"/>
        <v>NO</v>
      </c>
      <c r="D181" t="b">
        <f t="shared" si="10"/>
        <v>0</v>
      </c>
      <c r="E181" t="b">
        <f t="shared" si="11"/>
        <v>1</v>
      </c>
    </row>
    <row r="182" spans="1:5" x14ac:dyDescent="0.3">
      <c r="A182">
        <v>23305</v>
      </c>
      <c r="B182" t="str">
        <f t="shared" si="8"/>
        <v>NO</v>
      </c>
      <c r="C182" t="str">
        <f t="shared" si="9"/>
        <v>YES</v>
      </c>
      <c r="D182" t="b">
        <f t="shared" si="10"/>
        <v>1</v>
      </c>
      <c r="E182" t="b">
        <f t="shared" si="11"/>
        <v>0</v>
      </c>
    </row>
    <row r="183" spans="1:5" x14ac:dyDescent="0.3">
      <c r="A183">
        <v>26810</v>
      </c>
      <c r="B183" t="str">
        <f t="shared" si="8"/>
        <v>NO</v>
      </c>
      <c r="C183" t="str">
        <f t="shared" si="9"/>
        <v>YES</v>
      </c>
      <c r="D183" t="b">
        <f t="shared" si="10"/>
        <v>1</v>
      </c>
      <c r="E183" t="b">
        <f t="shared" si="11"/>
        <v>0</v>
      </c>
    </row>
    <row r="184" spans="1:5" x14ac:dyDescent="0.3">
      <c r="A184">
        <v>26010</v>
      </c>
      <c r="B184" t="str">
        <f t="shared" si="8"/>
        <v>NO</v>
      </c>
      <c r="C184" t="str">
        <f t="shared" si="9"/>
        <v>YES</v>
      </c>
      <c r="D184" t="b">
        <f t="shared" si="10"/>
        <v>1</v>
      </c>
      <c r="E184" t="b">
        <f t="shared" si="11"/>
        <v>0</v>
      </c>
    </row>
    <row r="185" spans="1:5" x14ac:dyDescent="0.3">
      <c r="A185">
        <v>25244</v>
      </c>
      <c r="B185" t="str">
        <f t="shared" si="8"/>
        <v>NO</v>
      </c>
      <c r="C185" t="str">
        <f t="shared" si="9"/>
        <v>YES</v>
      </c>
      <c r="D185" t="b">
        <f t="shared" si="10"/>
        <v>1</v>
      </c>
      <c r="E185" t="b">
        <f t="shared" si="11"/>
        <v>0</v>
      </c>
    </row>
    <row r="186" spans="1:5" x14ac:dyDescent="0.3">
      <c r="A186">
        <v>17440</v>
      </c>
      <c r="B186" t="str">
        <f t="shared" si="8"/>
        <v>NO</v>
      </c>
      <c r="C186" t="str">
        <f t="shared" si="9"/>
        <v>YES</v>
      </c>
      <c r="D186" t="b">
        <f t="shared" si="10"/>
        <v>1</v>
      </c>
      <c r="E186" t="b">
        <f t="shared" si="11"/>
        <v>0</v>
      </c>
    </row>
    <row r="187" spans="1:5" x14ac:dyDescent="0.3">
      <c r="A187">
        <v>17228</v>
      </c>
      <c r="B187" t="str">
        <f t="shared" si="8"/>
        <v>NO</v>
      </c>
      <c r="C187" t="str">
        <f t="shared" si="9"/>
        <v>YES</v>
      </c>
      <c r="D187" t="b">
        <f t="shared" si="10"/>
        <v>1</v>
      </c>
      <c r="E187" t="b">
        <f t="shared" si="11"/>
        <v>0</v>
      </c>
    </row>
    <row r="188" spans="1:5" x14ac:dyDescent="0.3">
      <c r="A188">
        <v>11007</v>
      </c>
      <c r="B188" t="str">
        <f t="shared" si="8"/>
        <v>YES</v>
      </c>
      <c r="C188" t="str">
        <f t="shared" si="9"/>
        <v>YES</v>
      </c>
      <c r="D188" t="b">
        <f t="shared" si="10"/>
        <v>1</v>
      </c>
      <c r="E188" t="b">
        <f t="shared" si="11"/>
        <v>0</v>
      </c>
    </row>
    <row r="189" spans="1:5" x14ac:dyDescent="0.3">
      <c r="A189">
        <v>38796</v>
      </c>
      <c r="B189" t="str">
        <f t="shared" si="8"/>
        <v>NO</v>
      </c>
      <c r="C189" t="str">
        <f t="shared" si="9"/>
        <v>NO</v>
      </c>
      <c r="D189" t="b">
        <f t="shared" si="10"/>
        <v>0</v>
      </c>
      <c r="E189" t="b">
        <f t="shared" si="11"/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330B-E58A-40D6-8DA3-C09EA6D61990}">
  <dimension ref="A1:D188"/>
  <sheetViews>
    <sheetView showGridLines="0" tabSelected="1" topLeftCell="A19" workbookViewId="0">
      <selection activeCell="G14" sqref="G14"/>
    </sheetView>
  </sheetViews>
  <sheetFormatPr defaultRowHeight="14.4" x14ac:dyDescent="0.3"/>
  <cols>
    <col min="1" max="1" width="54.44140625" bestFit="1" customWidth="1"/>
    <col min="2" max="2" width="12.33203125" customWidth="1"/>
    <col min="3" max="3" width="13.5546875" customWidth="1"/>
  </cols>
  <sheetData>
    <row r="1" spans="1:4" x14ac:dyDescent="0.3">
      <c r="A1" t="s">
        <v>12</v>
      </c>
      <c r="B1" t="s">
        <v>0</v>
      </c>
      <c r="C1" t="s">
        <v>6</v>
      </c>
      <c r="D1" t="s">
        <v>36</v>
      </c>
    </row>
    <row r="2" spans="1:4" x14ac:dyDescent="0.3">
      <c r="A2" t="s">
        <v>13</v>
      </c>
      <c r="B2">
        <v>84553</v>
      </c>
      <c r="C2">
        <v>92149</v>
      </c>
      <c r="D2" t="b">
        <f>_xlfn.XOR(B2=80000,C2&gt;90000)</f>
        <v>1</v>
      </c>
    </row>
    <row r="3" spans="1:4" x14ac:dyDescent="0.3">
      <c r="A3" t="s">
        <v>14</v>
      </c>
      <c r="B3">
        <v>27079</v>
      </c>
      <c r="C3">
        <v>62318</v>
      </c>
      <c r="D3" t="b">
        <f t="shared" ref="D3:D66" si="0">_xlfn.XOR(B3=80000,C3&gt;90000)</f>
        <v>0</v>
      </c>
    </row>
    <row r="4" spans="1:4" x14ac:dyDescent="0.3">
      <c r="A4" t="s">
        <v>15</v>
      </c>
      <c r="B4">
        <v>141901</v>
      </c>
      <c r="C4">
        <v>187311</v>
      </c>
      <c r="D4" t="b">
        <f t="shared" si="0"/>
        <v>1</v>
      </c>
    </row>
    <row r="5" spans="1:4" x14ac:dyDescent="0.3">
      <c r="A5" t="s">
        <v>16</v>
      </c>
      <c r="B5">
        <v>135149</v>
      </c>
      <c r="C5">
        <v>218548</v>
      </c>
      <c r="D5" t="b">
        <f t="shared" si="0"/>
        <v>1</v>
      </c>
    </row>
    <row r="6" spans="1:4" x14ac:dyDescent="0.3">
      <c r="A6" t="s">
        <v>17</v>
      </c>
      <c r="B6">
        <v>47289</v>
      </c>
      <c r="C6">
        <v>62071</v>
      </c>
      <c r="D6" t="b">
        <f t="shared" si="0"/>
        <v>0</v>
      </c>
    </row>
    <row r="7" spans="1:4" x14ac:dyDescent="0.3">
      <c r="A7" t="s">
        <v>18</v>
      </c>
      <c r="B7">
        <v>106282</v>
      </c>
      <c r="C7">
        <v>133409</v>
      </c>
      <c r="D7" t="b">
        <f t="shared" si="0"/>
        <v>1</v>
      </c>
    </row>
    <row r="8" spans="1:4" x14ac:dyDescent="0.3">
      <c r="A8" t="s">
        <v>19</v>
      </c>
      <c r="B8">
        <v>88707</v>
      </c>
      <c r="C8">
        <v>140308</v>
      </c>
      <c r="D8" t="b">
        <f t="shared" si="0"/>
        <v>1</v>
      </c>
    </row>
    <row r="9" spans="1:4" x14ac:dyDescent="0.3">
      <c r="A9" t="s">
        <v>20</v>
      </c>
      <c r="B9">
        <v>120553</v>
      </c>
      <c r="C9">
        <v>132932</v>
      </c>
      <c r="D9" t="b">
        <f t="shared" si="0"/>
        <v>1</v>
      </c>
    </row>
    <row r="10" spans="1:4" x14ac:dyDescent="0.3">
      <c r="A10" t="s">
        <v>21</v>
      </c>
      <c r="B10">
        <v>67173</v>
      </c>
      <c r="C10">
        <v>96699</v>
      </c>
      <c r="D10" t="b">
        <f t="shared" si="0"/>
        <v>1</v>
      </c>
    </row>
    <row r="11" spans="1:4" x14ac:dyDescent="0.3">
      <c r="A11" t="s">
        <v>22</v>
      </c>
      <c r="B11">
        <v>60672</v>
      </c>
      <c r="C11">
        <v>71410</v>
      </c>
      <c r="D11" t="b">
        <f t="shared" si="0"/>
        <v>0</v>
      </c>
    </row>
    <row r="12" spans="1:4" x14ac:dyDescent="0.3">
      <c r="A12" t="s">
        <v>23</v>
      </c>
      <c r="B12">
        <v>57102</v>
      </c>
      <c r="C12">
        <v>83766</v>
      </c>
      <c r="D12" t="b">
        <f t="shared" si="0"/>
        <v>0</v>
      </c>
    </row>
    <row r="13" spans="1:4" x14ac:dyDescent="0.3">
      <c r="A13" t="s">
        <v>24</v>
      </c>
      <c r="B13">
        <v>42417</v>
      </c>
      <c r="C13">
        <v>81815</v>
      </c>
      <c r="D13" t="b">
        <f t="shared" si="0"/>
        <v>0</v>
      </c>
    </row>
    <row r="14" spans="1:4" x14ac:dyDescent="0.3">
      <c r="A14" t="s">
        <v>25</v>
      </c>
      <c r="B14">
        <v>61520</v>
      </c>
      <c r="C14">
        <v>77002</v>
      </c>
      <c r="D14" t="b">
        <f t="shared" si="0"/>
        <v>0</v>
      </c>
    </row>
    <row r="15" spans="1:4" x14ac:dyDescent="0.3">
      <c r="A15" t="s">
        <v>26</v>
      </c>
      <c r="B15">
        <v>48737</v>
      </c>
      <c r="C15">
        <v>52018</v>
      </c>
      <c r="D15" t="b">
        <f t="shared" si="0"/>
        <v>0</v>
      </c>
    </row>
    <row r="16" spans="1:4" x14ac:dyDescent="0.3">
      <c r="A16" t="s">
        <v>27</v>
      </c>
      <c r="B16">
        <v>55221</v>
      </c>
      <c r="C16">
        <v>65679</v>
      </c>
      <c r="D16" t="b">
        <f t="shared" si="0"/>
        <v>0</v>
      </c>
    </row>
    <row r="17" spans="1:4" x14ac:dyDescent="0.3">
      <c r="A17" t="s">
        <v>28</v>
      </c>
      <c r="B17">
        <v>19344</v>
      </c>
      <c r="C17">
        <v>30625</v>
      </c>
      <c r="D17" t="b">
        <f t="shared" si="0"/>
        <v>0</v>
      </c>
    </row>
    <row r="18" spans="1:4" x14ac:dyDescent="0.3">
      <c r="A18" t="s">
        <v>29</v>
      </c>
      <c r="B18">
        <v>69614</v>
      </c>
      <c r="C18">
        <v>182319</v>
      </c>
      <c r="D18" t="b">
        <f t="shared" si="0"/>
        <v>1</v>
      </c>
    </row>
    <row r="19" spans="1:4" x14ac:dyDescent="0.3">
      <c r="A19" t="s">
        <v>13</v>
      </c>
      <c r="B19">
        <v>90902</v>
      </c>
      <c r="C19">
        <v>95519</v>
      </c>
      <c r="D19" t="b">
        <f t="shared" si="0"/>
        <v>1</v>
      </c>
    </row>
    <row r="20" spans="1:4" x14ac:dyDescent="0.3">
      <c r="A20" t="s">
        <v>14</v>
      </c>
      <c r="B20">
        <v>58792</v>
      </c>
      <c r="C20">
        <v>62702</v>
      </c>
      <c r="D20" t="b">
        <f t="shared" si="0"/>
        <v>0</v>
      </c>
    </row>
    <row r="21" spans="1:4" x14ac:dyDescent="0.3">
      <c r="A21" t="s">
        <v>15</v>
      </c>
      <c r="B21">
        <v>154152</v>
      </c>
      <c r="C21">
        <v>194436</v>
      </c>
      <c r="D21" t="b">
        <f t="shared" si="0"/>
        <v>1</v>
      </c>
    </row>
    <row r="22" spans="1:4" x14ac:dyDescent="0.3">
      <c r="A22" t="s">
        <v>16</v>
      </c>
      <c r="B22">
        <v>171378</v>
      </c>
      <c r="C22">
        <v>227610</v>
      </c>
      <c r="D22" t="b">
        <f t="shared" si="0"/>
        <v>1</v>
      </c>
    </row>
    <row r="23" spans="1:4" x14ac:dyDescent="0.3">
      <c r="A23" t="s">
        <v>17</v>
      </c>
      <c r="B23">
        <v>64259</v>
      </c>
      <c r="C23">
        <v>64018</v>
      </c>
      <c r="D23" t="b">
        <f t="shared" si="0"/>
        <v>0</v>
      </c>
    </row>
    <row r="24" spans="1:4" x14ac:dyDescent="0.3">
      <c r="A24" t="s">
        <v>18</v>
      </c>
      <c r="B24">
        <v>131113</v>
      </c>
      <c r="C24">
        <v>134986</v>
      </c>
      <c r="D24" t="b">
        <f t="shared" si="0"/>
        <v>1</v>
      </c>
    </row>
    <row r="25" spans="1:4" x14ac:dyDescent="0.3">
      <c r="A25" t="s">
        <v>19</v>
      </c>
      <c r="B25">
        <v>136092</v>
      </c>
      <c r="C25">
        <v>141149</v>
      </c>
      <c r="D25" t="b">
        <f t="shared" si="0"/>
        <v>1</v>
      </c>
    </row>
    <row r="26" spans="1:4" x14ac:dyDescent="0.3">
      <c r="A26" t="s">
        <v>20</v>
      </c>
      <c r="B26">
        <v>142558</v>
      </c>
      <c r="C26">
        <v>139853</v>
      </c>
      <c r="D26" t="b">
        <f t="shared" si="0"/>
        <v>1</v>
      </c>
    </row>
    <row r="27" spans="1:4" x14ac:dyDescent="0.3">
      <c r="A27" t="s">
        <v>21</v>
      </c>
      <c r="B27">
        <v>95618</v>
      </c>
      <c r="C27">
        <v>98603</v>
      </c>
      <c r="D27" t="b">
        <f t="shared" si="0"/>
        <v>1</v>
      </c>
    </row>
    <row r="28" spans="1:4" x14ac:dyDescent="0.3">
      <c r="A28" t="s">
        <v>22</v>
      </c>
      <c r="B28">
        <v>75248</v>
      </c>
      <c r="C28">
        <v>72448</v>
      </c>
      <c r="D28" t="b">
        <f t="shared" si="0"/>
        <v>0</v>
      </c>
    </row>
    <row r="29" spans="1:4" x14ac:dyDescent="0.3">
      <c r="A29" t="s">
        <v>23</v>
      </c>
      <c r="B29">
        <v>103098</v>
      </c>
      <c r="C29">
        <v>84984</v>
      </c>
      <c r="D29" t="b">
        <f t="shared" si="0"/>
        <v>0</v>
      </c>
    </row>
    <row r="30" spans="1:4" x14ac:dyDescent="0.3">
      <c r="A30" t="s">
        <v>24</v>
      </c>
      <c r="B30">
        <v>70704</v>
      </c>
      <c r="C30">
        <v>83102</v>
      </c>
      <c r="D30" t="b">
        <f t="shared" si="0"/>
        <v>0</v>
      </c>
    </row>
    <row r="31" spans="1:4" x14ac:dyDescent="0.3">
      <c r="A31" t="s">
        <v>25</v>
      </c>
      <c r="B31">
        <v>94075</v>
      </c>
      <c r="C31">
        <v>80063</v>
      </c>
      <c r="D31" t="b">
        <f t="shared" si="0"/>
        <v>0</v>
      </c>
    </row>
    <row r="32" spans="1:4" x14ac:dyDescent="0.3">
      <c r="A32" t="s">
        <v>26</v>
      </c>
      <c r="B32">
        <v>55565</v>
      </c>
      <c r="C32">
        <v>53572</v>
      </c>
      <c r="D32" t="b">
        <f t="shared" si="0"/>
        <v>0</v>
      </c>
    </row>
    <row r="33" spans="1:4" x14ac:dyDescent="0.3">
      <c r="A33" t="s">
        <v>27</v>
      </c>
      <c r="B33">
        <v>84982</v>
      </c>
      <c r="C33">
        <v>64205</v>
      </c>
      <c r="D33" t="b">
        <f t="shared" si="0"/>
        <v>0</v>
      </c>
    </row>
    <row r="34" spans="1:4" x14ac:dyDescent="0.3">
      <c r="A34" t="s">
        <v>28</v>
      </c>
      <c r="B34">
        <v>31245</v>
      </c>
      <c r="C34">
        <v>31294</v>
      </c>
      <c r="D34" t="b">
        <f t="shared" si="0"/>
        <v>0</v>
      </c>
    </row>
    <row r="35" spans="1:4" x14ac:dyDescent="0.3">
      <c r="A35" t="s">
        <v>29</v>
      </c>
      <c r="B35">
        <v>111473</v>
      </c>
      <c r="C35">
        <v>189083</v>
      </c>
      <c r="D35" t="b">
        <f t="shared" si="0"/>
        <v>1</v>
      </c>
    </row>
    <row r="36" spans="1:4" x14ac:dyDescent="0.3">
      <c r="A36" t="s">
        <v>13</v>
      </c>
      <c r="B36">
        <v>96075</v>
      </c>
      <c r="C36">
        <v>96592</v>
      </c>
      <c r="D36" t="b">
        <f t="shared" si="0"/>
        <v>1</v>
      </c>
    </row>
    <row r="37" spans="1:4" x14ac:dyDescent="0.3">
      <c r="A37" t="s">
        <v>14</v>
      </c>
      <c r="B37">
        <v>66564</v>
      </c>
      <c r="C37">
        <v>63935</v>
      </c>
      <c r="D37" t="b">
        <f t="shared" si="0"/>
        <v>0</v>
      </c>
    </row>
    <row r="38" spans="1:4" x14ac:dyDescent="0.3">
      <c r="A38" t="s">
        <v>15</v>
      </c>
      <c r="B38">
        <v>171644</v>
      </c>
      <c r="C38">
        <v>198573</v>
      </c>
      <c r="D38" t="b">
        <f t="shared" si="0"/>
        <v>1</v>
      </c>
    </row>
    <row r="39" spans="1:4" x14ac:dyDescent="0.3">
      <c r="A39" t="s">
        <v>16</v>
      </c>
      <c r="B39">
        <v>196791</v>
      </c>
      <c r="C39">
        <v>233896</v>
      </c>
      <c r="D39" t="b">
        <f t="shared" si="0"/>
        <v>1</v>
      </c>
    </row>
    <row r="40" spans="1:4" x14ac:dyDescent="0.3">
      <c r="A40" t="s">
        <v>17</v>
      </c>
      <c r="B40">
        <v>68150</v>
      </c>
      <c r="C40">
        <v>65679</v>
      </c>
      <c r="D40" t="b">
        <f t="shared" si="0"/>
        <v>0</v>
      </c>
    </row>
    <row r="41" spans="1:4" x14ac:dyDescent="0.3">
      <c r="A41" t="s">
        <v>18</v>
      </c>
      <c r="B41">
        <v>131665</v>
      </c>
      <c r="C41">
        <v>138055</v>
      </c>
      <c r="D41" t="b">
        <f t="shared" si="0"/>
        <v>1</v>
      </c>
    </row>
    <row r="42" spans="1:4" x14ac:dyDescent="0.3">
      <c r="A42" t="s">
        <v>19</v>
      </c>
      <c r="B42">
        <v>144810</v>
      </c>
      <c r="C42">
        <v>144142</v>
      </c>
      <c r="D42" t="b">
        <f t="shared" si="0"/>
        <v>1</v>
      </c>
    </row>
    <row r="43" spans="1:4" x14ac:dyDescent="0.3">
      <c r="A43" t="s">
        <v>20</v>
      </c>
      <c r="B43">
        <v>137539</v>
      </c>
      <c r="C43">
        <v>143805</v>
      </c>
      <c r="D43" t="b">
        <f t="shared" si="0"/>
        <v>1</v>
      </c>
    </row>
    <row r="44" spans="1:4" x14ac:dyDescent="0.3">
      <c r="A44" t="s">
        <v>21</v>
      </c>
      <c r="B44">
        <v>96707</v>
      </c>
      <c r="C44">
        <v>100808</v>
      </c>
      <c r="D44" t="b">
        <f t="shared" si="0"/>
        <v>1</v>
      </c>
    </row>
    <row r="45" spans="1:4" x14ac:dyDescent="0.3">
      <c r="A45" t="s">
        <v>22</v>
      </c>
      <c r="B45">
        <v>80917</v>
      </c>
      <c r="C45">
        <v>72843</v>
      </c>
      <c r="D45" t="b">
        <f t="shared" si="0"/>
        <v>0</v>
      </c>
    </row>
    <row r="46" spans="1:4" x14ac:dyDescent="0.3">
      <c r="A46" t="s">
        <v>23</v>
      </c>
      <c r="B46">
        <v>100584</v>
      </c>
      <c r="C46">
        <v>85434</v>
      </c>
      <c r="D46" t="b">
        <f t="shared" si="0"/>
        <v>0</v>
      </c>
    </row>
    <row r="47" spans="1:4" x14ac:dyDescent="0.3">
      <c r="A47" t="s">
        <v>24</v>
      </c>
      <c r="B47">
        <v>83750</v>
      </c>
      <c r="C47">
        <v>85737</v>
      </c>
      <c r="D47" t="b">
        <f t="shared" si="0"/>
        <v>0</v>
      </c>
    </row>
    <row r="48" spans="1:4" x14ac:dyDescent="0.3">
      <c r="A48" t="s">
        <v>25</v>
      </c>
      <c r="B48">
        <v>96201</v>
      </c>
      <c r="C48">
        <v>82330</v>
      </c>
      <c r="D48" t="b">
        <f t="shared" si="0"/>
        <v>0</v>
      </c>
    </row>
    <row r="49" spans="1:4" x14ac:dyDescent="0.3">
      <c r="A49" t="s">
        <v>26</v>
      </c>
      <c r="B49">
        <v>54003</v>
      </c>
      <c r="C49">
        <v>55630</v>
      </c>
      <c r="D49" t="b">
        <f t="shared" si="0"/>
        <v>0</v>
      </c>
    </row>
    <row r="50" spans="1:4" x14ac:dyDescent="0.3">
      <c r="A50" t="s">
        <v>27</v>
      </c>
      <c r="B50">
        <v>90962</v>
      </c>
      <c r="C50">
        <v>61835</v>
      </c>
      <c r="D50" t="b">
        <f t="shared" si="0"/>
        <v>0</v>
      </c>
    </row>
    <row r="51" spans="1:4" x14ac:dyDescent="0.3">
      <c r="A51" t="s">
        <v>28</v>
      </c>
      <c r="B51">
        <v>31395</v>
      </c>
      <c r="C51">
        <v>31851</v>
      </c>
      <c r="D51" t="b">
        <f t="shared" si="0"/>
        <v>0</v>
      </c>
    </row>
    <row r="52" spans="1:4" x14ac:dyDescent="0.3">
      <c r="A52" t="s">
        <v>29</v>
      </c>
      <c r="B52">
        <v>125748</v>
      </c>
      <c r="C52">
        <v>189593</v>
      </c>
      <c r="D52" t="b">
        <f t="shared" si="0"/>
        <v>1</v>
      </c>
    </row>
    <row r="53" spans="1:4" x14ac:dyDescent="0.3">
      <c r="A53" t="s">
        <v>13</v>
      </c>
      <c r="B53">
        <v>99468</v>
      </c>
      <c r="C53">
        <v>95947</v>
      </c>
      <c r="D53" t="b">
        <f t="shared" si="0"/>
        <v>1</v>
      </c>
    </row>
    <row r="54" spans="1:4" x14ac:dyDescent="0.3">
      <c r="A54" t="s">
        <v>14</v>
      </c>
      <c r="B54">
        <v>69456</v>
      </c>
      <c r="C54">
        <v>65105</v>
      </c>
      <c r="D54" t="b">
        <f t="shared" si="0"/>
        <v>0</v>
      </c>
    </row>
    <row r="55" spans="1:4" x14ac:dyDescent="0.3">
      <c r="A55" t="s">
        <v>15</v>
      </c>
      <c r="B55">
        <v>192426</v>
      </c>
      <c r="C55">
        <v>200016</v>
      </c>
      <c r="D55" t="b">
        <f t="shared" si="0"/>
        <v>1</v>
      </c>
    </row>
    <row r="56" spans="1:4" x14ac:dyDescent="0.3">
      <c r="A56" t="s">
        <v>16</v>
      </c>
      <c r="B56">
        <v>220092</v>
      </c>
      <c r="C56">
        <v>236353</v>
      </c>
      <c r="D56" t="b">
        <f t="shared" si="0"/>
        <v>1</v>
      </c>
    </row>
    <row r="57" spans="1:4" x14ac:dyDescent="0.3">
      <c r="A57" t="s">
        <v>17</v>
      </c>
      <c r="B57">
        <v>69930</v>
      </c>
      <c r="C57">
        <v>67502</v>
      </c>
      <c r="D57" t="b">
        <f t="shared" si="0"/>
        <v>0</v>
      </c>
    </row>
    <row r="58" spans="1:4" x14ac:dyDescent="0.3">
      <c r="A58" t="s">
        <v>18</v>
      </c>
      <c r="B58">
        <v>136829</v>
      </c>
      <c r="C58">
        <v>142329</v>
      </c>
      <c r="D58" t="b">
        <f t="shared" si="0"/>
        <v>1</v>
      </c>
    </row>
    <row r="59" spans="1:4" x14ac:dyDescent="0.3">
      <c r="A59" t="s">
        <v>19</v>
      </c>
      <c r="B59">
        <v>144748</v>
      </c>
      <c r="C59">
        <v>146978</v>
      </c>
      <c r="D59" t="b">
        <f t="shared" si="0"/>
        <v>1</v>
      </c>
    </row>
    <row r="60" spans="1:4" x14ac:dyDescent="0.3">
      <c r="A60" t="s">
        <v>20</v>
      </c>
      <c r="B60">
        <v>144425</v>
      </c>
      <c r="C60">
        <v>146410</v>
      </c>
      <c r="D60" t="b">
        <f t="shared" si="0"/>
        <v>1</v>
      </c>
    </row>
    <row r="61" spans="1:4" x14ac:dyDescent="0.3">
      <c r="A61" t="s">
        <v>21</v>
      </c>
      <c r="B61">
        <v>96323</v>
      </c>
      <c r="C61">
        <v>102349</v>
      </c>
      <c r="D61" t="b">
        <f t="shared" si="0"/>
        <v>1</v>
      </c>
    </row>
    <row r="62" spans="1:4" x14ac:dyDescent="0.3">
      <c r="A62" t="s">
        <v>22</v>
      </c>
      <c r="B62">
        <v>79445</v>
      </c>
      <c r="C62">
        <v>73660</v>
      </c>
      <c r="D62" t="b">
        <f t="shared" si="0"/>
        <v>0</v>
      </c>
    </row>
    <row r="63" spans="1:4" x14ac:dyDescent="0.3">
      <c r="A63" t="s">
        <v>23</v>
      </c>
      <c r="B63">
        <v>97571</v>
      </c>
      <c r="C63">
        <v>87422</v>
      </c>
      <c r="D63" t="b">
        <f t="shared" si="0"/>
        <v>0</v>
      </c>
    </row>
    <row r="64" spans="1:4" x14ac:dyDescent="0.3">
      <c r="A64" t="s">
        <v>24</v>
      </c>
      <c r="B64">
        <v>92727</v>
      </c>
      <c r="C64">
        <v>90325</v>
      </c>
      <c r="D64" t="b">
        <f t="shared" si="0"/>
        <v>1</v>
      </c>
    </row>
    <row r="65" spans="1:4" x14ac:dyDescent="0.3">
      <c r="A65" t="s">
        <v>25</v>
      </c>
      <c r="B65">
        <v>96060</v>
      </c>
      <c r="C65">
        <v>85144</v>
      </c>
      <c r="D65" t="b">
        <f t="shared" si="0"/>
        <v>0</v>
      </c>
    </row>
    <row r="66" spans="1:4" x14ac:dyDescent="0.3">
      <c r="A66" t="s">
        <v>26</v>
      </c>
      <c r="B66">
        <v>57154</v>
      </c>
      <c r="C66">
        <v>56825</v>
      </c>
      <c r="D66" t="b">
        <f t="shared" si="0"/>
        <v>0</v>
      </c>
    </row>
    <row r="67" spans="1:4" x14ac:dyDescent="0.3">
      <c r="A67" t="s">
        <v>27</v>
      </c>
      <c r="B67">
        <v>93491</v>
      </c>
      <c r="C67">
        <v>62148</v>
      </c>
      <c r="D67" t="b">
        <f t="shared" ref="D67:D130" si="1">_xlfn.XOR(B67=80000,C67&gt;90000)</f>
        <v>0</v>
      </c>
    </row>
    <row r="68" spans="1:4" x14ac:dyDescent="0.3">
      <c r="A68" t="s">
        <v>28</v>
      </c>
      <c r="B68">
        <v>32708</v>
      </c>
      <c r="C68">
        <v>32105</v>
      </c>
      <c r="D68" t="b">
        <f t="shared" si="1"/>
        <v>0</v>
      </c>
    </row>
    <row r="69" spans="1:4" x14ac:dyDescent="0.3">
      <c r="A69" t="s">
        <v>29</v>
      </c>
      <c r="B69">
        <v>142954</v>
      </c>
      <c r="C69">
        <v>189602</v>
      </c>
      <c r="D69" t="b">
        <f t="shared" si="1"/>
        <v>1</v>
      </c>
    </row>
    <row r="70" spans="1:4" x14ac:dyDescent="0.3">
      <c r="A70" t="s">
        <v>13</v>
      </c>
      <c r="B70">
        <v>92728</v>
      </c>
      <c r="C70">
        <v>98721</v>
      </c>
      <c r="D70" t="b">
        <f t="shared" si="1"/>
        <v>1</v>
      </c>
    </row>
    <row r="71" spans="1:4" x14ac:dyDescent="0.3">
      <c r="A71" t="s">
        <v>14</v>
      </c>
      <c r="B71">
        <v>66683</v>
      </c>
      <c r="C71">
        <v>65903</v>
      </c>
      <c r="D71" t="b">
        <f t="shared" si="1"/>
        <v>0</v>
      </c>
    </row>
    <row r="72" spans="1:4" x14ac:dyDescent="0.3">
      <c r="A72" t="s">
        <v>15</v>
      </c>
      <c r="B72">
        <v>188279</v>
      </c>
      <c r="C72">
        <v>204538</v>
      </c>
      <c r="D72" t="b">
        <f t="shared" si="1"/>
        <v>1</v>
      </c>
    </row>
    <row r="73" spans="1:4" x14ac:dyDescent="0.3">
      <c r="A73" t="s">
        <v>16</v>
      </c>
      <c r="B73">
        <v>217833</v>
      </c>
      <c r="C73">
        <v>242899</v>
      </c>
      <c r="D73" t="b">
        <f t="shared" si="1"/>
        <v>1</v>
      </c>
    </row>
    <row r="74" spans="1:4" x14ac:dyDescent="0.3">
      <c r="A74" t="s">
        <v>17</v>
      </c>
      <c r="B74">
        <v>68498</v>
      </c>
      <c r="C74">
        <v>69280</v>
      </c>
      <c r="D74" t="b">
        <f t="shared" si="1"/>
        <v>0</v>
      </c>
    </row>
    <row r="75" spans="1:4" x14ac:dyDescent="0.3">
      <c r="A75" t="s">
        <v>18</v>
      </c>
      <c r="B75">
        <v>130790</v>
      </c>
      <c r="C75">
        <v>145094</v>
      </c>
      <c r="D75" t="b">
        <f t="shared" si="1"/>
        <v>1</v>
      </c>
    </row>
    <row r="76" spans="1:4" x14ac:dyDescent="0.3">
      <c r="A76" t="s">
        <v>19</v>
      </c>
      <c r="B76">
        <v>136548</v>
      </c>
      <c r="C76">
        <v>154838</v>
      </c>
      <c r="D76" t="b">
        <f t="shared" si="1"/>
        <v>1</v>
      </c>
    </row>
    <row r="77" spans="1:4" x14ac:dyDescent="0.3">
      <c r="A77" t="s">
        <v>20</v>
      </c>
      <c r="B77">
        <v>138561</v>
      </c>
      <c r="C77">
        <v>151172</v>
      </c>
      <c r="D77" t="b">
        <f t="shared" si="1"/>
        <v>1</v>
      </c>
    </row>
    <row r="78" spans="1:4" x14ac:dyDescent="0.3">
      <c r="A78" t="s">
        <v>21</v>
      </c>
      <c r="B78">
        <v>92104</v>
      </c>
      <c r="C78">
        <v>105587</v>
      </c>
      <c r="D78" t="b">
        <f t="shared" si="1"/>
        <v>1</v>
      </c>
    </row>
    <row r="79" spans="1:4" x14ac:dyDescent="0.3">
      <c r="A79" t="s">
        <v>22</v>
      </c>
      <c r="B79">
        <v>75556</v>
      </c>
      <c r="C79">
        <v>77863</v>
      </c>
      <c r="D79" t="b">
        <f t="shared" si="1"/>
        <v>0</v>
      </c>
    </row>
    <row r="80" spans="1:4" x14ac:dyDescent="0.3">
      <c r="A80" t="s">
        <v>23</v>
      </c>
      <c r="B80">
        <v>96435</v>
      </c>
      <c r="C80">
        <v>89532</v>
      </c>
      <c r="D80" t="b">
        <f t="shared" si="1"/>
        <v>0</v>
      </c>
    </row>
    <row r="81" spans="1:4" x14ac:dyDescent="0.3">
      <c r="A81" t="s">
        <v>24</v>
      </c>
      <c r="B81">
        <v>104930</v>
      </c>
      <c r="C81">
        <v>94556</v>
      </c>
      <c r="D81" t="b">
        <f t="shared" si="1"/>
        <v>1</v>
      </c>
    </row>
    <row r="82" spans="1:4" x14ac:dyDescent="0.3">
      <c r="A82" t="s">
        <v>25</v>
      </c>
      <c r="B82">
        <v>95884</v>
      </c>
      <c r="C82">
        <v>89922</v>
      </c>
      <c r="D82" t="b">
        <f t="shared" si="1"/>
        <v>0</v>
      </c>
    </row>
    <row r="83" spans="1:4" x14ac:dyDescent="0.3">
      <c r="A83" t="s">
        <v>26</v>
      </c>
      <c r="B83">
        <v>56654</v>
      </c>
      <c r="C83">
        <v>58760</v>
      </c>
      <c r="D83" t="b">
        <f t="shared" si="1"/>
        <v>0</v>
      </c>
    </row>
    <row r="84" spans="1:4" x14ac:dyDescent="0.3">
      <c r="A84" t="s">
        <v>27</v>
      </c>
      <c r="B84">
        <v>78562</v>
      </c>
      <c r="C84">
        <v>62056</v>
      </c>
      <c r="D84" t="b">
        <f t="shared" si="1"/>
        <v>0</v>
      </c>
    </row>
    <row r="85" spans="1:4" x14ac:dyDescent="0.3">
      <c r="A85" t="s">
        <v>28</v>
      </c>
      <c r="B85">
        <v>31346</v>
      </c>
      <c r="C85">
        <v>32577</v>
      </c>
      <c r="D85" t="b">
        <f t="shared" si="1"/>
        <v>0</v>
      </c>
    </row>
    <row r="86" spans="1:4" x14ac:dyDescent="0.3">
      <c r="A86" t="s">
        <v>29</v>
      </c>
      <c r="B86">
        <v>141569</v>
      </c>
      <c r="C86">
        <v>186637</v>
      </c>
      <c r="D86" t="b">
        <f t="shared" si="1"/>
        <v>1</v>
      </c>
    </row>
    <row r="87" spans="1:4" x14ac:dyDescent="0.3">
      <c r="A87" t="s">
        <v>13</v>
      </c>
      <c r="B87">
        <v>86331</v>
      </c>
      <c r="C87">
        <v>101262</v>
      </c>
      <c r="D87" t="b">
        <f t="shared" si="1"/>
        <v>1</v>
      </c>
    </row>
    <row r="88" spans="1:4" x14ac:dyDescent="0.3">
      <c r="A88" t="s">
        <v>14</v>
      </c>
      <c r="B88">
        <v>63616</v>
      </c>
      <c r="C88">
        <v>67032</v>
      </c>
      <c r="D88" t="b">
        <f t="shared" si="1"/>
        <v>0</v>
      </c>
    </row>
    <row r="89" spans="1:4" x14ac:dyDescent="0.3">
      <c r="A89" t="s">
        <v>15</v>
      </c>
      <c r="B89">
        <v>188118</v>
      </c>
      <c r="C89">
        <v>210347</v>
      </c>
      <c r="D89" t="b">
        <f t="shared" si="1"/>
        <v>1</v>
      </c>
    </row>
    <row r="90" spans="1:4" x14ac:dyDescent="0.3">
      <c r="A90" t="s">
        <v>16</v>
      </c>
      <c r="B90">
        <v>206082</v>
      </c>
      <c r="C90">
        <v>252383</v>
      </c>
      <c r="D90" t="b">
        <f t="shared" si="1"/>
        <v>1</v>
      </c>
    </row>
    <row r="91" spans="1:4" x14ac:dyDescent="0.3">
      <c r="A91" t="s">
        <v>17</v>
      </c>
      <c r="B91">
        <v>67015</v>
      </c>
      <c r="C91">
        <v>70992</v>
      </c>
      <c r="D91" t="b">
        <f t="shared" si="1"/>
        <v>0</v>
      </c>
    </row>
    <row r="92" spans="1:4" x14ac:dyDescent="0.3">
      <c r="A92" t="s">
        <v>18</v>
      </c>
      <c r="B92">
        <v>131324</v>
      </c>
      <c r="C92">
        <v>150450</v>
      </c>
      <c r="D92" t="b">
        <f t="shared" si="1"/>
        <v>1</v>
      </c>
    </row>
    <row r="93" spans="1:4" x14ac:dyDescent="0.3">
      <c r="A93" t="s">
        <v>19</v>
      </c>
      <c r="B93">
        <v>126393</v>
      </c>
      <c r="C93">
        <v>157035</v>
      </c>
      <c r="D93" t="b">
        <f t="shared" si="1"/>
        <v>1</v>
      </c>
    </row>
    <row r="94" spans="1:4" x14ac:dyDescent="0.3">
      <c r="A94" t="s">
        <v>20</v>
      </c>
      <c r="B94">
        <v>127407</v>
      </c>
      <c r="C94">
        <v>157126</v>
      </c>
      <c r="D94" t="b">
        <f t="shared" si="1"/>
        <v>1</v>
      </c>
    </row>
    <row r="95" spans="1:4" x14ac:dyDescent="0.3">
      <c r="A95" t="s">
        <v>21</v>
      </c>
      <c r="B95">
        <v>94032</v>
      </c>
      <c r="C95">
        <v>109733</v>
      </c>
      <c r="D95" t="b">
        <f t="shared" si="1"/>
        <v>1</v>
      </c>
    </row>
    <row r="96" spans="1:4" x14ac:dyDescent="0.3">
      <c r="A96" t="s">
        <v>22</v>
      </c>
      <c r="B96">
        <v>71425</v>
      </c>
      <c r="C96">
        <v>82752</v>
      </c>
      <c r="D96" t="b">
        <f t="shared" si="1"/>
        <v>0</v>
      </c>
    </row>
    <row r="97" spans="1:4" x14ac:dyDescent="0.3">
      <c r="A97" t="s">
        <v>23</v>
      </c>
      <c r="B97">
        <v>91727</v>
      </c>
      <c r="C97">
        <v>95923</v>
      </c>
      <c r="D97" t="b">
        <f t="shared" si="1"/>
        <v>1</v>
      </c>
    </row>
    <row r="98" spans="1:4" x14ac:dyDescent="0.3">
      <c r="A98" t="s">
        <v>24</v>
      </c>
      <c r="B98">
        <v>99492</v>
      </c>
      <c r="C98">
        <v>103879</v>
      </c>
      <c r="D98" t="b">
        <f t="shared" si="1"/>
        <v>1</v>
      </c>
    </row>
    <row r="99" spans="1:4" x14ac:dyDescent="0.3">
      <c r="A99" t="s">
        <v>25</v>
      </c>
      <c r="B99">
        <v>89045</v>
      </c>
      <c r="C99">
        <v>94587</v>
      </c>
      <c r="D99" t="b">
        <f t="shared" si="1"/>
        <v>1</v>
      </c>
    </row>
    <row r="100" spans="1:4" x14ac:dyDescent="0.3">
      <c r="A100" t="s">
        <v>26</v>
      </c>
      <c r="B100">
        <v>57132</v>
      </c>
      <c r="C100">
        <v>62240</v>
      </c>
      <c r="D100" t="b">
        <f t="shared" si="1"/>
        <v>0</v>
      </c>
    </row>
    <row r="101" spans="1:4" x14ac:dyDescent="0.3">
      <c r="A101" t="s">
        <v>27</v>
      </c>
      <c r="B101">
        <v>73283</v>
      </c>
      <c r="C101">
        <v>62195</v>
      </c>
      <c r="D101" t="b">
        <f t="shared" si="1"/>
        <v>0</v>
      </c>
    </row>
    <row r="102" spans="1:4" x14ac:dyDescent="0.3">
      <c r="A102" t="s">
        <v>28</v>
      </c>
      <c r="B102">
        <v>29274</v>
      </c>
      <c r="C102">
        <v>33560</v>
      </c>
      <c r="D102" t="b">
        <f t="shared" si="1"/>
        <v>0</v>
      </c>
    </row>
    <row r="103" spans="1:4" x14ac:dyDescent="0.3">
      <c r="A103" t="s">
        <v>29</v>
      </c>
      <c r="B103">
        <v>135617</v>
      </c>
      <c r="C103">
        <v>186930</v>
      </c>
      <c r="D103" t="b">
        <f t="shared" si="1"/>
        <v>1</v>
      </c>
    </row>
    <row r="104" spans="1:4" x14ac:dyDescent="0.3">
      <c r="A104" t="s">
        <v>13</v>
      </c>
      <c r="B104">
        <v>74712</v>
      </c>
      <c r="C104">
        <v>104552</v>
      </c>
      <c r="D104" t="b">
        <f t="shared" si="1"/>
        <v>1</v>
      </c>
    </row>
    <row r="105" spans="1:4" x14ac:dyDescent="0.3">
      <c r="A105" t="s">
        <v>14</v>
      </c>
      <c r="B105">
        <v>54511</v>
      </c>
      <c r="C105">
        <v>70800</v>
      </c>
      <c r="D105" t="b">
        <f t="shared" si="1"/>
        <v>0</v>
      </c>
    </row>
    <row r="106" spans="1:4" x14ac:dyDescent="0.3">
      <c r="A106" t="s">
        <v>15</v>
      </c>
      <c r="B106">
        <v>169474</v>
      </c>
      <c r="C106">
        <v>218392</v>
      </c>
      <c r="D106" t="b">
        <f t="shared" si="1"/>
        <v>1</v>
      </c>
    </row>
    <row r="107" spans="1:4" x14ac:dyDescent="0.3">
      <c r="A107" t="s">
        <v>16</v>
      </c>
      <c r="B107">
        <v>206206</v>
      </c>
      <c r="C107">
        <v>271298</v>
      </c>
      <c r="D107" t="b">
        <f t="shared" si="1"/>
        <v>1</v>
      </c>
    </row>
    <row r="108" spans="1:4" x14ac:dyDescent="0.3">
      <c r="A108" t="s">
        <v>17</v>
      </c>
      <c r="B108">
        <v>58344</v>
      </c>
      <c r="C108">
        <v>76893</v>
      </c>
      <c r="D108" t="b">
        <f t="shared" si="1"/>
        <v>0</v>
      </c>
    </row>
    <row r="109" spans="1:4" x14ac:dyDescent="0.3">
      <c r="A109" t="s">
        <v>18</v>
      </c>
      <c r="B109">
        <v>114726</v>
      </c>
      <c r="C109">
        <v>161045</v>
      </c>
      <c r="D109" t="b">
        <f t="shared" si="1"/>
        <v>1</v>
      </c>
    </row>
    <row r="110" spans="1:4" x14ac:dyDescent="0.3">
      <c r="A110" t="s">
        <v>19</v>
      </c>
      <c r="B110">
        <v>105468</v>
      </c>
      <c r="C110">
        <v>173447</v>
      </c>
      <c r="D110" t="b">
        <f t="shared" si="1"/>
        <v>1</v>
      </c>
    </row>
    <row r="111" spans="1:4" x14ac:dyDescent="0.3">
      <c r="A111" t="s">
        <v>20</v>
      </c>
      <c r="B111">
        <v>113273</v>
      </c>
      <c r="C111">
        <v>168649</v>
      </c>
      <c r="D111" t="b">
        <f t="shared" si="1"/>
        <v>1</v>
      </c>
    </row>
    <row r="112" spans="1:4" x14ac:dyDescent="0.3">
      <c r="A112" t="s">
        <v>21</v>
      </c>
      <c r="B112">
        <v>85274</v>
      </c>
      <c r="C112">
        <v>115486</v>
      </c>
      <c r="D112" t="b">
        <f t="shared" si="1"/>
        <v>1</v>
      </c>
    </row>
    <row r="113" spans="1:4" x14ac:dyDescent="0.3">
      <c r="A113" t="s">
        <v>22</v>
      </c>
      <c r="B113">
        <v>71050</v>
      </c>
      <c r="C113">
        <v>91024</v>
      </c>
      <c r="D113" t="b">
        <f t="shared" si="1"/>
        <v>1</v>
      </c>
    </row>
    <row r="114" spans="1:4" x14ac:dyDescent="0.3">
      <c r="A114" t="s">
        <v>23</v>
      </c>
      <c r="B114">
        <v>85705</v>
      </c>
      <c r="C114">
        <v>107302</v>
      </c>
      <c r="D114" t="b">
        <f t="shared" si="1"/>
        <v>1</v>
      </c>
    </row>
    <row r="115" spans="1:4" x14ac:dyDescent="0.3">
      <c r="A115" t="s">
        <v>24</v>
      </c>
      <c r="B115">
        <v>79307</v>
      </c>
      <c r="C115">
        <v>112550</v>
      </c>
      <c r="D115" t="b">
        <f t="shared" si="1"/>
        <v>1</v>
      </c>
    </row>
    <row r="116" spans="1:4" x14ac:dyDescent="0.3">
      <c r="A116" t="s">
        <v>25</v>
      </c>
      <c r="B116">
        <v>81737</v>
      </c>
      <c r="C116">
        <v>103594</v>
      </c>
      <c r="D116" t="b">
        <f t="shared" si="1"/>
        <v>1</v>
      </c>
    </row>
    <row r="117" spans="1:4" x14ac:dyDescent="0.3">
      <c r="A117" t="s">
        <v>26</v>
      </c>
      <c r="B117">
        <v>49634</v>
      </c>
      <c r="C117">
        <v>66964</v>
      </c>
      <c r="D117" t="b">
        <f t="shared" si="1"/>
        <v>0</v>
      </c>
    </row>
    <row r="118" spans="1:4" x14ac:dyDescent="0.3">
      <c r="A118" t="s">
        <v>27</v>
      </c>
      <c r="B118">
        <v>81325</v>
      </c>
      <c r="C118">
        <v>66316</v>
      </c>
      <c r="D118" t="b">
        <f t="shared" si="1"/>
        <v>0</v>
      </c>
    </row>
    <row r="119" spans="1:4" x14ac:dyDescent="0.3">
      <c r="A119" t="s">
        <v>28</v>
      </c>
      <c r="B119">
        <v>25759</v>
      </c>
      <c r="C119">
        <v>34704</v>
      </c>
      <c r="D119" t="b">
        <f t="shared" si="1"/>
        <v>0</v>
      </c>
    </row>
    <row r="120" spans="1:4" x14ac:dyDescent="0.3">
      <c r="A120" t="s">
        <v>29</v>
      </c>
      <c r="B120">
        <v>140249</v>
      </c>
      <c r="C120">
        <v>194973</v>
      </c>
      <c r="D120" t="b">
        <f t="shared" si="1"/>
        <v>1</v>
      </c>
    </row>
    <row r="121" spans="1:4" x14ac:dyDescent="0.3">
      <c r="A121" t="s">
        <v>13</v>
      </c>
      <c r="B121">
        <v>94819</v>
      </c>
      <c r="C121">
        <v>107603</v>
      </c>
      <c r="D121" t="b">
        <f t="shared" si="1"/>
        <v>1</v>
      </c>
    </row>
    <row r="122" spans="1:4" x14ac:dyDescent="0.3">
      <c r="A122" t="s">
        <v>14</v>
      </c>
      <c r="B122">
        <v>70196</v>
      </c>
      <c r="C122">
        <v>76538</v>
      </c>
      <c r="D122" t="b">
        <f t="shared" si="1"/>
        <v>0</v>
      </c>
    </row>
    <row r="123" spans="1:4" x14ac:dyDescent="0.3">
      <c r="A123" t="s">
        <v>15</v>
      </c>
      <c r="B123">
        <v>214554</v>
      </c>
      <c r="C123">
        <v>228720</v>
      </c>
      <c r="D123" t="b">
        <f t="shared" si="1"/>
        <v>1</v>
      </c>
    </row>
    <row r="124" spans="1:4" x14ac:dyDescent="0.3">
      <c r="A124" t="s">
        <v>16</v>
      </c>
      <c r="B124">
        <v>271143</v>
      </c>
      <c r="C124">
        <v>293281</v>
      </c>
      <c r="D124" t="b">
        <f t="shared" si="1"/>
        <v>1</v>
      </c>
    </row>
    <row r="125" spans="1:4" x14ac:dyDescent="0.3">
      <c r="A125" t="s">
        <v>17</v>
      </c>
      <c r="B125">
        <v>71306</v>
      </c>
      <c r="C125">
        <v>80370</v>
      </c>
      <c r="D125" t="b">
        <f t="shared" si="1"/>
        <v>0</v>
      </c>
    </row>
    <row r="126" spans="1:4" x14ac:dyDescent="0.3">
      <c r="A126" t="s">
        <v>18</v>
      </c>
      <c r="B126">
        <v>141310</v>
      </c>
      <c r="C126">
        <v>172918</v>
      </c>
      <c r="D126" t="b">
        <f t="shared" si="1"/>
        <v>1</v>
      </c>
    </row>
    <row r="127" spans="1:4" x14ac:dyDescent="0.3">
      <c r="A127" t="s">
        <v>19</v>
      </c>
      <c r="B127">
        <v>147785</v>
      </c>
      <c r="C127">
        <v>195366</v>
      </c>
      <c r="D127" t="b">
        <f t="shared" si="1"/>
        <v>1</v>
      </c>
    </row>
    <row r="128" spans="1:4" x14ac:dyDescent="0.3">
      <c r="A128" t="s">
        <v>20</v>
      </c>
      <c r="B128">
        <v>155613</v>
      </c>
      <c r="C128">
        <v>189844</v>
      </c>
      <c r="D128" t="b">
        <f t="shared" si="1"/>
        <v>1</v>
      </c>
    </row>
    <row r="129" spans="1:4" x14ac:dyDescent="0.3">
      <c r="A129" t="s">
        <v>21</v>
      </c>
      <c r="B129">
        <v>102989</v>
      </c>
      <c r="C129">
        <v>117201</v>
      </c>
      <c r="D129" t="b">
        <f t="shared" si="1"/>
        <v>1</v>
      </c>
    </row>
    <row r="130" spans="1:4" x14ac:dyDescent="0.3">
      <c r="A130" t="s">
        <v>22</v>
      </c>
      <c r="B130">
        <v>85088</v>
      </c>
      <c r="C130">
        <v>102638</v>
      </c>
      <c r="D130" t="b">
        <f t="shared" si="1"/>
        <v>1</v>
      </c>
    </row>
    <row r="131" spans="1:4" x14ac:dyDescent="0.3">
      <c r="A131" t="s">
        <v>23</v>
      </c>
      <c r="B131">
        <v>104814</v>
      </c>
      <c r="C131">
        <v>115446</v>
      </c>
      <c r="D131" t="b">
        <f t="shared" ref="D131:D188" si="2">_xlfn.XOR(B131=80000,C131&gt;90000)</f>
        <v>1</v>
      </c>
    </row>
    <row r="132" spans="1:4" x14ac:dyDescent="0.3">
      <c r="A132" t="s">
        <v>24</v>
      </c>
      <c r="B132">
        <v>106799</v>
      </c>
      <c r="C132">
        <v>123779</v>
      </c>
      <c r="D132" t="b">
        <f t="shared" si="2"/>
        <v>1</v>
      </c>
    </row>
    <row r="133" spans="1:4" x14ac:dyDescent="0.3">
      <c r="A133" t="s">
        <v>25</v>
      </c>
      <c r="B133">
        <v>104145</v>
      </c>
      <c r="C133">
        <v>111013</v>
      </c>
      <c r="D133" t="b">
        <f t="shared" si="2"/>
        <v>1</v>
      </c>
    </row>
    <row r="134" spans="1:4" x14ac:dyDescent="0.3">
      <c r="A134" t="s">
        <v>26</v>
      </c>
      <c r="B134">
        <v>61657</v>
      </c>
      <c r="C134">
        <v>68045</v>
      </c>
      <c r="D134" t="b">
        <f t="shared" si="2"/>
        <v>0</v>
      </c>
    </row>
    <row r="135" spans="1:4" x14ac:dyDescent="0.3">
      <c r="A135" t="s">
        <v>27</v>
      </c>
      <c r="B135">
        <v>87049</v>
      </c>
      <c r="C135">
        <v>68964</v>
      </c>
      <c r="D135" t="b">
        <f t="shared" si="2"/>
        <v>0</v>
      </c>
    </row>
    <row r="136" spans="1:4" x14ac:dyDescent="0.3">
      <c r="A136" t="s">
        <v>28</v>
      </c>
      <c r="B136">
        <v>30789</v>
      </c>
      <c r="C136">
        <v>36525</v>
      </c>
      <c r="D136" t="b">
        <f t="shared" si="2"/>
        <v>0</v>
      </c>
    </row>
    <row r="137" spans="1:4" x14ac:dyDescent="0.3">
      <c r="A137" t="s">
        <v>29</v>
      </c>
      <c r="B137">
        <v>173266</v>
      </c>
      <c r="C137">
        <v>199280</v>
      </c>
      <c r="D137" t="b">
        <f t="shared" si="2"/>
        <v>1</v>
      </c>
    </row>
    <row r="138" spans="1:4" x14ac:dyDescent="0.3">
      <c r="A138" t="s">
        <v>13</v>
      </c>
      <c r="B138">
        <v>99218</v>
      </c>
      <c r="C138">
        <v>103464</v>
      </c>
      <c r="D138" t="b">
        <f t="shared" si="2"/>
        <v>1</v>
      </c>
    </row>
    <row r="139" spans="1:4" x14ac:dyDescent="0.3">
      <c r="A139" t="s">
        <v>14</v>
      </c>
      <c r="B139">
        <v>75808</v>
      </c>
      <c r="C139">
        <v>71815</v>
      </c>
      <c r="D139" t="b">
        <f t="shared" si="2"/>
        <v>0</v>
      </c>
    </row>
    <row r="140" spans="1:4" x14ac:dyDescent="0.3">
      <c r="A140" t="s">
        <v>15</v>
      </c>
      <c r="B140">
        <v>229032</v>
      </c>
      <c r="C140">
        <v>221189</v>
      </c>
      <c r="D140" t="b">
        <f t="shared" si="2"/>
        <v>1</v>
      </c>
    </row>
    <row r="141" spans="1:4" x14ac:dyDescent="0.3">
      <c r="A141" t="s">
        <v>16</v>
      </c>
      <c r="B141">
        <v>284579</v>
      </c>
      <c r="C141">
        <v>274267</v>
      </c>
      <c r="D141" t="b">
        <f t="shared" si="2"/>
        <v>1</v>
      </c>
    </row>
    <row r="142" spans="1:4" x14ac:dyDescent="0.3">
      <c r="A142" t="s">
        <v>17</v>
      </c>
      <c r="B142">
        <v>74883</v>
      </c>
      <c r="C142">
        <v>71687</v>
      </c>
      <c r="D142" t="b">
        <f t="shared" si="2"/>
        <v>0</v>
      </c>
    </row>
    <row r="143" spans="1:4" x14ac:dyDescent="0.3">
      <c r="A143" t="s">
        <v>18</v>
      </c>
      <c r="B143">
        <v>142250</v>
      </c>
      <c r="C143">
        <v>146670</v>
      </c>
      <c r="D143" t="b">
        <f t="shared" si="2"/>
        <v>1</v>
      </c>
    </row>
    <row r="144" spans="1:4" x14ac:dyDescent="0.3">
      <c r="A144" t="s">
        <v>19</v>
      </c>
      <c r="B144">
        <v>148546</v>
      </c>
      <c r="C144">
        <v>169888</v>
      </c>
      <c r="D144" t="b">
        <f t="shared" si="2"/>
        <v>1</v>
      </c>
    </row>
    <row r="145" spans="1:4" x14ac:dyDescent="0.3">
      <c r="A145" t="s">
        <v>20</v>
      </c>
      <c r="B145">
        <v>157454</v>
      </c>
      <c r="C145">
        <v>162281</v>
      </c>
      <c r="D145" t="b">
        <f t="shared" si="2"/>
        <v>1</v>
      </c>
    </row>
    <row r="146" spans="1:4" x14ac:dyDescent="0.3">
      <c r="A146" t="s">
        <v>21</v>
      </c>
      <c r="B146">
        <v>105438</v>
      </c>
      <c r="C146">
        <v>105674</v>
      </c>
      <c r="D146" t="b">
        <f t="shared" si="2"/>
        <v>1</v>
      </c>
    </row>
    <row r="147" spans="1:4" x14ac:dyDescent="0.3">
      <c r="A147" t="s">
        <v>22</v>
      </c>
      <c r="B147">
        <v>87087</v>
      </c>
      <c r="C147">
        <v>88802</v>
      </c>
      <c r="D147" t="b">
        <f t="shared" si="2"/>
        <v>0</v>
      </c>
    </row>
    <row r="148" spans="1:4" x14ac:dyDescent="0.3">
      <c r="A148" t="s">
        <v>23</v>
      </c>
      <c r="B148">
        <v>113207</v>
      </c>
      <c r="C148">
        <v>106403</v>
      </c>
      <c r="D148" t="b">
        <f t="shared" si="2"/>
        <v>1</v>
      </c>
    </row>
    <row r="149" spans="1:4" x14ac:dyDescent="0.3">
      <c r="A149" t="s">
        <v>24</v>
      </c>
      <c r="B149">
        <v>108435</v>
      </c>
      <c r="C149">
        <v>110866</v>
      </c>
      <c r="D149" t="b">
        <f t="shared" si="2"/>
        <v>1</v>
      </c>
    </row>
    <row r="150" spans="1:4" x14ac:dyDescent="0.3">
      <c r="A150" t="s">
        <v>25</v>
      </c>
      <c r="B150">
        <v>108276</v>
      </c>
      <c r="C150">
        <v>102854</v>
      </c>
      <c r="D150" t="b">
        <f t="shared" si="2"/>
        <v>1</v>
      </c>
    </row>
    <row r="151" spans="1:4" x14ac:dyDescent="0.3">
      <c r="A151" t="s">
        <v>26</v>
      </c>
      <c r="B151">
        <v>66344</v>
      </c>
      <c r="C151">
        <v>62912</v>
      </c>
      <c r="D151" t="b">
        <f t="shared" si="2"/>
        <v>0</v>
      </c>
    </row>
    <row r="152" spans="1:4" x14ac:dyDescent="0.3">
      <c r="A152" t="s">
        <v>27</v>
      </c>
      <c r="B152">
        <v>96939</v>
      </c>
      <c r="C152">
        <v>70619</v>
      </c>
      <c r="D152" t="b">
        <f t="shared" si="2"/>
        <v>0</v>
      </c>
    </row>
    <row r="153" spans="1:4" x14ac:dyDescent="0.3">
      <c r="A153" t="s">
        <v>28</v>
      </c>
      <c r="B153">
        <v>33446</v>
      </c>
      <c r="C153">
        <v>34291</v>
      </c>
      <c r="D153" t="b">
        <f t="shared" si="2"/>
        <v>0</v>
      </c>
    </row>
    <row r="154" spans="1:4" x14ac:dyDescent="0.3">
      <c r="A154" t="s">
        <v>29</v>
      </c>
      <c r="B154">
        <v>179733</v>
      </c>
      <c r="C154">
        <v>192621</v>
      </c>
      <c r="D154" t="b">
        <f t="shared" si="2"/>
        <v>1</v>
      </c>
    </row>
    <row r="155" spans="1:4" x14ac:dyDescent="0.3">
      <c r="A155" t="s">
        <v>13</v>
      </c>
      <c r="B155">
        <v>75959</v>
      </c>
      <c r="C155">
        <v>101234</v>
      </c>
      <c r="D155" t="b">
        <f t="shared" si="2"/>
        <v>1</v>
      </c>
    </row>
    <row r="156" spans="1:4" x14ac:dyDescent="0.3">
      <c r="A156" t="s">
        <v>14</v>
      </c>
      <c r="B156">
        <v>57425</v>
      </c>
      <c r="C156">
        <v>72599</v>
      </c>
      <c r="D156" t="b">
        <f t="shared" si="2"/>
        <v>0</v>
      </c>
    </row>
    <row r="157" spans="1:4" x14ac:dyDescent="0.3">
      <c r="A157" t="s">
        <v>15</v>
      </c>
      <c r="B157">
        <v>183366</v>
      </c>
      <c r="C157">
        <v>220661</v>
      </c>
      <c r="D157" t="b">
        <f t="shared" si="2"/>
        <v>1</v>
      </c>
    </row>
    <row r="158" spans="1:4" x14ac:dyDescent="0.3">
      <c r="A158" t="s">
        <v>16</v>
      </c>
      <c r="B158">
        <v>235657</v>
      </c>
      <c r="C158">
        <v>273862</v>
      </c>
      <c r="D158" t="b">
        <f t="shared" si="2"/>
        <v>1</v>
      </c>
    </row>
    <row r="159" spans="1:4" x14ac:dyDescent="0.3">
      <c r="A159" t="s">
        <v>17</v>
      </c>
      <c r="B159">
        <v>62580</v>
      </c>
      <c r="C159">
        <v>71409</v>
      </c>
      <c r="D159" t="b">
        <f t="shared" si="2"/>
        <v>0</v>
      </c>
    </row>
    <row r="160" spans="1:4" x14ac:dyDescent="0.3">
      <c r="A160" t="s">
        <v>18</v>
      </c>
      <c r="B160">
        <v>126309</v>
      </c>
      <c r="C160">
        <v>138936</v>
      </c>
      <c r="D160" t="b">
        <f t="shared" si="2"/>
        <v>1</v>
      </c>
    </row>
    <row r="161" spans="1:4" x14ac:dyDescent="0.3">
      <c r="A161" t="s">
        <v>19</v>
      </c>
      <c r="B161">
        <v>121950</v>
      </c>
      <c r="C161">
        <v>162307</v>
      </c>
      <c r="D161" t="b">
        <f t="shared" si="2"/>
        <v>1</v>
      </c>
    </row>
    <row r="162" spans="1:4" x14ac:dyDescent="0.3">
      <c r="A162" t="s">
        <v>20</v>
      </c>
      <c r="B162">
        <v>137735</v>
      </c>
      <c r="C162">
        <v>159056</v>
      </c>
      <c r="D162" t="b">
        <f t="shared" si="2"/>
        <v>1</v>
      </c>
    </row>
    <row r="163" spans="1:4" x14ac:dyDescent="0.3">
      <c r="A163" t="s">
        <v>21</v>
      </c>
      <c r="B163">
        <v>87663</v>
      </c>
      <c r="C163">
        <v>103324</v>
      </c>
      <c r="D163" t="b">
        <f t="shared" si="2"/>
        <v>1</v>
      </c>
    </row>
    <row r="164" spans="1:4" x14ac:dyDescent="0.3">
      <c r="A164" t="s">
        <v>22</v>
      </c>
      <c r="B164">
        <v>79555</v>
      </c>
      <c r="C164">
        <v>85913</v>
      </c>
      <c r="D164" t="b">
        <f t="shared" si="2"/>
        <v>0</v>
      </c>
    </row>
    <row r="165" spans="1:4" x14ac:dyDescent="0.3">
      <c r="A165" t="s">
        <v>23</v>
      </c>
      <c r="B165">
        <v>97570</v>
      </c>
      <c r="C165">
        <v>103311</v>
      </c>
      <c r="D165" t="b">
        <f t="shared" si="2"/>
        <v>1</v>
      </c>
    </row>
    <row r="166" spans="1:4" x14ac:dyDescent="0.3">
      <c r="A166" t="s">
        <v>24</v>
      </c>
      <c r="B166">
        <v>94638</v>
      </c>
      <c r="C166">
        <v>102581</v>
      </c>
      <c r="D166" t="b">
        <f t="shared" si="2"/>
        <v>1</v>
      </c>
    </row>
    <row r="167" spans="1:4" x14ac:dyDescent="0.3">
      <c r="A167" t="s">
        <v>25</v>
      </c>
      <c r="B167">
        <v>91535</v>
      </c>
      <c r="C167">
        <v>103016</v>
      </c>
      <c r="D167" t="b">
        <f t="shared" si="2"/>
        <v>1</v>
      </c>
    </row>
    <row r="168" spans="1:4" x14ac:dyDescent="0.3">
      <c r="A168" t="s">
        <v>26</v>
      </c>
      <c r="B168">
        <v>54921</v>
      </c>
      <c r="C168">
        <v>63095</v>
      </c>
      <c r="D168" t="b">
        <f t="shared" si="2"/>
        <v>0</v>
      </c>
    </row>
    <row r="169" spans="1:4" x14ac:dyDescent="0.3">
      <c r="A169" t="s">
        <v>27</v>
      </c>
      <c r="B169">
        <v>96298</v>
      </c>
      <c r="C169">
        <v>69574</v>
      </c>
      <c r="D169" t="b">
        <f t="shared" si="2"/>
        <v>0</v>
      </c>
    </row>
    <row r="170" spans="1:4" x14ac:dyDescent="0.3">
      <c r="A170" t="s">
        <v>28</v>
      </c>
      <c r="B170">
        <v>26306</v>
      </c>
      <c r="C170">
        <v>33333</v>
      </c>
      <c r="D170" t="b">
        <f t="shared" si="2"/>
        <v>0</v>
      </c>
    </row>
    <row r="171" spans="1:4" x14ac:dyDescent="0.3">
      <c r="A171" t="s">
        <v>29</v>
      </c>
      <c r="B171">
        <v>161609</v>
      </c>
      <c r="C171">
        <v>191790</v>
      </c>
      <c r="D171" t="b">
        <f t="shared" si="2"/>
        <v>1</v>
      </c>
    </row>
    <row r="172" spans="1:4" x14ac:dyDescent="0.3">
      <c r="A172" t="s">
        <v>13</v>
      </c>
      <c r="B172">
        <v>94116</v>
      </c>
      <c r="C172">
        <v>95320</v>
      </c>
      <c r="D172" t="b">
        <f t="shared" si="2"/>
        <v>1</v>
      </c>
    </row>
    <row r="173" spans="1:4" x14ac:dyDescent="0.3">
      <c r="A173" t="s">
        <v>14</v>
      </c>
      <c r="B173">
        <v>71127</v>
      </c>
      <c r="C173">
        <v>70933</v>
      </c>
      <c r="D173" t="b">
        <f t="shared" si="2"/>
        <v>0</v>
      </c>
    </row>
    <row r="174" spans="1:4" x14ac:dyDescent="0.3">
      <c r="A174" t="s">
        <v>15</v>
      </c>
      <c r="B174">
        <v>206499</v>
      </c>
      <c r="C174">
        <v>207228</v>
      </c>
      <c r="D174" t="b">
        <f t="shared" si="2"/>
        <v>1</v>
      </c>
    </row>
    <row r="175" spans="1:4" x14ac:dyDescent="0.3">
      <c r="A175" t="s">
        <v>16</v>
      </c>
      <c r="B175">
        <v>257811</v>
      </c>
      <c r="C175">
        <v>264399</v>
      </c>
      <c r="D175" t="b">
        <f t="shared" si="2"/>
        <v>1</v>
      </c>
    </row>
    <row r="176" spans="1:4" x14ac:dyDescent="0.3">
      <c r="A176" t="s">
        <v>17</v>
      </c>
      <c r="B176">
        <v>71474</v>
      </c>
      <c r="C176">
        <v>68503</v>
      </c>
      <c r="D176" t="b">
        <f t="shared" si="2"/>
        <v>0</v>
      </c>
    </row>
    <row r="177" spans="1:4" x14ac:dyDescent="0.3">
      <c r="A177" t="s">
        <v>18</v>
      </c>
      <c r="B177">
        <v>123345</v>
      </c>
      <c r="C177">
        <v>126429</v>
      </c>
      <c r="D177" t="b">
        <f t="shared" si="2"/>
        <v>1</v>
      </c>
    </row>
    <row r="178" spans="1:4" x14ac:dyDescent="0.3">
      <c r="A178" t="s">
        <v>19</v>
      </c>
      <c r="B178">
        <v>144282</v>
      </c>
      <c r="C178">
        <v>152495</v>
      </c>
      <c r="D178" t="b">
        <f t="shared" si="2"/>
        <v>1</v>
      </c>
    </row>
    <row r="179" spans="1:4" x14ac:dyDescent="0.3">
      <c r="A179" t="s">
        <v>20</v>
      </c>
      <c r="B179">
        <v>150235</v>
      </c>
      <c r="C179">
        <v>153947</v>
      </c>
      <c r="D179" t="b">
        <f t="shared" si="2"/>
        <v>1</v>
      </c>
    </row>
    <row r="180" spans="1:4" x14ac:dyDescent="0.3">
      <c r="A180" t="s">
        <v>21</v>
      </c>
      <c r="B180">
        <v>99986</v>
      </c>
      <c r="C180">
        <v>94453</v>
      </c>
      <c r="D180" t="b">
        <f t="shared" si="2"/>
        <v>1</v>
      </c>
    </row>
    <row r="181" spans="1:4" x14ac:dyDescent="0.3">
      <c r="A181" t="s">
        <v>22</v>
      </c>
      <c r="B181">
        <v>77264</v>
      </c>
      <c r="C181">
        <v>78587</v>
      </c>
      <c r="D181" t="b">
        <f t="shared" si="2"/>
        <v>0</v>
      </c>
    </row>
    <row r="182" spans="1:4" x14ac:dyDescent="0.3">
      <c r="A182" t="s">
        <v>23</v>
      </c>
      <c r="B182">
        <v>100022</v>
      </c>
      <c r="C182">
        <v>100026</v>
      </c>
      <c r="D182" t="b">
        <f t="shared" si="2"/>
        <v>1</v>
      </c>
    </row>
    <row r="183" spans="1:4" x14ac:dyDescent="0.3">
      <c r="A183" t="s">
        <v>24</v>
      </c>
      <c r="B183">
        <v>95418</v>
      </c>
      <c r="C183">
        <v>101232</v>
      </c>
      <c r="D183" t="b">
        <f t="shared" si="2"/>
        <v>1</v>
      </c>
    </row>
    <row r="184" spans="1:4" x14ac:dyDescent="0.3">
      <c r="A184" t="s">
        <v>25</v>
      </c>
      <c r="B184">
        <v>95290</v>
      </c>
      <c r="C184">
        <v>99723</v>
      </c>
      <c r="D184" t="b">
        <f t="shared" si="2"/>
        <v>1</v>
      </c>
    </row>
    <row r="185" spans="1:4" x14ac:dyDescent="0.3">
      <c r="A185" t="s">
        <v>26</v>
      </c>
      <c r="B185">
        <v>60342</v>
      </c>
      <c r="C185">
        <v>61074</v>
      </c>
      <c r="D185" t="b">
        <f t="shared" si="2"/>
        <v>0</v>
      </c>
    </row>
    <row r="186" spans="1:4" x14ac:dyDescent="0.3">
      <c r="A186" t="s">
        <v>27</v>
      </c>
      <c r="B186">
        <v>88218</v>
      </c>
      <c r="C186">
        <v>66268</v>
      </c>
      <c r="D186" t="b">
        <f t="shared" si="2"/>
        <v>0</v>
      </c>
    </row>
    <row r="187" spans="1:4" x14ac:dyDescent="0.3">
      <c r="A187" t="s">
        <v>28</v>
      </c>
      <c r="B187">
        <v>31801</v>
      </c>
      <c r="C187">
        <v>32259</v>
      </c>
      <c r="D187" t="b">
        <f t="shared" si="2"/>
        <v>0</v>
      </c>
    </row>
    <row r="188" spans="1:4" x14ac:dyDescent="0.3">
      <c r="A188" t="s">
        <v>29</v>
      </c>
      <c r="B188">
        <v>160389</v>
      </c>
      <c r="C188">
        <v>180654</v>
      </c>
      <c r="D188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 Function</vt:lpstr>
      <vt:lpstr>AND Function</vt:lpstr>
      <vt:lpstr>OR Function</vt:lpstr>
      <vt:lpstr>NOT Function</vt:lpstr>
      <vt:lpstr>XOR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agno</dc:creator>
  <cp:lastModifiedBy>Mark Yves</cp:lastModifiedBy>
  <dcterms:created xsi:type="dcterms:W3CDTF">2023-10-04T03:42:23Z</dcterms:created>
  <dcterms:modified xsi:type="dcterms:W3CDTF">2023-10-17T03:48:27Z</dcterms:modified>
</cp:coreProperties>
</file>