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mal\PycharmProjects\pythonProject\"/>
    </mc:Choice>
  </mc:AlternateContent>
  <xr:revisionPtr revIDLastSave="0" documentId="13_ncr:1_{BC00D72F-D8B6-4203-84BD-5536FAC5CE9C}" xr6:coauthVersionLast="47" xr6:coauthVersionMax="47" xr10:uidLastSave="{00000000-0000-0000-0000-000000000000}"/>
  <bookViews>
    <workbookView xWindow="25695" yWindow="2100" windowWidth="21645" windowHeight="1323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J23" i="1" s="1"/>
  <c r="H20" i="1"/>
  <c r="H24" i="1" s="1"/>
  <c r="J24" i="1" s="1"/>
  <c r="K24" i="1" l="1"/>
</calcChain>
</file>

<file path=xl/sharedStrings.xml><?xml version="1.0" encoding="utf-8"?>
<sst xmlns="http://schemas.openxmlformats.org/spreadsheetml/2006/main" count="20" uniqueCount="19">
  <si>
    <t>June 05, 2022</t>
  </si>
  <si>
    <t>Total Fees</t>
  </si>
  <si>
    <t>Total Orders</t>
  </si>
  <si>
    <t>Commissions</t>
  </si>
  <si>
    <t>PARCEL</t>
  </si>
  <si>
    <t>CLC</t>
  </si>
  <si>
    <t>CLC2</t>
  </si>
  <si>
    <t>TYLOS</t>
  </si>
  <si>
    <t>AEREMIAH</t>
  </si>
  <si>
    <t>JASIM DELIVERY</t>
  </si>
  <si>
    <t>SWAT TYLOS</t>
  </si>
  <si>
    <t>SWAT AEREMIAH</t>
  </si>
  <si>
    <t>SWAT JASIM</t>
  </si>
  <si>
    <t>SWAT CLC</t>
  </si>
  <si>
    <t>TOTAL</t>
  </si>
  <si>
    <t>NET</t>
  </si>
  <si>
    <t>Estimated</t>
  </si>
  <si>
    <t>BHD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</si>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</sst>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Calibri"/>
    </font>
    <font>
      <b/>
      <sz val="16"/>
      <color rgb="FF000000"/>
      <name val="Calibri"/>
    </font>
    <font>
      <b/>
      <sz val="16"/>
      <color rgb="FF0070C0"/>
      <name val="Calibri"/>
    </font>
    <font>
      <b/>
      <sz val="16"/>
      <color rgb="FFFF0000"/>
      <name val="Calibri"/>
    </font>
    <font>
      <b/>
      <sz val="16"/>
      <color rgb="FF00BDAC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FF9FF"/>
        <bgColor rgb="FFEFF9FF"/>
      </patternFill>
    </fill>
    <fill>
      <patternFill patternType="solid">
        <fgColor rgb="FFD0CECE"/>
        <bgColor rgb="FFD0CECE"/>
      </patternFill>
    </fill>
    <fill>
      <patternFill patternType="solid">
        <fgColor rgb="FFD0CECE"/>
        <bgColor rgb="FF4F81BD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99CC"/>
      </left>
      <right style="thin">
        <color rgb="FF0099CC"/>
      </right>
      <top style="thin">
        <color rgb="FF0099CC"/>
      </top>
      <bottom style="thin">
        <color rgb="FF0099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  <xf numFmtId="10" fontId="4" fillId="0" borderId="0" xfId="0" applyNumberFormat="1" applyFont="1"/>
    <xf numFmtId="0" fontId="4" fillId="5" borderId="0" xfId="0" applyFont="1" applyFill="1"/>
    <xf numFmtId="10" fontId="5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K24"/>
  <sheetViews>
    <sheetView showGridLines="0" tabSelected="1" workbookViewId="0"/>
  </sheetViews>
  <sheetFormatPr defaultRowHeight="15" x14ac:dyDescent="0.25"/>
  <cols>
    <col min="7" max="7" width="24" bestFit="1" customWidth="1"/>
    <col min="8" max="8" width="12.28515625" bestFit="1" customWidth="1"/>
    <col min="9" max="9" width="16.5703125" bestFit="1" customWidth="1"/>
    <col min="10" max="10" width="10.5703125" bestFit="1" customWidth="1"/>
    <col min="11" max="11" width="9.85546875" bestFit="1" customWidth="1"/>
  </cols>
  <sheetData>
    <row r="1" spans="7:9" ht="26.25" x14ac:dyDescent="0.4">
      <c r="G1" s="1" t="s">
        <v>0</v>
      </c>
    </row>
    <row r="4" spans="7:9" ht="21" x14ac:dyDescent="0.35">
      <c r="G4" s="2" t="s">
        <v>1</v>
      </c>
      <c r="I4" s="2" t="s">
        <v>2</v>
      </c>
    </row>
    <row r="5" spans="7:9" x14ac:dyDescent="0.25">
      <c r="G5" s="9">
        <v>1625.4</v>
      </c>
      <c r="I5" s="9">
        <v>1127</v>
      </c>
    </row>
    <row r="6" spans="7:9" x14ac:dyDescent="0.25">
      <c r="G6" s="10"/>
      <c r="I6" s="10"/>
    </row>
    <row r="9" spans="7:9" ht="21" x14ac:dyDescent="0.35">
      <c r="G9" s="2" t="s">
        <v>3</v>
      </c>
    </row>
    <row r="10" spans="7:9" ht="21" x14ac:dyDescent="0.35">
      <c r="G10" s="3" t="s">
        <v>4</v>
      </c>
      <c r="H10" s="4">
        <v>13.324999999999999</v>
      </c>
    </row>
    <row r="11" spans="7:9" ht="21" x14ac:dyDescent="0.35">
      <c r="G11" s="5" t="s">
        <v>5</v>
      </c>
      <c r="H11" s="4">
        <v>0</v>
      </c>
    </row>
    <row r="12" spans="7:9" ht="21" x14ac:dyDescent="0.35">
      <c r="G12" s="3" t="s">
        <v>6</v>
      </c>
      <c r="H12" s="4">
        <v>422.42500000000001</v>
      </c>
    </row>
    <row r="13" spans="7:9" ht="21" x14ac:dyDescent="0.35">
      <c r="G13" s="3" t="s">
        <v>7</v>
      </c>
      <c r="H13" s="4">
        <v>392.27499999999998</v>
      </c>
    </row>
    <row r="14" spans="7:9" ht="21" x14ac:dyDescent="0.35">
      <c r="G14" s="3" t="s">
        <v>8</v>
      </c>
      <c r="H14" s="4">
        <v>358.10000000000008</v>
      </c>
    </row>
    <row r="15" spans="7:9" ht="21" x14ac:dyDescent="0.35">
      <c r="G15" s="3" t="s">
        <v>9</v>
      </c>
      <c r="H15" s="4">
        <v>103.22499999999999</v>
      </c>
    </row>
    <row r="16" spans="7:9" ht="21" x14ac:dyDescent="0.35">
      <c r="G16" s="3" t="s">
        <v>10</v>
      </c>
      <c r="H16" s="4">
        <v>0</v>
      </c>
    </row>
    <row r="17" spans="7:11" ht="21" x14ac:dyDescent="0.35">
      <c r="G17" s="3" t="s">
        <v>11</v>
      </c>
      <c r="H17" s="4">
        <v>0</v>
      </c>
    </row>
    <row r="18" spans="7:11" ht="21" x14ac:dyDescent="0.35">
      <c r="G18" s="3" t="s">
        <v>12</v>
      </c>
      <c r="H18" s="4">
        <v>0</v>
      </c>
    </row>
    <row r="19" spans="7:11" ht="21" x14ac:dyDescent="0.35">
      <c r="G19" s="3" t="s">
        <v>13</v>
      </c>
      <c r="H19" s="4">
        <v>0</v>
      </c>
    </row>
    <row r="20" spans="7:11" ht="21" x14ac:dyDescent="0.35">
      <c r="G20" s="2" t="s">
        <v>14</v>
      </c>
      <c r="H20" s="2">
        <f>SUM(H10:H19)</f>
        <v>1289.3499999999999</v>
      </c>
    </row>
    <row r="22" spans="7:11" ht="21" x14ac:dyDescent="0.35">
      <c r="G22" s="2" t="s">
        <v>15</v>
      </c>
    </row>
    <row r="23" spans="7:11" ht="21" x14ac:dyDescent="0.35">
      <c r="G23" s="2" t="s">
        <v>16</v>
      </c>
      <c r="H23" s="2">
        <f>I5*0.3</f>
        <v>338.09999999999997</v>
      </c>
      <c r="I23" s="2" t="s">
        <v>17</v>
      </c>
      <c r="J23" s="6">
        <f>H23/G5</f>
        <v>0.20801033591731263</v>
      </c>
    </row>
    <row r="24" spans="7:11" ht="21" x14ac:dyDescent="0.35">
      <c r="G24" s="2" t="s">
        <v>18</v>
      </c>
      <c r="H24" s="7">
        <f>G5-H20</f>
        <v>336.05000000000018</v>
      </c>
      <c r="I24" s="2" t="s">
        <v>17</v>
      </c>
      <c r="J24" s="6">
        <f>H24/G5</f>
        <v>0.20674910791189871</v>
      </c>
      <c r="K24" s="8">
        <f>J24-J23</f>
        <v>-1.2612280054139224E-3</v>
      </c>
    </row>
  </sheetData>
  <mergeCells count="2">
    <mergeCell ref="G5:G6"/>
    <mergeCell ref="I5:I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Jamal</cp:lastModifiedBy>
  <dcterms:created xsi:type="dcterms:W3CDTF">2022-06-06T06:02:36Z</dcterms:created>
  <dcterms:modified xsi:type="dcterms:W3CDTF">2022-06-06T06:02:51Z</dcterms:modified>
</cp:coreProperties>
</file>