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amal Qamar\Desktop\Pyton Projects\channel_ml\"/>
    </mc:Choice>
  </mc:AlternateContent>
  <xr:revisionPtr revIDLastSave="0" documentId="8_{E19E202B-471E-417E-B67C-F15F6D202E55}" xr6:coauthVersionLast="47" xr6:coauthVersionMax="47" xr10:uidLastSave="{00000000-0000-0000-0000-000000000000}"/>
  <bookViews>
    <workbookView xWindow="-120" yWindow="-120" windowWidth="20730" windowHeight="11160" xr2:uid="{8147C06A-1DF3-4017-988E-EF5B97E90055}"/>
  </bookViews>
  <sheets>
    <sheet name="tARGET DATA" sheetId="1" r:id="rId1"/>
  </sheets>
  <externalReferences>
    <externalReference r:id="rId2"/>
  </externalReferences>
  <definedNames>
    <definedName name="_xlnm._FilterDatabase" localSheetId="0" hidden="1">'tARGET DATA'!$A$1:$F$114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0" i="1" l="1"/>
  <c r="B150" i="1"/>
  <c r="H149" i="1"/>
  <c r="B149" i="1"/>
  <c r="H148" i="1"/>
  <c r="B148" i="1"/>
  <c r="H147" i="1"/>
  <c r="B147" i="1"/>
  <c r="H146" i="1"/>
  <c r="B146" i="1"/>
  <c r="H145" i="1"/>
  <c r="B145" i="1"/>
  <c r="H144" i="1"/>
  <c r="B144" i="1"/>
  <c r="H143" i="1"/>
  <c r="B143" i="1"/>
  <c r="H142" i="1"/>
  <c r="B142" i="1"/>
  <c r="H141" i="1"/>
  <c r="B141" i="1"/>
  <c r="H140" i="1"/>
  <c r="B140" i="1"/>
  <c r="H139" i="1"/>
  <c r="B139" i="1"/>
  <c r="H138" i="1"/>
  <c r="B138" i="1"/>
  <c r="H137" i="1"/>
  <c r="B137" i="1"/>
  <c r="H136" i="1"/>
  <c r="B136" i="1"/>
  <c r="H135" i="1"/>
  <c r="B135" i="1"/>
  <c r="H134" i="1"/>
  <c r="B134" i="1"/>
  <c r="H133" i="1"/>
  <c r="B133" i="1"/>
  <c r="H132" i="1"/>
  <c r="B132" i="1"/>
  <c r="H131" i="1"/>
  <c r="B131" i="1"/>
  <c r="H130" i="1"/>
  <c r="B130" i="1"/>
  <c r="H129" i="1"/>
  <c r="B129" i="1"/>
  <c r="H128" i="1"/>
  <c r="B128" i="1"/>
  <c r="H127" i="1"/>
  <c r="B127" i="1"/>
  <c r="H126" i="1"/>
  <c r="B126" i="1"/>
  <c r="H125" i="1"/>
  <c r="B125" i="1"/>
  <c r="H124" i="1"/>
  <c r="B124" i="1"/>
  <c r="H123" i="1"/>
  <c r="B123" i="1"/>
  <c r="H122" i="1"/>
  <c r="B122" i="1"/>
  <c r="H121" i="1"/>
  <c r="B121" i="1"/>
  <c r="H120" i="1"/>
  <c r="B120" i="1"/>
  <c r="H119" i="1"/>
  <c r="B119" i="1"/>
  <c r="H118" i="1"/>
  <c r="B118" i="1"/>
  <c r="H117" i="1"/>
  <c r="B117" i="1"/>
  <c r="H116" i="1"/>
  <c r="B116" i="1"/>
  <c r="H115" i="1"/>
  <c r="B115" i="1"/>
  <c r="H114" i="1"/>
  <c r="B114" i="1"/>
  <c r="H113" i="1"/>
  <c r="B113" i="1"/>
  <c r="H112" i="1"/>
  <c r="B112" i="1"/>
  <c r="I111" i="1"/>
  <c r="H111" i="1"/>
  <c r="B111" i="1"/>
  <c r="H110" i="1"/>
  <c r="B110" i="1"/>
  <c r="I109" i="1"/>
  <c r="H109" i="1"/>
  <c r="B109" i="1"/>
  <c r="I108" i="1"/>
  <c r="H108" i="1"/>
  <c r="B108" i="1"/>
  <c r="I107" i="1"/>
  <c r="H107" i="1"/>
  <c r="B107" i="1"/>
  <c r="I106" i="1"/>
  <c r="H106" i="1"/>
  <c r="B106" i="1"/>
  <c r="H105" i="1"/>
  <c r="B105" i="1"/>
  <c r="I104" i="1"/>
  <c r="H104" i="1"/>
  <c r="B104" i="1"/>
  <c r="H103" i="1"/>
  <c r="B103" i="1"/>
  <c r="I102" i="1"/>
  <c r="H102" i="1"/>
  <c r="B102" i="1"/>
  <c r="H101" i="1"/>
  <c r="B101" i="1"/>
  <c r="I100" i="1"/>
  <c r="H100" i="1"/>
  <c r="B100" i="1"/>
  <c r="I99" i="1"/>
  <c r="H99" i="1"/>
  <c r="B99" i="1"/>
  <c r="I98" i="1"/>
  <c r="H98" i="1"/>
  <c r="B98" i="1"/>
  <c r="I97" i="1"/>
  <c r="H97" i="1"/>
  <c r="B97" i="1"/>
  <c r="I96" i="1"/>
  <c r="H96" i="1"/>
  <c r="B96" i="1"/>
  <c r="H95" i="1"/>
  <c r="B95" i="1"/>
  <c r="I94" i="1"/>
  <c r="H94" i="1"/>
  <c r="B94" i="1"/>
  <c r="I93" i="1"/>
  <c r="H93" i="1"/>
  <c r="B93" i="1"/>
  <c r="I92" i="1"/>
  <c r="H92" i="1"/>
  <c r="B92" i="1"/>
  <c r="I91" i="1"/>
  <c r="H91" i="1"/>
  <c r="B91" i="1"/>
  <c r="I90" i="1"/>
  <c r="H90" i="1"/>
  <c r="B90" i="1"/>
  <c r="I89" i="1"/>
  <c r="H89" i="1"/>
  <c r="B89" i="1"/>
  <c r="I88" i="1"/>
  <c r="H88" i="1"/>
  <c r="B88" i="1"/>
  <c r="I87" i="1"/>
  <c r="H87" i="1"/>
  <c r="B87" i="1"/>
  <c r="H86" i="1"/>
  <c r="B86" i="1"/>
  <c r="I85" i="1"/>
  <c r="H85" i="1"/>
  <c r="B85" i="1"/>
  <c r="I84" i="1"/>
  <c r="H84" i="1"/>
  <c r="B84" i="1"/>
  <c r="I83" i="1"/>
  <c r="H83" i="1"/>
  <c r="B83" i="1"/>
  <c r="I82" i="1"/>
  <c r="H82" i="1"/>
  <c r="B82" i="1"/>
  <c r="I81" i="1"/>
  <c r="H81" i="1"/>
  <c r="B81" i="1"/>
  <c r="H80" i="1"/>
  <c r="B80" i="1"/>
  <c r="I79" i="1"/>
  <c r="H79" i="1"/>
  <c r="B79" i="1"/>
  <c r="I78" i="1"/>
  <c r="H78" i="1"/>
  <c r="B78" i="1"/>
  <c r="I77" i="1"/>
  <c r="H77" i="1"/>
  <c r="B77" i="1"/>
  <c r="H76" i="1"/>
  <c r="B76" i="1"/>
  <c r="I75" i="1"/>
  <c r="H75" i="1"/>
  <c r="B75" i="1"/>
  <c r="H74" i="1"/>
  <c r="B74" i="1"/>
  <c r="I73" i="1"/>
  <c r="H73" i="1"/>
  <c r="B73" i="1"/>
  <c r="I72" i="1"/>
  <c r="H72" i="1"/>
  <c r="B72" i="1"/>
  <c r="I71" i="1"/>
  <c r="H71" i="1"/>
  <c r="B71" i="1"/>
  <c r="I70" i="1"/>
  <c r="H70" i="1"/>
  <c r="B70" i="1"/>
  <c r="I69" i="1"/>
  <c r="H69" i="1"/>
  <c r="B69" i="1"/>
  <c r="I68" i="1"/>
  <c r="H68" i="1"/>
  <c r="B68" i="1"/>
  <c r="I67" i="1"/>
  <c r="H67" i="1"/>
  <c r="B67" i="1"/>
  <c r="I66" i="1"/>
  <c r="H66" i="1"/>
  <c r="B66" i="1"/>
  <c r="H65" i="1"/>
  <c r="B65" i="1"/>
  <c r="I64" i="1"/>
  <c r="H64" i="1"/>
  <c r="B64" i="1"/>
  <c r="I63" i="1"/>
  <c r="H63" i="1"/>
  <c r="B63" i="1"/>
  <c r="I62" i="1"/>
  <c r="H62" i="1"/>
  <c r="B62" i="1"/>
  <c r="I61" i="1"/>
  <c r="H61" i="1"/>
  <c r="B61" i="1"/>
  <c r="I60" i="1"/>
  <c r="H60" i="1"/>
  <c r="B60" i="1"/>
  <c r="I59" i="1"/>
  <c r="H59" i="1"/>
  <c r="B59" i="1"/>
  <c r="I58" i="1"/>
  <c r="H58" i="1"/>
  <c r="B58" i="1"/>
  <c r="H57" i="1"/>
  <c r="B57" i="1"/>
  <c r="I56" i="1"/>
  <c r="H56" i="1"/>
  <c r="B56" i="1"/>
  <c r="H55" i="1"/>
  <c r="B55" i="1"/>
  <c r="H54" i="1"/>
  <c r="B54" i="1"/>
  <c r="H53" i="1"/>
  <c r="B53" i="1"/>
  <c r="H52" i="1"/>
  <c r="B52" i="1"/>
  <c r="I51" i="1"/>
  <c r="H51" i="1"/>
  <c r="B51" i="1"/>
  <c r="I50" i="1"/>
  <c r="H50" i="1"/>
  <c r="B50" i="1"/>
  <c r="H49" i="1"/>
  <c r="B49" i="1"/>
  <c r="I48" i="1"/>
  <c r="H48" i="1"/>
  <c r="B48" i="1"/>
  <c r="I47" i="1"/>
  <c r="H47" i="1"/>
  <c r="B47" i="1"/>
  <c r="I46" i="1"/>
  <c r="H46" i="1"/>
  <c r="B46" i="1"/>
  <c r="I45" i="1"/>
  <c r="H45" i="1"/>
  <c r="B45" i="1"/>
  <c r="I44" i="1"/>
  <c r="H44" i="1"/>
  <c r="B44" i="1"/>
  <c r="H43" i="1"/>
  <c r="B43" i="1"/>
  <c r="I42" i="1"/>
  <c r="H42" i="1"/>
  <c r="B42" i="1"/>
  <c r="I41" i="1"/>
  <c r="H41" i="1"/>
  <c r="B41" i="1"/>
  <c r="H40" i="1"/>
  <c r="B40" i="1"/>
  <c r="I39" i="1"/>
  <c r="H39" i="1"/>
  <c r="B39" i="1"/>
  <c r="H38" i="1"/>
  <c r="B38" i="1"/>
  <c r="I37" i="1"/>
  <c r="H37" i="1"/>
  <c r="B37" i="1"/>
  <c r="I36" i="1"/>
  <c r="H36" i="1"/>
  <c r="B36" i="1"/>
  <c r="I35" i="1"/>
  <c r="H35" i="1"/>
  <c r="B35" i="1"/>
  <c r="I34" i="1"/>
  <c r="H34" i="1"/>
  <c r="B34" i="1"/>
  <c r="I33" i="1"/>
  <c r="H33" i="1"/>
  <c r="B33" i="1"/>
  <c r="I32" i="1"/>
  <c r="H32" i="1"/>
  <c r="B32" i="1"/>
  <c r="I31" i="1"/>
  <c r="H31" i="1"/>
  <c r="B31" i="1"/>
  <c r="I30" i="1"/>
  <c r="H30" i="1"/>
  <c r="B30" i="1"/>
  <c r="I29" i="1"/>
  <c r="H29" i="1"/>
  <c r="B29" i="1"/>
  <c r="I28" i="1"/>
  <c r="H28" i="1"/>
  <c r="B28" i="1"/>
  <c r="I27" i="1"/>
  <c r="H27" i="1"/>
  <c r="B27" i="1"/>
  <c r="H26" i="1"/>
  <c r="B26" i="1"/>
  <c r="I25" i="1"/>
  <c r="H25" i="1"/>
  <c r="B25" i="1"/>
  <c r="I24" i="1"/>
  <c r="H24" i="1"/>
  <c r="B24" i="1"/>
  <c r="I23" i="1"/>
  <c r="H23" i="1"/>
  <c r="B23" i="1"/>
  <c r="I22" i="1"/>
  <c r="H22" i="1"/>
  <c r="B22" i="1"/>
  <c r="I21" i="1"/>
  <c r="H21" i="1"/>
  <c r="B21" i="1"/>
  <c r="I20" i="1"/>
  <c r="H20" i="1"/>
  <c r="B20" i="1"/>
  <c r="I19" i="1"/>
  <c r="H19" i="1"/>
  <c r="B19" i="1"/>
  <c r="I18" i="1"/>
  <c r="H18" i="1"/>
  <c r="B18" i="1"/>
  <c r="I17" i="1"/>
  <c r="H17" i="1"/>
  <c r="B17" i="1"/>
  <c r="I16" i="1"/>
  <c r="H16" i="1"/>
  <c r="B16" i="1"/>
  <c r="I15" i="1"/>
  <c r="H15" i="1"/>
  <c r="B15" i="1"/>
  <c r="I14" i="1"/>
  <c r="H14" i="1"/>
  <c r="B14" i="1"/>
  <c r="I13" i="1"/>
  <c r="H13" i="1"/>
  <c r="B13" i="1"/>
  <c r="I12" i="1"/>
  <c r="H12" i="1"/>
  <c r="B12" i="1"/>
  <c r="I11" i="1"/>
  <c r="H11" i="1"/>
  <c r="B11" i="1"/>
  <c r="I10" i="1"/>
  <c r="H10" i="1"/>
  <c r="B10" i="1"/>
  <c r="I9" i="1"/>
  <c r="H9" i="1"/>
  <c r="B9" i="1"/>
  <c r="I8" i="1"/>
  <c r="H8" i="1"/>
  <c r="B8" i="1"/>
  <c r="I7" i="1"/>
  <c r="H7" i="1"/>
  <c r="B7" i="1"/>
  <c r="I6" i="1"/>
  <c r="H6" i="1"/>
  <c r="B6" i="1"/>
  <c r="I5" i="1"/>
  <c r="H5" i="1"/>
  <c r="B5" i="1"/>
  <c r="I4" i="1"/>
  <c r="H4" i="1"/>
  <c r="B4" i="1"/>
  <c r="H3" i="1"/>
  <c r="B3" i="1"/>
  <c r="I2" i="1"/>
  <c r="H2" i="1"/>
  <c r="B2" i="1"/>
</calcChain>
</file>

<file path=xl/sharedStrings.xml><?xml version="1.0" encoding="utf-8"?>
<sst xmlns="http://schemas.openxmlformats.org/spreadsheetml/2006/main" count="946" uniqueCount="497">
  <si>
    <t>Dramas</t>
  </si>
  <si>
    <t>Drama2</t>
  </si>
  <si>
    <t>Channel</t>
  </si>
  <si>
    <t>Producer</t>
  </si>
  <si>
    <t>Writer</t>
  </si>
  <si>
    <t>Director</t>
  </si>
  <si>
    <t>Actors</t>
  </si>
  <si>
    <t>Rating</t>
  </si>
  <si>
    <t>Plot_Summary</t>
  </si>
  <si>
    <t>Aik Sitam Aur</t>
  </si>
  <si>
    <t>Ary D</t>
  </si>
  <si>
    <t>Six sigma</t>
  </si>
  <si>
    <t>Rehana Aftab</t>
  </si>
  <si>
    <t>Ilyas Kashmiri</t>
  </si>
  <si>
    <t>Fahad Khan, Anmol Baloch, Salman Saeed</t>
  </si>
  <si>
    <t>Amanat</t>
  </si>
  <si>
    <t>Rukhsana Nigar</t>
  </si>
  <si>
    <t>Shahid Shafaat</t>
  </si>
  <si>
    <t>Imran Abbas, Urwa Hocane, Saboor Ali</t>
  </si>
  <si>
    <t>Amanat is a story based on values and principles. Zarar is caretaking his friends’ wife upon his request. In the wake of his sudden death, Zarar is left with no choice but to marry her to provide shelter and security. However, Zarar’s love interest, out of revenge, marries his younger brother.
Imran Abbas as Zarar is a confident and settled person, who is trying to keep a balance in life.</t>
  </si>
  <si>
    <t>Angana</t>
  </si>
  <si>
    <t>iDream Entertianmnet</t>
  </si>
  <si>
    <t>Sameena Aijaz</t>
  </si>
  <si>
    <t>Saqib Zafar Khan</t>
  </si>
  <si>
    <t>Azfar Rehman, Ali Abbas, Rabab Hashim</t>
  </si>
  <si>
    <t>Aulaad</t>
  </si>
  <si>
    <t>Brite</t>
  </si>
  <si>
    <t>Ameer Ali Shah</t>
  </si>
  <si>
    <t>Aabis Raza</t>
  </si>
  <si>
    <t>Mohammad Ahmed, Marina Khan, Hassan Niazi</t>
  </si>
  <si>
    <t>Aye Musht-e-Khaak</t>
  </si>
  <si>
    <t>Geo Ent</t>
  </si>
  <si>
    <t>Geo PH</t>
  </si>
  <si>
    <t>Maha Malik</t>
  </si>
  <si>
    <t>Ahsan Talish</t>
  </si>
  <si>
    <t>Sana Javed, Feroze Khan, Nimra Khan</t>
  </si>
  <si>
    <t>Azmaish</t>
  </si>
  <si>
    <t>Big Bang Entertainemnt</t>
  </si>
  <si>
    <t>Fajr Raza</t>
  </si>
  <si>
    <t>Kinza Hashmi, Yashma Gill, Fahad Shaikh</t>
  </si>
  <si>
    <t>Baddua</t>
  </si>
  <si>
    <t>Ramish Rizvi</t>
  </si>
  <si>
    <t>Amar Khan, Muneeb Butt, Mohsin Abbas Haider</t>
  </si>
  <si>
    <t>Badzaat</t>
  </si>
  <si>
    <t>Misbah Nausheen</t>
  </si>
  <si>
    <t>Siraj Ul Haq</t>
  </si>
  <si>
    <t>Urwa Hocane, Imran Ashraf, Ali Abbas</t>
  </si>
  <si>
    <t>Bakhtawar</t>
  </si>
  <si>
    <t>HUM TV</t>
  </si>
  <si>
    <t>MD Production</t>
  </si>
  <si>
    <t>Nadia Ahmed</t>
  </si>
  <si>
    <t>Zaviyar Nauman Ejaz, Yumna Zaidi, Ali Wasi Kazmi</t>
  </si>
  <si>
    <t>Bandhay Ek Dour Se</t>
  </si>
  <si>
    <t>Faizan Iftikhar</t>
  </si>
  <si>
    <t>Ali Faizan</t>
  </si>
  <si>
    <t>Hina Altaf, Ahsan Khan, Ushna Shah</t>
  </si>
  <si>
    <t>Bandish2</t>
  </si>
  <si>
    <t>Syed Nabeel</t>
  </si>
  <si>
    <t>Areej Mohiuddin, Sania Saeed, Affan Waheed</t>
  </si>
  <si>
    <t>Bebasi</t>
  </si>
  <si>
    <t>Barkat Sidiki</t>
  </si>
  <si>
    <t>Aliya Bukhari</t>
  </si>
  <si>
    <t xml:space="preserve">Alizeh Shah, Ali Rehman Khan, Nausheen Shah </t>
  </si>
  <si>
    <t>Bechari Qudsia</t>
  </si>
  <si>
    <t>Electro Entertainment</t>
  </si>
  <si>
    <t>Irfan Ahmed</t>
  </si>
  <si>
    <t>Irfan Aslam</t>
  </si>
  <si>
    <t>Fatima Effendi, Bilal Qureshi, Moomal Khalid</t>
  </si>
  <si>
    <t>Behroop</t>
  </si>
  <si>
    <t>Ali Akbar</t>
  </si>
  <si>
    <t>Zubab Rana, Asad Siddiqui, Beenish Chauhan</t>
  </si>
  <si>
    <t>Benaam</t>
  </si>
  <si>
    <t>Tahir Nazeer</t>
  </si>
  <si>
    <t>Ali Musad</t>
  </si>
  <si>
    <t>Noor Hassan Rizvi, Anoushay Abbasi, Komal Meer</t>
  </si>
  <si>
    <t>Berukhi</t>
  </si>
  <si>
    <t>Ghazala Naqvi</t>
  </si>
  <si>
    <t>Mohsin Mirza</t>
  </si>
  <si>
    <t>Hiba Bukhari, Junaid Khan, Nazish Jahangir</t>
  </si>
  <si>
    <t>Betiyaan</t>
  </si>
  <si>
    <t>Asma Sayani</t>
  </si>
  <si>
    <t>Meesam Naqvi</t>
  </si>
  <si>
    <t>Fatima Effendi, Fahad Shaikh, Mohammad Ahmed</t>
  </si>
  <si>
    <t>Bharaas</t>
  </si>
  <si>
    <t>Naila Ansari</t>
  </si>
  <si>
    <t>Nain Maniar</t>
  </si>
  <si>
    <t>Omer Shahzad, Dur-e-Fishan, Zubab Rana</t>
  </si>
  <si>
    <t>Bikhray Moti</t>
  </si>
  <si>
    <t>Edison Idrees</t>
  </si>
  <si>
    <t>Wahaj Ali, Neelam Muneer, Yasir Nawaz</t>
  </si>
  <si>
    <t>Chauraha</t>
  </si>
  <si>
    <t>Mikaal Zulfiqar, Madiha Imam, Bushra Ansari</t>
  </si>
  <si>
    <t>Chupke Chupke</t>
  </si>
  <si>
    <t>Saima Akram</t>
  </si>
  <si>
    <t>Danish Nawaz</t>
  </si>
  <si>
    <t>Ayeza Khan, Osman Khalid Butt, Aymen Saleem</t>
  </si>
  <si>
    <t>Daraar</t>
  </si>
  <si>
    <t>Shehrazade Sheikh</t>
  </si>
  <si>
    <t>Amar Khan, Momal Sheikh, Syed Jibran</t>
  </si>
  <si>
    <t>Deewangi</t>
  </si>
  <si>
    <t>Sadia Akhtar</t>
  </si>
  <si>
    <t>Zeeshan Ahmed</t>
  </si>
  <si>
    <t>Noor ul Hasan, Danish Taimoor, Hiba Bukhari</t>
  </si>
  <si>
    <t>Dil Awaiz</t>
  </si>
  <si>
    <t>Madiha Shahid</t>
  </si>
  <si>
    <t>Mazhar Moin</t>
  </si>
  <si>
    <t>Azfar Rehman, Kinza Hashmi, Affan Waheed</t>
  </si>
  <si>
    <t>Dil Zaar Zaar</t>
  </si>
  <si>
    <t>Zanjabeel Asim</t>
  </si>
  <si>
    <t>saima Waseem</t>
  </si>
  <si>
    <t>Sami Khan, Azfar Rehman, Hina Altaf</t>
  </si>
  <si>
    <t>The story revolves around a young girl’s journey who despite living her life in the face of adversity continues to carry her struggle. Despite living in a progressive society there are still certain female health issues that are frowned upon. Hailing from a lower-middle-class background, Tayabba is a young girl whose life takes an unfortunate turn after her mother passes away. Due to her family’s financial crisis, Tayabba was only able to complete her studies till matric. Living such a compromised and difficult life, Tayabba finds a fresh of breath air in her friendship with Rayan. Both Rayan and Tayabba love each other deeply and plan to get married. Growing up in a conservative and backward neighbourhood, Tayabba has always been told by her mother to be careful. A small complication brings trials and tribulations in Tayabba’s life. Soon the people around her are quick to judge and blame her while Tayabba is humiliated and defamed for doing nothing. Will those around her understand Tayabba’s issue and lend a helping hand? How will Tayabba give evidence of her pious and innocent character?</t>
  </si>
  <si>
    <t>Dil-e-Momin</t>
  </si>
  <si>
    <t>Jahanzaib Qamar</t>
  </si>
  <si>
    <t>Faysal Quraishi, Madiha Imam, Momal Sheikh</t>
  </si>
  <si>
    <t>Dour</t>
  </si>
  <si>
    <t>Sajjad Gul</t>
  </si>
  <si>
    <t>Sania Saeed, Azfar Rehman, Hina Altaf, Ali Abbas</t>
  </si>
  <si>
    <t>Dobara</t>
  </si>
  <si>
    <t>Sarwat Nazir</t>
  </si>
  <si>
    <t>Bilal Abbas Khan, Hadiq Kiani, Sakina Samo, Shabbir Jan</t>
  </si>
  <si>
    <t>Farq</t>
  </si>
  <si>
    <t>Imran Zazir</t>
  </si>
  <si>
    <t>Sehar Khan, Faysal Qureshi, Adeel Chaudhry</t>
  </si>
  <si>
    <t>Fasiq</t>
  </si>
  <si>
    <t>Hina Nafees</t>
  </si>
  <si>
    <t>Saleem Ghanchi</t>
  </si>
  <si>
    <t>Sukaina Khan, Sehar Khan, Adeel Chaudhry, Haroon Shahid</t>
  </si>
  <si>
    <t>Fitoor</t>
  </si>
  <si>
    <t>Kiran Haq, Wahaj Ali, Faysal Qureshi, Hiba Bukhari</t>
  </si>
  <si>
    <t>Fitrat</t>
  </si>
  <si>
    <t>Nuzhat Suman</t>
  </si>
  <si>
    <t>Asad Khan</t>
  </si>
  <si>
    <t>Mirza Zain Baig, Saboor Ali, Ali Abbas, Zubab Rana</t>
  </si>
  <si>
    <t>Fraud</t>
  </si>
  <si>
    <t>Saba Qamar, Ahsan Khan, Mikaal Zulfiqar, Rabia Kulsoom</t>
  </si>
  <si>
    <t>Ghissi Pitti Mohabbat</t>
  </si>
  <si>
    <t>Faseeh Bari Khan</t>
  </si>
  <si>
    <t>Ahmed Bhatti</t>
  </si>
  <si>
    <t>Ramsha Khan, Wahaj Ali, Saba Hameed, Arjumand Rahim</t>
  </si>
  <si>
    <t>Grift</t>
  </si>
  <si>
    <t>Saima Wasi</t>
  </si>
  <si>
    <t>Saniya Shamshad, Momina Iqbal, Ali Abbas, Kamran Jeelani</t>
  </si>
  <si>
    <t>Habs</t>
  </si>
  <si>
    <t>Aliya Makhdoom</t>
  </si>
  <si>
    <t>Musaddiq Malik</t>
  </si>
  <si>
    <t>Dania Enwar, Janice Tessa, Ushna Shah, Feroze Khan</t>
  </si>
  <si>
    <t>Heer Da Hero</t>
  </si>
  <si>
    <t>Amar Ahsan Khan</t>
  </si>
  <si>
    <t>Imran Ashraf, Amar Khan, Usman Peerzada, Kashif Mehmoo</t>
  </si>
  <si>
    <t>Heer is a young and confident girl, who has become a TikTok star with a large following on social media. Hero, on the other hand, is a charismatic and confident man, but with a softer side that he keeps hidden.</t>
  </si>
  <si>
    <t>Hum Kahan Ke Sachay Thay</t>
  </si>
  <si>
    <t>Umera Ahmed</t>
  </si>
  <si>
    <t>Farooq Rind</t>
  </si>
  <si>
    <t>Mahira Khan, Kubra Khan, Usman Mukhtar, Zainab Qayyum</t>
  </si>
  <si>
    <t>Hum Tum</t>
  </si>
  <si>
    <t>Ahad Raza Mir, Ramsha Khan, Sarah Khan, Junaid Khan</t>
  </si>
  <si>
    <t>Following Asif and Shagufta as they come to know each other's circumstances. Shagufta's husband, Bilal, is a raging alcoholic who divorces her while Asif has been a widower since his wife died giving birth to their third child.</t>
  </si>
  <si>
    <t>Ishq Hai</t>
  </si>
  <si>
    <t>Minal Khan, Danish Taimoor, Mahi Baloch, Mahenur Haider</t>
  </si>
  <si>
    <t>Ishq Jalebi</t>
  </si>
  <si>
    <t>Wajahat Hussain</t>
  </si>
  <si>
    <t>Anam Tanveer, Mehmood Aslam, Wahaj Ali, Qavi Khan</t>
  </si>
  <si>
    <t>Ishq-e-Laa</t>
  </si>
  <si>
    <t>Qaisra Hayat</t>
  </si>
  <si>
    <t>Amin Iqbal</t>
  </si>
  <si>
    <t>Sajal Aly, Yumna Zaidi, Azaan Sami Khan, Adnan Samad Khan</t>
  </si>
  <si>
    <t>Embark on Ishq E Laa’s spiritual journey with a soulful young man lost in search of divinity and eternal love.
For the first time ever, Azaan Sami Khan will be stepping into the acting world alongside the award winning Sajal Aly and Yumna Zaidi.
Written by the peerless writer of Alif Allah Aur Insaan, Qaisera Hayat and directed by Amin Iqbal.</t>
  </si>
  <si>
    <t>Ishqiya</t>
  </si>
  <si>
    <t>Mohsin Ali Shah</t>
  </si>
  <si>
    <t>Badar Mehmood</t>
  </si>
  <si>
    <t>Mehrunisa Iqbal, Feroze Khan, Ramsha Khan, Hania Aamir</t>
  </si>
  <si>
    <t>Jalan</t>
  </si>
  <si>
    <t>Sidra Seher</t>
  </si>
  <si>
    <t>Minal Khan, Emmad Irfani, Sajida Syed, Fahad Shaikh</t>
  </si>
  <si>
    <t>Jhooti</t>
  </si>
  <si>
    <t>Ali Moeen</t>
  </si>
  <si>
    <t>Iqra Aziz, Yasir Hussain, Ahmed Ali Butt, Qasim Khan</t>
  </si>
  <si>
    <t>Jurm</t>
  </si>
  <si>
    <t>Yasir Mehmood</t>
  </si>
  <si>
    <t>Mehreen Jabbar</t>
  </si>
  <si>
    <t>Wahaj Ali, Dur-e-Fishan Saleem, Atiqa Odho, Tazeen Hussain</t>
  </si>
  <si>
    <t>Kaisi Teri Khudgarzi</t>
  </si>
  <si>
    <t>Radain Shas</t>
  </si>
  <si>
    <t>Ehtisham Raziq, Laiba Khan, Danish Taimoor, Shehzeen Rahat</t>
  </si>
  <si>
    <t>Kala Doriya</t>
  </si>
  <si>
    <t xml:space="preserve">
Sana Javed, Osman Khalid Butt, Nadia Afgan, Zainab Qayyum</t>
  </si>
  <si>
    <t>Kaala Doriya revolves around the lives of Mahnoor and Asfand. There is no love between their families, and they are constantly fighting. They are students at the same college and have a habit of teasing each other. Asfand and Mahnoor’s fight turned out to be an interesting bond that they developed between them. In the end, they eventually fall in love with each other. However, this news is shocking for their families since they cannot even comprehend the magnitude of this news. The love story angle is sure to capture everyone’s attention.</t>
  </si>
  <si>
    <t>Kasa-e-Dil</t>
  </si>
  <si>
    <t>Hina Altaf, Affan Waheed, Komal Aziz Khan, Sukaina Khan</t>
  </si>
  <si>
    <t>Khuda Aur Mohbbat Season 3</t>
  </si>
  <si>
    <t>Hashim Nadeem</t>
  </si>
  <si>
    <t>Hira Soomro, Feroze Khan, Iqra Aziz, Junaid Khan</t>
  </si>
  <si>
    <t xml:space="preserve">kitni Gehraiyan Baqi Hain </t>
  </si>
  <si>
    <t>Bee Gul</t>
  </si>
  <si>
    <t xml:space="preserve">Angeline Malik </t>
  </si>
  <si>
    <t>Sajjal Ali,Imran Abbas, Danish Taimour, Ayeza Khan</t>
  </si>
  <si>
    <t>HUM TV Dramas are well-known for its quality in Pakistani Drama &amp; Entertainment production. Kitni Girhen Baki Hain is a Pakistani anthology television series by HUM TV, that addresses important social issues faced by women, through a collection of short stories.</t>
  </si>
  <si>
    <t>Kuch Ankahi</t>
  </si>
  <si>
    <t>Mohammed Ahmed</t>
  </si>
  <si>
    <t>Nadeem Baig</t>
  </si>
  <si>
    <t>Asma Abbas, Mohammad Ahmad, Vaneeza Ahmad, Babar Ali</t>
  </si>
  <si>
    <t>The highly anticipated drama serial, Kuch Ankahi is a modern-day and light-hearted drama that is full of messages. The drama discusses issues relating to women’s legal and religious right to property, workplace harassment, pressurizing girls for marriage, body shaming, and many more problems prevalent in Pakistani society, wrapped in humor and wit.
The plot revolves around Agha Jan’s ancestral house where he lives with his three daughters. Agha is not willing to share the property with his sister. His second daughter Aliya is working day in and day out to settle the claims over the house. The story also takes an amazing turn when Salman – another young real estate agent – enters their house as a tenant.</t>
  </si>
  <si>
    <t>Laapata</t>
  </si>
  <si>
    <t>Khizer Idrees</t>
  </si>
  <si>
    <t>Ayeza Khan, Sarah Khan, Ali Rehman Khan, Gohar Rasheed,</t>
  </si>
  <si>
    <t>HUM TV’s drama serial Laapata is an Incomplete love story and the grief that trails it. It discusses a serious topic of getting into bad habits and repercussions that follow with a cross tang of comic relief.</t>
  </si>
  <si>
    <t>Log Kia Kahenge</t>
  </si>
  <si>
    <t>Soofia Khurram</t>
  </si>
  <si>
    <t>Eram Nisar Bajwa, Sabeena Farooq, Ameer Gilani, Sadia Hayat</t>
  </si>
  <si>
    <t>Log Kya Kahenge is the moving story of a loving family who faces the worst reality of life when their father commits suicide, not realizing how his wife and children will survive.
Meerab and Haseeb and their two kids are a happy family. Haseeb has built a lavish lifestyle for his family by taking loans from bank. He gets laid off from his job due to bankruptcy. Now, unable to afford his lifestyle and with the fear of not being able to pay back bank loans, he commits suicide.</t>
  </si>
  <si>
    <t>Main Agar Chup Hoon</t>
  </si>
  <si>
    <t>Erum Wasi</t>
  </si>
  <si>
    <t>Fahad Ahmad, Adeel Chaudhry, Fatima Effendi, Hammad Farooqui</t>
  </si>
  <si>
    <t>Main Hari Piya</t>
  </si>
  <si>
    <t>Syed Irshsad Ali Arshi</t>
  </si>
  <si>
    <t>Sami Khan, Hira Salman, Marina Khan, Sumbul Iqbal</t>
  </si>
  <si>
    <t>Mein Hari Piya is the story of a girl who is happily married but is unable to become a mother. Sara despite having all the support from her husband and her mother-in-law, gets disheartened.
In order to achieve peace and contentment in life, she tries to convince her husband to marry her friend. But things start to fall apart as her friend has some other plans.</t>
  </si>
  <si>
    <t>Meher posh</t>
  </si>
  <si>
    <t>Ayeza Khan, Danish Taimoor, Ali Abbas, Syed Arez</t>
  </si>
  <si>
    <t>Mera Dil Mera Dushman</t>
  </si>
  <si>
    <t>Mirza Asim Baig</t>
  </si>
  <si>
    <t>Syed Ali Raza Usama</t>
  </si>
  <si>
    <t>Alizeh Shah, Yasir Nawaz, Noaman Sami, Laiba Khan</t>
  </si>
  <si>
    <t>Meray Humnasheen</t>
  </si>
  <si>
    <t>Misbah Irshad Bukhari</t>
  </si>
  <si>
    <t>Rehma Zaman, Rehan Sheikh, Mantasha Kiani, Ayesha Sohail</t>
  </si>
  <si>
    <t>Mere Apnay</t>
  </si>
  <si>
    <t>Seema Ghazal</t>
  </si>
  <si>
    <t>Ali Abbas, Hajra Yameen, Zainab Shabbir, Waseem Abbas</t>
  </si>
  <si>
    <t>Mere HumSafar</t>
  </si>
  <si>
    <t>Saira Raza</t>
  </si>
  <si>
    <t>Qasim Ali</t>
  </si>
  <si>
    <t>Shrikant S. Pawar, Aamir Qureshi, Hania Aamir, Farhan Saeed</t>
  </si>
  <si>
    <t>Mohlat</t>
  </si>
  <si>
    <t>Samira Fazal</t>
  </si>
  <si>
    <t>Fahad Ahmad, Sami Khan, Kinza Hashmi, Komal Aziz Khan</t>
  </si>
  <si>
    <t>Muhabbat Daagh Ki Surat</t>
  </si>
  <si>
    <t>Neelum Muneer, Sami Khan, Asma Abbas, Syed Jibran</t>
  </si>
  <si>
    <t>Muhabbat Gumshuda Meri</t>
  </si>
  <si>
    <t>Rahat Jabeen</t>
  </si>
  <si>
    <t>Khushhal Khan, Dananeer Mobeen, Omair Rana, Ayesha Toor</t>
  </si>
  <si>
    <t>Produced under the banner of Momina Duraid Productions, written by Rahat Jabeen and directed by Shahid Shafaat, Muhabbat Gumshuda Meri is an enthralling drama serial that delves into the intricate web of love and bonds. Featuring the versatile Khushhal Khan, Dananeer Mobeen as lead roles and talented cast including Omair Rana, Farah Sadia, Ayesha Toor, Ali Tahir, Leyla Zuberi, Ali Raza, Naureen Gulwani, Agha Ali, Munawwar Afridi, Muhabbat Gumshuda Meri is a story of a young couple, as they face challenges that will test the strength of their relationship.</t>
  </si>
  <si>
    <t>Mujhay Vida Kar</t>
  </si>
  <si>
    <t>samra Bukhari</t>
  </si>
  <si>
    <t>Muneeb Butt, Madiha Imam, Saboor Aly</t>
  </si>
  <si>
    <t>Mujhe Khuda Pe Yaqeen Hai</t>
  </si>
  <si>
    <t>Agha Ali, Nimra Khan, Yashma Gill</t>
  </si>
  <si>
    <t>Mujhe Pyaar Hua Tha</t>
  </si>
  <si>
    <t>Wahaj Ali, Hania Aamir, Zaviyar Naumaan</t>
  </si>
  <si>
    <t>Muqaddar</t>
  </si>
  <si>
    <t>Iqbal Bano</t>
  </si>
  <si>
    <t>Faysal Qureshi, Haroon Shahid, Madiha Imam, Ali Ansari</t>
  </si>
  <si>
    <t>Muqaddar Ka Sitara</t>
  </si>
  <si>
    <t>Arez Ahmed, Fatima Effendi, Inayat khan</t>
  </si>
  <si>
    <t>Mushkil</t>
  </si>
  <si>
    <t>Adeel Razzaq</t>
  </si>
  <si>
    <t>Marina Khan</t>
  </si>
  <si>
    <t>Khushhal Khan, Saboor Ali, Zainab Shabbir, Humayoun Ashraf</t>
  </si>
  <si>
    <t>Nand</t>
  </si>
  <si>
    <t>Sanina Ejaz</t>
  </si>
  <si>
    <t>Zeeshan Ali Zaidi</t>
  </si>
  <si>
    <t>Faiza Hasan, Javeria Saud, Aijaz Aslam, Shahroz Sabzwari</t>
  </si>
  <si>
    <t>Neeli Zinda Hai</t>
  </si>
  <si>
    <t>Sonia Mishal, Mohib Mirza, Urwa Hocane</t>
  </si>
  <si>
    <t>Pardes</t>
  </si>
  <si>
    <t>Sarmad Khoosat, Shaista Lodhi, Bushra Ansari, Affan Waheed, Dur-e-Fishan Saleem</t>
  </si>
  <si>
    <t>From Ahsan and Zubaida’s super adorable but sad love story to Aiman and Ebad’s challenging one, every second of each episode has truly been a treat to watch.
In the super-emotional and intriguing finale of Pardes, just when Aiman realized she could compromise for Ebad’s contentment and she regretted not being able to realize it earlier, she is astonished to see that Ebad had also realized that no matter how much you earn, family is the most important thing in anybody’s life and no luxury can replace it.</t>
  </si>
  <si>
    <t>Parizaad</t>
  </si>
  <si>
    <t>Shahzad Kashmiri</t>
  </si>
  <si>
    <t>Ahmed Ali Akbar, Yumna Zaidi, Ushna Shah, Mashal Khan, Urwa Hocane, Nauman Ijaz, Saboor Aly</t>
  </si>
  <si>
    <t>Pehli Si Muhabbat</t>
  </si>
  <si>
    <t>Anujumn Shahzad</t>
  </si>
  <si>
    <t>Maya Ali, Sheheryar Munawar, Hassan Sheheryar Yasin</t>
  </si>
  <si>
    <t>Aslam and Rakshi are childhood friends. They share a great bond with each other and live in neighborhood of Hyderabad. Aslam is sent to stay with his uncle in Karachi for studies while Rakshi remains in Hyderabad. Years passed away and Aslam and Rakshi are now adolescents. Rakshi's father Faiz Ullah marries Nargis, a woman from questionable background and much younger in age than him. Rakshi is somehow nervous and quite sad due to her father's marriage to a much younger woman. Due to Nargis's past and her background, neighbors surround Faiz Ullah's house and order him to leave the neighbourhood. Akram, Aslam's elder brother, instigated by neighbourhood folks, shows his anger and gets furious over this matter. Meanwhile, Aslam goes to rescue Rakshi as neighbors throw stones over her house. In first encounter, Aslam falls for Rakshi that night, remembering in flashback the memories of his childhood encounters with Rakshi and here the love story of both begins.</t>
  </si>
  <si>
    <t>Prem Gali</t>
  </si>
  <si>
    <t>Farhan Saeed, Sohai Ali Abro, Qavi Khan</t>
  </si>
  <si>
    <t>Pyar Deewangi Hai</t>
  </si>
  <si>
    <t>Misbah Ali Syed</t>
  </si>
  <si>
    <t>Sami Khan, Neelam Muneer, Shuja Asad</t>
  </si>
  <si>
    <t>Qalander</t>
  </si>
  <si>
    <t>Hiba Aziz, Muneeb Butt, Komal Meer, Ali Abbas</t>
  </si>
  <si>
    <t>Qarar</t>
  </si>
  <si>
    <t>Sanam Jung, Rabab Hashim, Muneeb Butt, Mikaal Zulfiqar</t>
  </si>
  <si>
    <t xml:space="preserve">Qarar is a Pakistani drama serial that is based on the values of family and their bonding in difficult times. It is produced by Momina Duraid. It stars Mikaal Zulfiqar, Sanam Jang, Muneeb Butt, and Rabab Hashim in the leading roles. It is broadcasting on HUM TV at 8 pm every Sunday.
If you are looking for Qarar drama actors names, timings, on-air days, photos, and OST title song then you can find these here. You can also find the public opinion and reviews about Qarar drama here
</t>
  </si>
  <si>
    <t>Qayamat</t>
  </si>
  <si>
    <t>Fahad Ahmad, Ahsan Khan, Neelam Muneer, Amar Khan</t>
  </si>
  <si>
    <t>Raaz-e-Ulfat</t>
  </si>
  <si>
    <t>Anam Tanveer, Yumna Zaidi, Gohar Rasheed, Komal Aziz Khan</t>
  </si>
  <si>
    <t>Rang Mahal</t>
  </si>
  <si>
    <t>Shafia Khan</t>
  </si>
  <si>
    <t>Zahid Mehmood</t>
  </si>
  <si>
    <t>Sehar Khan, Humayoun Ashraf, Ali Ansari</t>
  </si>
  <si>
    <t>Raqs-e-Bismil</t>
  </si>
  <si>
    <t>Wajahat Rauf</t>
  </si>
  <si>
    <t>Imran Ashraf, Zara Sheikh, Sarah Khan</t>
  </si>
  <si>
    <t>Samjhota</t>
  </si>
  <si>
    <t>Asad Jabal</t>
  </si>
  <si>
    <t>Adeel Chaudhry, Momina Iqbal, Shazeal Shoukat, Sidra Niazi, Ali Ansari</t>
  </si>
  <si>
    <t>Sang-e-Mah</t>
  </si>
  <si>
    <t>Mustafa Afridi</t>
  </si>
  <si>
    <t>Saife Hassan</t>
  </si>
  <si>
    <t>Atif Aslam, Sania Saeed, Nauman Ijaz, Samiya Mumtaz, Hania Amir, Kubra Khan, Zaviyar Nauman Ijaz and Omair Rana in pivotal roles.</t>
  </si>
  <si>
    <t>A transcendent tale of love and retribution.
Sang-e-Mah follows the story of a family who belong to the tribal regions of Pakistan. The drama will reveal how people have to sacrifice their lives and love because of an untruthful tradition.[5]</t>
  </si>
  <si>
    <t>Sar-e-Rah</t>
  </si>
  <si>
    <t>Saba Qamar, Saboor Aly, Hareem Farooq, Sunita Marshall, Muneeb Butt</t>
  </si>
  <si>
    <t>Sinf-E-Ahan</t>
  </si>
  <si>
    <t>Sajal Aly, Kubra Khan, Yumna Zaidi, Ramsha Khan, Syra Yousuf</t>
  </si>
  <si>
    <t>Siyani</t>
  </si>
  <si>
    <t>Anmol Baloch, Mohsin Abbas Haider, Saniya Shamshad, Usama Khan</t>
  </si>
  <si>
    <t>Tamanna</t>
  </si>
  <si>
    <t>FM Production</t>
  </si>
  <si>
    <t>Nosheen Ibrahim, Sabiha Hashimi, Shabbir Jan</t>
  </si>
  <si>
    <t>Taqdeer</t>
  </si>
  <si>
    <t>Doorway Entertainment</t>
  </si>
  <si>
    <t>Mohsin Talat</t>
  </si>
  <si>
    <t>Alizeh Shah, Sami Khan, Javed Sheikh, Ainee Zaidi</t>
  </si>
  <si>
    <t>Tere Bin</t>
  </si>
  <si>
    <t>Noor Makhdoom</t>
  </si>
  <si>
    <t>Hira Soomro, Yumna Zaidi, Wahaj Ali, Bushra Ansari</t>
  </si>
  <si>
    <t>Tere Bina Mein Nahi</t>
  </si>
  <si>
    <t>Shahzad Sheikh,Sonya Hussyn, Noor ul Ain, Aiza Awan, Anam Tanvee</t>
  </si>
  <si>
    <t>Teri Rah Mein</t>
  </si>
  <si>
    <t>Khuram Walter</t>
  </si>
  <si>
    <t>Zainab Shabbir, Shahroz Sabzwari, Shazeal Shoukat, Usama Khan</t>
  </si>
  <si>
    <t>Tinkay Ka Sahara</t>
  </si>
  <si>
    <t>Sonya Hussyn, Haroon Shahid, Sami Khan, Rabab Hashim</t>
  </si>
  <si>
    <t>Qadar is an orphan who lives with her married sister, Romana. Romana's mother-in-law considers her a burden on the family. With the help of a matchmaker, she is married off to Hammad. After they are married, Qadar realizes Hammad is an unemployed, unmotivated and lazy person. Hammad is affectionate towards Qadar but due to his unemployment, his family has a disparaging attitude towards them both. To help him, Qadar decides creates a catering business. Their business does well, and gradually Hammad starts becoming a more responsible and hardworking person. His relationship improves with his own family and he attributes his personal growth to his wife. He gains his family's respect; meanwhile his sister-in-law envies their financial success.</t>
  </si>
  <si>
    <t>Umeed (Geo Ent)</t>
  </si>
  <si>
    <t>Mehrunnisa Khan</t>
  </si>
  <si>
    <t>Erum Akhtar, Sidra Batool, Kashif Mehmood, Imran Patel</t>
  </si>
  <si>
    <t>Uraan (Geo Ent)</t>
  </si>
  <si>
    <t>Shaqielle Ahmed</t>
  </si>
  <si>
    <t>Kinza Hashmi, Adeel Chaudry, Aijaz Aslam, Farhan Malhi</t>
  </si>
  <si>
    <t>Wafa Be Mol</t>
  </si>
  <si>
    <t>Meer Sikandar</t>
  </si>
  <si>
    <t>Ali Abbas, Komal Meer, Sukynah Khan, Arez Ahmed</t>
  </si>
  <si>
    <t>Woh Pagal Si</t>
  </si>
  <si>
    <t>Faisal Bukhari</t>
  </si>
  <si>
    <t>Hira Khan, Omer Shahzad, Saad Qureshi, Zubab Rana, Babar Ali</t>
  </si>
  <si>
    <t>Yeh Na Thi Hamari Qismat</t>
  </si>
  <si>
    <t>Seema mUunaf</t>
  </si>
  <si>
    <t>Ali Raza Usama</t>
  </si>
  <si>
    <t>Hira Mani, Muneeb Butt, Noor Hassan Rizvi, Aiza Awan</t>
  </si>
  <si>
    <t>Yunhi</t>
  </si>
  <si>
    <t>Mohammed Ehteshamuddin</t>
  </si>
  <si>
    <t>Maya Ali, Bilal Ashraf, Tahira Imam, Maha Hasan</t>
  </si>
  <si>
    <t>Unknown to culture of Pakistan, Kim visits Pakistan and finds herself in culture shock. Born to Pakistani parents in US, she is considered hard to deal with. Story of Yunhi questions the basic injustice done in Pakistan and family culture. This culture clash results in positive outcomes all the way. Story is quite mesmerizing and well written and acted upon. All characters are really really superb in their role.</t>
  </si>
  <si>
    <t>Baby Baji</t>
  </si>
  <si>
    <t>Mansoor Ahmed</t>
  </si>
  <si>
    <t>Tehseen Khan</t>
  </si>
  <si>
    <t>Samina Ahmed, Munawar Saeed, Javeria Saud, Saud, Sunita Marshall, Hassan Ahmed</t>
  </si>
  <si>
    <t>Ehraam-e-Junoon</t>
  </si>
  <si>
    <t>Anas Ali Imran, Imran Abbas, Neelam Muneer, Nimra Khan</t>
  </si>
  <si>
    <t>"Ehraam-e-Junoon" follows the story of a young and immensely beautiful girl named Shanzay, who is filled with pride and stubbornness due to her upper-class upbringing. Shanzay believes that money can buy everything, including happiness.
Despite her high standards, Shanzay is yet to find a man who can impress her until she meets Shayan at an event. Shayan is a handsome young man from a middle-class family, who takes up a job as a pizza delivery boy to make ends meet. Shanzay who is immediately drawn to Shayan wants to provide him with a better lifestyle however, Shayan keeps his distance and refuses to accept any of Shanzay’s advances.
As the story unfolds, Shanzay and Shayan's paths cross again and again, and Shanzay begins to question her beliefs about love and money. Will Shayan be the one to break through Shanzay's walls of pride and stubbornness, or will she continue to chase after superficial things?
The drama serial "Ehraam-e-Junoon" promises to take viewers on a rollercoaster ride of emotions as it explores the themes of love, pride, and class differences.</t>
  </si>
  <si>
    <t>Hook</t>
  </si>
  <si>
    <t>Shagufta Bhatti</t>
  </si>
  <si>
    <t>Faysal Quraishi, Saima Noor, Mariam Ansari</t>
  </si>
  <si>
    <t>Jhoom</t>
  </si>
  <si>
    <t>Hashim Khan</t>
  </si>
  <si>
    <t>Haroon Kadwani, Zara Noor Abbas, Jawed Sheikh, Usman Pirzada</t>
  </si>
  <si>
    <t>A journey of JHOOM into the world of love, relationships, heartbreak, and sacrifice that centers around the lives of two souls who find love in a world of chaos and uncertainty that changes their lives forever. Aryaan is a young and handsome boy who holds a caring and possessive nature towards his friends. Despite having a traumatic past, Aryaan tries to smile through the worries of life and never steps back from helping his friends.</t>
  </si>
  <si>
    <t>Mein Hari Piya</t>
  </si>
  <si>
    <t>Irshad Ali</t>
  </si>
  <si>
    <t>Soniya Hussain, Agha Ali, Zeba Ali, Syed Jibran, Farah Nadeem</t>
  </si>
  <si>
    <t>Meray Hi Rehna</t>
  </si>
  <si>
    <t>Mamoona Aziz</t>
  </si>
  <si>
    <t>Syed Jibran, Shahroz Sabzwari, Kiran Haq, Areej Mohyudin</t>
  </si>
  <si>
    <t>Tere Ishq Ke Naam</t>
  </si>
  <si>
    <t>Zaviyar Naumaan Ijaz, Hiba Bukhari, Usama Khan, Yashma Gill, Jamal Shah</t>
  </si>
  <si>
    <t>Mein</t>
  </si>
  <si>
    <t>Ayeza Khan, Wahaj Ali, Azeekah Daniel, Usman Peerzada</t>
  </si>
  <si>
    <t>Jaisay Aapki Marzi</t>
  </si>
  <si>
    <t>Saba Hamid</t>
  </si>
  <si>
    <t>Dur e Fishan, Javed Sheikh, Juggan Kazim, Mikaal Zulfiqar</t>
  </si>
  <si>
    <t>Jaisay Apki Marzi is an incredible story that portrays how a person can change their behavior when they come under the pressure of a judgmental society.
Mikaal Zulfiqar as Shery is a charismatic and intelligent businessman who belongs to the upper class but is easily influenced by other people’s opinions.</t>
  </si>
  <si>
    <t>Mayi Ri</t>
  </si>
  <si>
    <t>Sana Fahad</t>
  </si>
  <si>
    <t>Maria Wasti, Nouman Ijaz, Amna Malik</t>
  </si>
  <si>
    <t>Sirf Tum</t>
  </si>
  <si>
    <t>Anmol Baloch, Hamza Sohail, Mohsin Abbas Haider</t>
  </si>
  <si>
    <t>"Sirf Tum" revolves around Abeer who has recently returned from abroad to live with her extended family. Abeer's perspective on life and her priorities are different from her family's, which leads to conflict between them. Her cousins, Hanan and Hamza, are also part of this extended family.
Hamza is a rebellious and unconventional person who dreams of living life without any responsibilities or restrictions. In contrast, Hanan is a mature and sensible man who believes in love and relationships. After a series of events, Abeer and Hamza are set to marry. However, Hamza's inappropriate demands and unreasonable behaviour towards Abeer cause her to back out from the wedding. This creates chaos in the family and creates tension between Hamza &amp; Abeer.</t>
  </si>
  <si>
    <t>Mannat Murad</t>
  </si>
  <si>
    <t>Nadia Akhtar</t>
  </si>
  <si>
    <t>Iqra AzizTalha ChahourRabya Kulsoom</t>
  </si>
  <si>
    <t>Mannat is a beautiful young girl who hails from a progressive family that values love, care, and mutual respect. Raised in an environment where everyone's choices are respected, Mannat enjoys the freedom to make her own decisions. Following the untimely demise of her parents, she finds support from her elder brother, Nafees, who showers her with affection.
On the other hand, Murad belongs to a conservative family where his mother, the matriarch, wields significant influence over his life choices. As the only son, Murad is burdened with the responsibility of fulfilling his family's expectations. Soft-spoken and romantic by nature, Murad finds himself unable to defy his mother's authority, especially after the passing of his father.
Despite their starkly contrasting backgrounds, Mannat and Murad's hearts find solace in each other's presence, and they fall deeply in love. However, their families' interference creates misunderstandings between Mannat and Murad, testing the strength of their bond.</t>
  </si>
  <si>
    <t>Jhok Sarkar</t>
  </si>
  <si>
    <t>Farhan Saeed, Hiba Bukhari, Asif Raza Mir</t>
  </si>
  <si>
    <t>The plot revolves around the struggle of a police officer against the deep-rooted social evils tribal stronghold and lawlessness of a town located in the neighborhood of Multan and Shorkot, Jhok Sial, located in desert. the series is a tribute to the unsung heroes of the Police service.</t>
  </si>
  <si>
    <t>Sukoon</t>
  </si>
  <si>
    <t>san Khan, Sana Javed, Khhaqan Shahnawaz, Sidra Niazi</t>
  </si>
  <si>
    <t>Sukoon is an exceptionally well-written drama featuring some of Pakistan’s most beloved actors. The story reveals how Aina’s innocence is taken advantage of, and how Raza’s non-serious behavior has a lasting impact on multiple lives around him. Nevertheless, it also hints at fate bringing two people together who never imagined their paths would cross in such circumstances.</t>
  </si>
  <si>
    <t>Ishq Murshid</t>
  </si>
  <si>
    <t>Abdul Khaliq Khan</t>
  </si>
  <si>
    <t>Bilal Abbas Khan, Dur-e-Fishan Saleem, Omair Rana</t>
  </si>
  <si>
    <t>Ishq Murshid unfolds a compelling romantic story revolving around the two main characters, Shahmeer Sikandar and Shibra Salman. Shibra is a headstrong, intelligent and self-less girl, unwavering in her principals and deeply cherishing her family values. Hailing from a modest middle-class background, she remains unswayed by material wealth or social status.</t>
  </si>
  <si>
    <t>Dil Hi Tou Hai</t>
  </si>
  <si>
    <t>Kashif Ahmed Butt</t>
  </si>
  <si>
    <t>Ali Ansari, Zoya Nasir, Maria Malik</t>
  </si>
  <si>
    <t>Dil Hi Tou Hai is a fascinating story that revolves around love, misfortune, and a twist of fate. Ali Ansari as Moeed is a lovable, sensible, courteous, and sensitive guy, who is madly in love with Abeera. Zoya Nasir as Abeera is a hard-headed perfectionist who is stubborn and likes it when things go her way.</t>
  </si>
  <si>
    <t>Burns Road Kay Romeo Juliet</t>
  </si>
  <si>
    <t>Iqra Aziz, Hamza Sohail, Shabbir Jan, Khalid Anum</t>
  </si>
  <si>
    <t>Burns Road Kay Romeo Juliet is a story about two individuals from different backgrounds who unexpectedly fall in love and fight for it.</t>
  </si>
  <si>
    <t>Namak Haram</t>
  </si>
  <si>
    <t>Saqlain Abbas</t>
  </si>
  <si>
    <t>Imran Ashraf, Sarah Khan, Babar Ali</t>
  </si>
  <si>
    <t>Namak Haram revolves around Mureed, the main character, who gets caught up in a plot against the powerful Qureshi family. Amin Qureshi's quest for power goes too far, affecting both locals and servants. Driven by a grudge, Mureed is determined to right past wrongs. The story unfolds with loyalty and rising tension, showing Mureed's journey after a life-changing tragedy. The drama explores family dynamics, revealing hidden truths that cause resentment. Past and present events collide, creating a tale of loyalty tested by growing bitterness.</t>
  </si>
  <si>
    <t>Ghata</t>
  </si>
  <si>
    <t>Aabida Ahmed</t>
  </si>
  <si>
    <t>Adeel Chaudhry, Momina Iqbal, Mirza Zain Baig, Suqaynah Khan</t>
  </si>
  <si>
    <t>Hamza and Rania are deeply in love, a fact known to the entire family. Yet, unbeknownst to them, their cousins Danish and Sana secretly harbor affection for the couple. A tragic event turns Rania’s life upside down and has major consequences for her relationship with Hamza. Danish and Sana, motivated by their hidden malice, use the event to their advantage.</t>
  </si>
  <si>
    <t>Jannat Se Aagay</t>
  </si>
  <si>
    <t>Haseeb Hassan</t>
  </si>
  <si>
    <t>Kubra Khan, Ramsha Khan, Talha Chahour, Gohar Rasheed</t>
  </si>
  <si>
    <t>"Jannat Sy Aagay" explores the themes of identity, personal aspirations, and the potential consequences of idolizing others. The story follows the journey of Jannat and Tabassum as they navigate their dreams, relationships, and the inherent challenges of discovering their true selves.</t>
  </si>
  <si>
    <t>Khumar</t>
  </si>
  <si>
    <t>Feroze Khan, Neelam Muneer, Hina Bayat, Asma Abbas</t>
  </si>
  <si>
    <t>Khumar is a timeless love story that delves into the challenges arising from societal class differences and the negativity that stems from them. Khumar explores the complexities of love in the face of societal expectations and challenges. Faiz and Hareem, two individuals from different backgrounds, find their lives connected by destiny.</t>
  </si>
  <si>
    <t>Jaan e Jahan</t>
  </si>
  <si>
    <t>Roda Bilal</t>
  </si>
  <si>
    <t>Hamza Ali Abbasi, Ayeza Khan, Savera Nadeem</t>
  </si>
  <si>
    <t>Shehraam struggles with demands from father to lead family business while holding to his morals, hesitant to fully take control.</t>
  </si>
  <si>
    <t>Takabbur</t>
  </si>
  <si>
    <t>Kashif Saleem</t>
  </si>
  <si>
    <t>Fahad Sheikh, Aiza Awan, Hiba Aziz</t>
  </si>
  <si>
    <t>Faraib</t>
  </si>
  <si>
    <t>Hiba Aziz, Mirza Zain Baig, Adnan Jaffar</t>
  </si>
  <si>
    <t>Fareb, a story of love, power, heartbreak, and deceit, revolves around the exhilarating character of Sultan. A dauntless man caught in the whirlwind of power gambits and deceits.</t>
  </si>
  <si>
    <t>Baylagaam</t>
  </si>
  <si>
    <t>Laiba Khan, Ali Abbas, Haroon Shahid, Tuba Anwar</t>
  </si>
  <si>
    <t xml:space="preserve">The story centers around Ramsha, a young girl and the only child of her loving parents, Sajid and Mehnaz. Raised with affection and no restrictions, Ramsha enjoys unlimited internet access, which leads to her spending an excessive time on social media, quickly becoming her hobby.
</t>
  </si>
  <si>
    <t>Teray Anay Say</t>
  </si>
  <si>
    <t>Hira Soomro, Laiba Khan, Muneeb Butt</t>
  </si>
  <si>
    <t>Mere Hi Rahna</t>
  </si>
  <si>
    <t>Syed Jibran, Shahroz Sabzwari, Kiran Haq</t>
  </si>
  <si>
    <t>Meray Hi Rehna is a quest between relationships among spouses and siblings. The bond of trust is at stake.</t>
  </si>
  <si>
    <t xml:space="preserve">Mere Humnasheen </t>
  </si>
  <si>
    <t>Ahsan Khan, Hiba Bukhari, Shehzad Sheikh, Syed Jibran</t>
  </si>
  <si>
    <t>Meray Humnasheen is a mesmerizing narrative encapsulating the struggle between aspiring dreams, hopes and greed for power.</t>
  </si>
  <si>
    <t>Khaie</t>
  </si>
  <si>
    <t>Faysal Quraishi, Durefishan Saleem, Khalid Butt, Noor Ul Hassan</t>
  </si>
  <si>
    <t xml:space="preserve">The story is a revenge saga that unfolds against the backdrop of the ancient tradition of Khaie, where the male members of an enemy's family are eliminated to stop the continuation of their lineage.  At the center of this age-old vendetta are Darwesh Khan, Duraab Khan, and his son Channar Khan, with Zamdaa, the daughter of Darwesh, bearing the heaviest consequences. </t>
  </si>
  <si>
    <t>Ehsaan Faramosh</t>
  </si>
  <si>
    <t>Momina Iqbal, Humayun Ashraf, Mashal Khan</t>
  </si>
  <si>
    <t>Momina Iqbal as Falak, is Kabeer’s wife. She is a self-centered girl, who is raised by her father’s boss. She wants everything to go her way, even if it hurts people around her.
Mashal Khan as Nawal, is a sweet and simple girl born in an upper-middle-class household. All she wants from her life is good things for her family.</t>
  </si>
  <si>
    <t>Adawat</t>
  </si>
  <si>
    <t>Jari Khushnood</t>
  </si>
  <si>
    <t>Fatima Effendi, Saad Qureshi, Shazeal Shouka</t>
  </si>
  <si>
    <t>Sometimes when you don’t get what you want, jealousy and revenge take over your entire personality and destroy lives around you. Adawat has a similar story.</t>
  </si>
  <si>
    <t>Rah-e-Junoon</t>
  </si>
  <si>
    <t>Ahmed Kamran</t>
  </si>
  <si>
    <t>Danish Taimoor, Komal Meer, Maira Khan</t>
  </si>
  <si>
    <t>Nijaat</t>
  </si>
  <si>
    <t>Hina Altaf, Junaid Khan, Hajra Yamin</t>
  </si>
  <si>
    <t>Zulm</t>
  </si>
  <si>
    <t>Faisal Qureshi, Raeed Mohammad Alam, Saba Faisal</t>
  </si>
  <si>
    <t>Jaan Se Pyara Juni</t>
  </si>
  <si>
    <t>Zahid Ahmed, Hira Mani, Maham Shahid, Faiq Khan</t>
  </si>
  <si>
    <t>Story of a simple man torn between the emotions of first love and loyalty. As Junaid heals from the rejection of his beloved one, the new found relation hangs in the balance for devotion. Jaan Se Pyara Juni airs every Wednesday at 08:00pm only on HUM TV.</t>
  </si>
  <si>
    <t>Radd</t>
  </si>
  <si>
    <t>Sanam Mehdi</t>
  </si>
  <si>
    <t>Sheheryar Munawar, Hiba Bukhari, Arsalan Naseer</t>
  </si>
  <si>
    <t>Shiddat</t>
  </si>
  <si>
    <t>Muneeb Butt, Anmol Baloch, Noor ul Hassan</t>
  </si>
  <si>
    <t>Khudsar</t>
  </si>
  <si>
    <t>Zubab Rana, Humayoun Ashraf, Sehar Afzal</t>
  </si>
  <si>
    <t>Jaan-e-Jahan</t>
  </si>
  <si>
    <t>Rida Bilal</t>
  </si>
  <si>
    <t>Ayeza Khan, Hamza Ali Abbassi, Searah Asghar</t>
  </si>
  <si>
    <t>Jaan Nisar</t>
  </si>
  <si>
    <t>Danish Taimoor, Hiba Bukhari, Haroon Shahid</t>
  </si>
  <si>
    <t>Zard Patton Ka Bunn</t>
  </si>
  <si>
    <t>Sajal Ali, Hamza Sohail, Samiya Mumtaz, Rehan Sheikh</t>
  </si>
  <si>
    <t>Aik Chubhan Si</t>
  </si>
  <si>
    <t>Sami Khan, Abbas, Javed Shaikh, Hira Khan</t>
  </si>
  <si>
    <t>Noor Jahan</t>
  </si>
  <si>
    <t>Saba Hamid, Kubra Khan, Ali Rehman Khan</t>
  </si>
  <si>
    <t>Sultanat</t>
  </si>
  <si>
    <t>Noor Ul Huda Shah</t>
  </si>
  <si>
    <t>Shah Hussain</t>
  </si>
  <si>
    <t>Saba Faisal, Humayun Ashraf, Syed Muhammad Ahmed</t>
  </si>
  <si>
    <t>As Shahnawaz conspire schemes and exerts dominance to keep his devised reign, the lives of Maham and others get rolled over beneath the calamity. Will Maham and family ever be able to break free from his charge?</t>
  </si>
  <si>
    <t>Jafaa</t>
  </si>
  <si>
    <t>Sehar Khan, Nadia Afgan, Mohib Mirza</t>
  </si>
  <si>
    <t>“Jafaa” unfolds as an elusive tale of love, sacrifice, and resilience against the odds. In the backdrop of familial expectations and societal pressures, the drama delves into the lives of two cousins, Zara and Andaleeb, whose destinies take unexpected turns as they submit to the institution of</t>
  </si>
  <si>
    <t>Kabhi Main Kabhi Tum</t>
  </si>
  <si>
    <t>Farhat Ishtiaq</t>
  </si>
  <si>
    <t>Fahad Mustafa, Hania Aamir, Emmad Irfani</t>
  </si>
  <si>
    <t>Hum Donoo</t>
  </si>
  <si>
    <t>Azaan Sami Khan, Kinza Hashmi, Nauman Ijaz</t>
  </si>
  <si>
    <t>A story of two young lovers defying societal class distinctions. Despite the glaring differences in their social status, they are bound by a deep, undeniable connection. As they weave their love together, fate threatens to unravel it. Can their love conquer all? Will it triumph over class and status?</t>
  </si>
  <si>
    <t>Tere Janay Kay Baad</t>
  </si>
  <si>
    <t>salman Sirhindi</t>
  </si>
  <si>
    <t>Momina Iqbal, Danial Afzal, Omer Shehzad</t>
  </si>
  <si>
    <t>Hasrat</t>
  </si>
  <si>
    <t>Rakhshanda Rizvi</t>
  </si>
  <si>
    <t>Kiran Haq, Fahad Shaikh, Janice Tessa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</si>
</sst>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9"/>
      <color rgb="FF000000"/>
      <name val="Arial"/>
      <family val="2"/>
    </font>
  </fonts>
  <fills count="5">
    <fill>
      <patternFill patternType="none"/>
    </fill>
    <fill>
      <patternFill patternType="gray125"/>
    </fill>
    <fill>
      <patternFill patternType="solid">
        <fgColor theme="4" tint="0.59999389629810485"/>
        <bgColor theme="4"/>
      </patternFill>
    </fill>
    <fill>
      <patternFill patternType="solid">
        <fgColor theme="4" tint="0.59999389629810485"/>
        <bgColor indexed="64"/>
      </patternFill>
    </fill>
    <fill>
      <patternFill patternType="solid">
        <fgColor theme="4" tint="0.79998168889431442"/>
        <bgColor theme="4" tint="0.79998168889431442"/>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tted">
        <color auto="1"/>
      </left>
      <right style="dotted">
        <color auto="1"/>
      </right>
      <top style="dotted">
        <color auto="1"/>
      </top>
      <bottom style="dotted">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tted">
        <color auto="1"/>
      </left>
      <right style="dotted">
        <color auto="1"/>
      </right>
      <top style="dotted">
        <color auto="1"/>
      </top>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center" vertical="center"/>
    </xf>
    <xf numFmtId="0" fontId="3" fillId="3" borderId="2" xfId="0" applyFont="1" applyFill="1" applyBorder="1"/>
    <xf numFmtId="0" fontId="0" fillId="0" borderId="3" xfId="0" applyBorder="1"/>
    <xf numFmtId="0" fontId="0" fillId="0" borderId="4" xfId="0" applyBorder="1"/>
    <xf numFmtId="0" fontId="0" fillId="0" borderId="4" xfId="0" applyBorder="1" applyAlignment="1">
      <alignment horizontal="left"/>
    </xf>
    <xf numFmtId="43" fontId="1" fillId="0" borderId="4" xfId="1" applyFont="1" applyFill="1" applyBorder="1"/>
    <xf numFmtId="0" fontId="0" fillId="0" borderId="5" xfId="0" applyBorder="1"/>
    <xf numFmtId="0" fontId="4" fillId="0" borderId="4" xfId="0" applyFont="1" applyBorder="1"/>
    <xf numFmtId="0" fontId="0" fillId="0" borderId="4" xfId="0" applyBorder="1" applyAlignment="1">
      <alignment wrapText="1"/>
    </xf>
    <xf numFmtId="0" fontId="0" fillId="0" borderId="4" xfId="0" applyBorder="1" applyAlignment="1">
      <alignment horizontal="left" wrapText="1"/>
    </xf>
    <xf numFmtId="0" fontId="0" fillId="0" borderId="3" xfId="0" applyBorder="1" applyAlignment="1">
      <alignment vertical="top"/>
    </xf>
    <xf numFmtId="0" fontId="0" fillId="4" borderId="3" xfId="0" applyFill="1" applyBorder="1"/>
    <xf numFmtId="0" fontId="0" fillId="0" borderId="5" xfId="0" applyBorder="1" applyAlignment="1">
      <alignment wrapText="1"/>
    </xf>
    <xf numFmtId="0" fontId="0" fillId="0" borderId="6" xfId="0" applyBorder="1" applyAlignment="1">
      <alignment horizontal="left"/>
    </xf>
    <xf numFmtId="0" fontId="0" fillId="0" borderId="7" xfId="0" applyBorder="1"/>
    <xf numFmtId="0" fontId="0" fillId="0" borderId="8" xfId="0" applyBorder="1"/>
    <xf numFmtId="0" fontId="0" fillId="0" borderId="8" xfId="0" applyBorder="1" applyAlignment="1">
      <alignment wrapText="1"/>
    </xf>
    <xf numFmtId="0" fontId="0" fillId="0" borderId="9" xfId="0" applyBorder="1" applyAlignment="1">
      <alignment wrapText="1"/>
    </xf>
    <xf numFmtId="0" fontId="0" fillId="0" borderId="9" xfId="0" applyBorder="1"/>
    <xf numFmtId="0" fontId="0" fillId="0" borderId="8" xfId="0" applyBorder="1" applyAlignment="1">
      <alignment horizontal="left"/>
    </xf>
    <xf numFmtId="0" fontId="0" fillId="0" borderId="10" xfId="0" applyBorder="1" applyAlignment="1">
      <alignment horizontal="left"/>
    </xf>
    <xf numFmtId="0" fontId="0" fillId="0" borderId="9" xfId="0" applyBorder="1" applyAlignment="1">
      <alignment horizontal="left" wrapText="1"/>
    </xf>
  </cellXfs>
  <cellStyles count="2">
    <cellStyle name="Comma" xfId="1" builtinId="3"/>
    <cellStyle name="Normal" xfId="0" builtinId="0"/>
  </cellStyles>
  <dxfs count="13">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ECOMMERCE%20ACCOUNTRS\Account\Monthly%20reporting\Month%20Wise%20Top%20Drmas%20data.xlsx" TargetMode="External"/><Relationship Id="rId1" Type="http://schemas.openxmlformats.org/officeDocument/2006/relationships/externalLinkPath" Target="file:///G:\ECOMMERCE%20ACCOUNTRS\Account\Monthly%20reporting\Month%20Wise%20Top%20Drma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RGET DATA1"/>
      <sheetName val="DRAD Data"/>
      <sheetName val="Analysis"/>
      <sheetName val="Sheet5"/>
      <sheetName val="Top 10 rating Data"/>
      <sheetName val="tARGET DATA"/>
      <sheetName val="dd"/>
      <sheetName val="Sheet4"/>
      <sheetName val="Sheet6"/>
      <sheetName val="Sheet3"/>
      <sheetName val="Sheet1"/>
      <sheetName val="Sheet2"/>
      <sheetName val="GRPs"/>
      <sheetName val="Rating"/>
      <sheetName val="Revenue"/>
    </sheetNames>
    <sheetDataSet>
      <sheetData sheetId="0" refreshError="1"/>
      <sheetData sheetId="1" refreshError="1"/>
      <sheetData sheetId="2" refreshError="1"/>
      <sheetData sheetId="3" refreshError="1"/>
      <sheetData sheetId="4"/>
      <sheetData sheetId="5"/>
      <sheetData sheetId="6" refreshError="1"/>
      <sheetData sheetId="7">
        <row r="1">
          <cell r="A1" t="str">
            <v>Title</v>
          </cell>
          <cell r="B1" t="str">
            <v>Release_year</v>
          </cell>
        </row>
        <row r="2">
          <cell r="A2" t="str">
            <v>Parizaad</v>
          </cell>
          <cell r="B2" t="str">
            <v>(2021– )</v>
          </cell>
        </row>
        <row r="3">
          <cell r="A3" t="str">
            <v>Tere Bin</v>
          </cell>
          <cell r="B3" t="str">
            <v>(2022–2023)</v>
          </cell>
        </row>
        <row r="4">
          <cell r="A4" t="str">
            <v>Mayi Ri</v>
          </cell>
          <cell r="B4" t="str">
            <v>(2023– )</v>
          </cell>
        </row>
        <row r="5">
          <cell r="A5" t="str">
            <v>Barzakh</v>
          </cell>
          <cell r="B5" t="str">
            <v>(2023– )</v>
          </cell>
        </row>
        <row r="6">
          <cell r="A6" t="str">
            <v>Humsafar</v>
          </cell>
          <cell r="B6" t="str">
            <v>(2011–2012)</v>
          </cell>
        </row>
        <row r="7">
          <cell r="A7" t="str">
            <v>Zakham</v>
          </cell>
          <cell r="B7" t="str">
            <v>(2022– )</v>
          </cell>
        </row>
        <row r="8">
          <cell r="A8" t="str">
            <v>Dil Kya Karay</v>
          </cell>
          <cell r="B8" t="str">
            <v>(2019)</v>
          </cell>
        </row>
        <row r="9">
          <cell r="A9" t="str">
            <v>Farq</v>
          </cell>
          <cell r="B9" t="str">
            <v>(2022–2023)</v>
          </cell>
        </row>
        <row r="10">
          <cell r="A10" t="str">
            <v>Sirf Tum</v>
          </cell>
          <cell r="B10" t="str">
            <v>(2023– )</v>
          </cell>
        </row>
        <row r="11">
          <cell r="A11" t="str">
            <v>Meri Zaat Zarrae Benishan</v>
          </cell>
          <cell r="B11" t="str">
            <v>(2009– )</v>
          </cell>
        </row>
        <row r="12">
          <cell r="A12" t="str">
            <v>Diyar-e-Dil</v>
          </cell>
          <cell r="B12" t="str">
            <v>(2015– )</v>
          </cell>
        </row>
        <row r="13">
          <cell r="A13" t="str">
            <v>Siyaah Series</v>
          </cell>
          <cell r="B13" t="str">
            <v>(2023– )</v>
          </cell>
        </row>
        <row r="14">
          <cell r="A14" t="str">
            <v>Churails</v>
          </cell>
          <cell r="B14" t="str">
            <v>(2020– )</v>
          </cell>
        </row>
        <row r="15">
          <cell r="A15" t="str">
            <v>Habs</v>
          </cell>
          <cell r="B15" t="str">
            <v>(2022– )</v>
          </cell>
        </row>
        <row r="16">
          <cell r="A16" t="str">
            <v>Jinzada</v>
          </cell>
          <cell r="B16" t="str">
            <v>(2023– )</v>
          </cell>
        </row>
        <row r="17">
          <cell r="A17" t="str">
            <v>Gila</v>
          </cell>
          <cell r="B17" t="str">
            <v>(2016–2017)</v>
          </cell>
        </row>
        <row r="18">
          <cell r="A18" t="str">
            <v>Do Bol</v>
          </cell>
          <cell r="B18" t="str">
            <v>(2019)</v>
          </cell>
        </row>
        <row r="19">
          <cell r="A19" t="str">
            <v>Raaz-e-Ulfat</v>
          </cell>
          <cell r="B19" t="str">
            <v>(2020– )</v>
          </cell>
        </row>
        <row r="20">
          <cell r="A20" t="str">
            <v>Mann Mayal</v>
          </cell>
          <cell r="B20" t="str">
            <v>(2016)</v>
          </cell>
        </row>
        <row r="21">
          <cell r="A21" t="str">
            <v>Mere Humsafar</v>
          </cell>
          <cell r="B21" t="str">
            <v>(2021– )</v>
          </cell>
        </row>
        <row r="22">
          <cell r="A22" t="str">
            <v>Ranjha Ranjha Kardi</v>
          </cell>
          <cell r="B22" t="str">
            <v>(2018– )</v>
          </cell>
        </row>
        <row r="23">
          <cell r="A23" t="str">
            <v>Mohabbat Dagh Ki Soorat</v>
          </cell>
          <cell r="B23" t="str">
            <v>(2021– )</v>
          </cell>
        </row>
        <row r="24">
          <cell r="A24" t="str">
            <v>Mein</v>
          </cell>
          <cell r="B24" t="str">
            <v>(2023– )</v>
          </cell>
        </row>
        <row r="25">
          <cell r="A25" t="str">
            <v>Nikah</v>
          </cell>
          <cell r="B25" t="str">
            <v>(2023– )</v>
          </cell>
        </row>
        <row r="26">
          <cell r="A26" t="str">
            <v>Chupke Chupke</v>
          </cell>
          <cell r="B26" t="str">
            <v>(2018– )</v>
          </cell>
        </row>
        <row r="27">
          <cell r="A27" t="str">
            <v>Hoshyarian</v>
          </cell>
          <cell r="B27" t="str">
            <v>(2021– )</v>
          </cell>
        </row>
        <row r="28">
          <cell r="A28" t="str">
            <v>Sang-e-Mah</v>
          </cell>
          <cell r="B28" t="str">
            <v>(2022– )</v>
          </cell>
        </row>
        <row r="29">
          <cell r="A29" t="str">
            <v>Khuda Aur Mohabbat</v>
          </cell>
          <cell r="B29" t="str">
            <v>(2011– )</v>
          </cell>
        </row>
        <row r="30">
          <cell r="A30" t="str">
            <v>Jannat Se Aagay</v>
          </cell>
          <cell r="B30" t="str">
            <v>(2023– )</v>
          </cell>
        </row>
        <row r="31">
          <cell r="A31" t="str">
            <v>Dil Mom Ka Diya</v>
          </cell>
          <cell r="B31" t="str">
            <v>(2018– )</v>
          </cell>
        </row>
        <row r="32">
          <cell r="A32" t="str">
            <v>Aik Pal</v>
          </cell>
          <cell r="B32" t="str">
            <v>(2014)</v>
          </cell>
        </row>
        <row r="33">
          <cell r="A33" t="str">
            <v>Ishq Jalebi</v>
          </cell>
          <cell r="B33" t="str">
            <v>(2021– )</v>
          </cell>
        </row>
        <row r="34">
          <cell r="A34" t="str">
            <v>Ishq Ibadat</v>
          </cell>
          <cell r="B34" t="str">
            <v>(2011–2012)</v>
          </cell>
        </row>
        <row r="35">
          <cell r="A35" t="str">
            <v>Ishq Nahin Aasan</v>
          </cell>
          <cell r="B35" t="str">
            <v>(2022– )</v>
          </cell>
        </row>
        <row r="36">
          <cell r="A36" t="str">
            <v>Darr Khuda Say</v>
          </cell>
          <cell r="B36" t="str">
            <v>(2019– )</v>
          </cell>
        </row>
        <row r="37">
          <cell r="A37" t="str">
            <v>Khuda Aur Muhabbat</v>
          </cell>
          <cell r="B37" t="str">
            <v>(2016– )</v>
          </cell>
        </row>
        <row r="38">
          <cell r="A38" t="str">
            <v>Sange Mar Mar</v>
          </cell>
          <cell r="B38" t="str">
            <v>(2016– )</v>
          </cell>
        </row>
        <row r="39">
          <cell r="A39" t="str">
            <v>Meray Paas Tum Ho</v>
          </cell>
          <cell r="B39" t="str">
            <v>(II) (2019)</v>
          </cell>
        </row>
        <row r="40">
          <cell r="A40" t="str">
            <v>Zindagi Gulzar Hai</v>
          </cell>
          <cell r="B40" t="str">
            <v>(2012–2013)</v>
          </cell>
        </row>
        <row r="41">
          <cell r="A41" t="str">
            <v>Udaari</v>
          </cell>
          <cell r="B41" t="str">
            <v>(2016– )</v>
          </cell>
        </row>
        <row r="42">
          <cell r="A42" t="str">
            <v>Sadqay Tumhare</v>
          </cell>
          <cell r="B42" t="str">
            <v>(2014–2015)</v>
          </cell>
        </row>
        <row r="43">
          <cell r="A43" t="str">
            <v>Alif Allah Aur Insaan</v>
          </cell>
          <cell r="B43" t="str">
            <v>(2019– )</v>
          </cell>
        </row>
        <row r="44">
          <cell r="A44" t="str">
            <v>Baaghi</v>
          </cell>
          <cell r="B44" t="str">
            <v>(2017– )</v>
          </cell>
        </row>
        <row r="45">
          <cell r="A45" t="str">
            <v>Mrs. &amp; Mr. Shameem</v>
          </cell>
          <cell r="B45" t="str">
            <v>(2022– )</v>
          </cell>
        </row>
        <row r="46">
          <cell r="A46" t="str">
            <v>Yunhi</v>
          </cell>
          <cell r="B46" t="str">
            <v>(2023– )</v>
          </cell>
        </row>
        <row r="47">
          <cell r="A47" t="str">
            <v>Dil Nawaz</v>
          </cell>
          <cell r="B47" t="str">
            <v>(2017– )</v>
          </cell>
        </row>
        <row r="48">
          <cell r="A48" t="str">
            <v>Tere Aany Se</v>
          </cell>
          <cell r="B48" t="str">
            <v>(2023)</v>
          </cell>
        </row>
        <row r="49">
          <cell r="A49" t="str">
            <v>Hadsa</v>
          </cell>
          <cell r="B49" t="str">
            <v>(2023– )</v>
          </cell>
        </row>
        <row r="50">
          <cell r="A50" t="str">
            <v>Gul-e-Rana</v>
          </cell>
          <cell r="B50" t="str">
            <v>(2015–2016)</v>
          </cell>
        </row>
        <row r="51">
          <cell r="A51" t="str">
            <v>Shehr-e-Zaat</v>
          </cell>
          <cell r="B51" t="str">
            <v>(2012)</v>
          </cell>
        </row>
        <row r="52">
          <cell r="A52" t="str">
            <v>Aisi Hai Tanhai</v>
          </cell>
          <cell r="B52" t="str">
            <v>(2017– )</v>
          </cell>
        </row>
        <row r="53">
          <cell r="A53" t="str">
            <v>Ye Dil Mera</v>
          </cell>
          <cell r="B53" t="str">
            <v>(2019– )</v>
          </cell>
        </row>
        <row r="54">
          <cell r="A54" t="str">
            <v>Ehd-e-Wafa</v>
          </cell>
          <cell r="B54" t="str">
            <v>(2019– )</v>
          </cell>
        </row>
        <row r="55">
          <cell r="A55" t="str">
            <v>Alif</v>
          </cell>
          <cell r="B55" t="str">
            <v>(2019–2020)</v>
          </cell>
        </row>
        <row r="56">
          <cell r="A56" t="str">
            <v>Hum Kahan Ke Sachay Thay</v>
          </cell>
          <cell r="B56" t="str">
            <v>(2021– )</v>
          </cell>
        </row>
        <row r="57">
          <cell r="A57" t="str">
            <v>Deewangi</v>
          </cell>
          <cell r="B57" t="str">
            <v>(2019– )</v>
          </cell>
        </row>
        <row r="58">
          <cell r="A58" t="str">
            <v>Cheekh</v>
          </cell>
          <cell r="B58" t="str">
            <v>(2019– )</v>
          </cell>
        </row>
        <row r="59">
          <cell r="A59" t="str">
            <v>Sabaat</v>
          </cell>
          <cell r="B59" t="str">
            <v>(2020– )</v>
          </cell>
        </row>
        <row r="60">
          <cell r="A60" t="str">
            <v>Baby Baji</v>
          </cell>
          <cell r="B60" t="str">
            <v>(2023– )</v>
          </cell>
        </row>
        <row r="61">
          <cell r="A61" t="str">
            <v>Aangan</v>
          </cell>
          <cell r="B61" t="str">
            <v>(2018– )</v>
          </cell>
        </row>
        <row r="62">
          <cell r="A62" t="str">
            <v>Jeevan Nagar</v>
          </cell>
          <cell r="B62" t="str">
            <v>(2023– )</v>
          </cell>
        </row>
        <row r="63">
          <cell r="A63" t="str">
            <v>Aunn Zara</v>
          </cell>
          <cell r="B63" t="str">
            <v>(2013)</v>
          </cell>
        </row>
        <row r="64">
          <cell r="A64" t="str">
            <v>Baba Jani</v>
          </cell>
          <cell r="B64" t="str">
            <v>(2018– )</v>
          </cell>
        </row>
        <row r="65">
          <cell r="A65" t="str">
            <v>Jhoom</v>
          </cell>
          <cell r="B65" t="str">
            <v>(2023– )</v>
          </cell>
        </row>
        <row r="66">
          <cell r="A66" t="str">
            <v>Dastaan</v>
          </cell>
          <cell r="B66" t="str">
            <v>(2010)</v>
          </cell>
        </row>
        <row r="67">
          <cell r="A67" t="str">
            <v>Bashar Momin</v>
          </cell>
          <cell r="B67" t="str">
            <v>(2014– )</v>
          </cell>
        </row>
        <row r="68">
          <cell r="A68" t="str">
            <v>Dil Na Umeed Tou Nahin</v>
          </cell>
          <cell r="B68" t="str">
            <v>(2021)</v>
          </cell>
        </row>
        <row r="69">
          <cell r="A69" t="str">
            <v>Bojh</v>
          </cell>
          <cell r="B69" t="str">
            <v>(2023– )</v>
          </cell>
        </row>
        <row r="70">
          <cell r="A70" t="str">
            <v>Inkaar</v>
          </cell>
          <cell r="B70" t="str">
            <v>(2019– )</v>
          </cell>
        </row>
        <row r="71">
          <cell r="A71" t="str">
            <v>Thora Sa Haq</v>
          </cell>
          <cell r="B71" t="str">
            <v>(2019–2020)</v>
          </cell>
        </row>
        <row r="72">
          <cell r="A72" t="str">
            <v>Mushkil</v>
          </cell>
          <cell r="B72" t="str">
            <v>(2022)</v>
          </cell>
        </row>
        <row r="73">
          <cell r="A73" t="str">
            <v>Raqs-e-Bismil</v>
          </cell>
          <cell r="B73" t="str">
            <v>(2020– )</v>
          </cell>
        </row>
        <row r="74">
          <cell r="A74" t="str">
            <v>Qurban</v>
          </cell>
          <cell r="B74" t="str">
            <v>(2017– )</v>
          </cell>
        </row>
        <row r="75">
          <cell r="A75" t="str">
            <v>Muqaddar</v>
          </cell>
          <cell r="B75" t="str">
            <v>(2020– )</v>
          </cell>
        </row>
        <row r="76">
          <cell r="A76" t="str">
            <v>Khamoshi</v>
          </cell>
          <cell r="B76" t="str">
            <v>(2017– )</v>
          </cell>
        </row>
        <row r="77">
          <cell r="A77" t="str">
            <v>Pehli Si Muhabbat</v>
          </cell>
          <cell r="B77" t="str">
            <v>(2021– )</v>
          </cell>
        </row>
        <row r="78">
          <cell r="A78" t="str">
            <v>Aye Musht-e-Khaak</v>
          </cell>
          <cell r="B78" t="str">
            <v>(2021– )</v>
          </cell>
        </row>
        <row r="79">
          <cell r="A79" t="str">
            <v>Rang Mahal</v>
          </cell>
          <cell r="B79" t="str">
            <v>(2021– )</v>
          </cell>
        </row>
        <row r="80">
          <cell r="A80" t="str">
            <v>Dur e Shahwar</v>
          </cell>
          <cell r="B80" t="str">
            <v>(2020– )</v>
          </cell>
        </row>
        <row r="81">
          <cell r="A81" t="str">
            <v>Hum 2 Hamaray 100</v>
          </cell>
          <cell r="B81" t="str">
            <v>(2022–2023)</v>
          </cell>
        </row>
        <row r="82">
          <cell r="A82" t="str">
            <v>22 Qadam</v>
          </cell>
          <cell r="B82" t="str">
            <v>(2023– )</v>
          </cell>
        </row>
        <row r="83">
          <cell r="A83" t="str">
            <v>Ab Dekh Khuda Kya Karta Hai</v>
          </cell>
          <cell r="B83" t="str">
            <v>(2018– )</v>
          </cell>
        </row>
        <row r="84">
          <cell r="A84" t="str">
            <v>Zindagi Aik Paheli</v>
          </cell>
          <cell r="B84" t="str">
            <v>(2022– )</v>
          </cell>
        </row>
        <row r="85">
          <cell r="A85" t="str">
            <v>Khuda Aur Mohbbat Season 3</v>
          </cell>
          <cell r="B85" t="str">
            <v>(2021)</v>
          </cell>
        </row>
        <row r="86">
          <cell r="A86" t="str">
            <v>Mujhe Pyar Hua Tha</v>
          </cell>
          <cell r="B86" t="str">
            <v>(2022– )</v>
          </cell>
        </row>
        <row r="87">
          <cell r="A87" t="str">
            <v>Qalander</v>
          </cell>
          <cell r="B87" t="str">
            <v>(2022–2023)</v>
          </cell>
        </row>
        <row r="88">
          <cell r="A88" t="str">
            <v>Kabli Pulao</v>
          </cell>
          <cell r="B88" t="str">
            <v>(2023– )</v>
          </cell>
        </row>
        <row r="89">
          <cell r="A89" t="str">
            <v>Balaa</v>
          </cell>
          <cell r="B89" t="str">
            <v>(2018– )</v>
          </cell>
        </row>
        <row r="90">
          <cell r="A90" t="str">
            <v>Koi Chand Rakh</v>
          </cell>
          <cell r="B90" t="str">
            <v>(2018– )</v>
          </cell>
        </row>
        <row r="91">
          <cell r="A91" t="str">
            <v>Ishq-e-Laa</v>
          </cell>
          <cell r="B91" t="str">
            <v>(2021– )</v>
          </cell>
        </row>
        <row r="92">
          <cell r="A92" t="str">
            <v>Pyarey Afzal</v>
          </cell>
          <cell r="B92" t="str">
            <v>(2013–2014)</v>
          </cell>
        </row>
        <row r="93">
          <cell r="A93" t="str">
            <v>Romeo Weds Heer</v>
          </cell>
          <cell r="B93" t="str">
            <v>(2018– )</v>
          </cell>
        </row>
        <row r="94">
          <cell r="A94" t="str">
            <v>Yeh Ishq Samajh Na Aaye</v>
          </cell>
          <cell r="B94" t="str">
            <v>(2022– )</v>
          </cell>
        </row>
        <row r="95">
          <cell r="A95" t="str">
            <v>Uraan</v>
          </cell>
          <cell r="B95" t="str">
            <v>(2019– )</v>
          </cell>
        </row>
        <row r="96">
          <cell r="A96" t="str">
            <v>Inteqam</v>
          </cell>
          <cell r="B96" t="str">
            <v>(2022– )</v>
          </cell>
        </row>
        <row r="97">
          <cell r="A97" t="str">
            <v>Jo Bichar Gaye</v>
          </cell>
          <cell r="B97" t="str">
            <v>(2021– )</v>
          </cell>
        </row>
        <row r="98">
          <cell r="A98" t="str">
            <v>Fasiq</v>
          </cell>
          <cell r="B98" t="str">
            <v>(2021– )</v>
          </cell>
        </row>
        <row r="99">
          <cell r="A99" t="str">
            <v>Rubaru Ishq Tha</v>
          </cell>
          <cell r="B99" t="str">
            <v>(2018– )</v>
          </cell>
        </row>
        <row r="100">
          <cell r="A100" t="str">
            <v>Kuch Ankahi</v>
          </cell>
          <cell r="B100" t="str">
            <v>(2023– )</v>
          </cell>
        </row>
        <row r="101">
          <cell r="A101" t="str">
            <v>Meher posh</v>
          </cell>
          <cell r="B101" t="str">
            <v>(2020– )</v>
          </cell>
        </row>
        <row r="102">
          <cell r="A102" t="str">
            <v>Alpha Bravo Charlie</v>
          </cell>
          <cell r="B102" t="str">
            <v>(1998)</v>
          </cell>
        </row>
        <row r="103">
          <cell r="A103" t="str">
            <v>Sinf-E-Ahan</v>
          </cell>
          <cell r="B103" t="str">
            <v>(2021– )</v>
          </cell>
        </row>
        <row r="104">
          <cell r="A104" t="str">
            <v>Tumse Mil Kay</v>
          </cell>
          <cell r="B104" t="str">
            <v>(2014–2015)</v>
          </cell>
        </row>
        <row r="105">
          <cell r="A105" t="str">
            <v>Dil-e-Momin</v>
          </cell>
          <cell r="B105" t="str">
            <v>(2021– )</v>
          </cell>
        </row>
        <row r="106">
          <cell r="A106" t="str">
            <v>Mera Maan Rakhna</v>
          </cell>
          <cell r="B106" t="str">
            <v>(2020)</v>
          </cell>
        </row>
        <row r="107">
          <cell r="A107" t="str">
            <v>Badzaat</v>
          </cell>
          <cell r="B107" t="str">
            <v>(2022)</v>
          </cell>
        </row>
        <row r="108">
          <cell r="A108" t="str">
            <v>Bashu</v>
          </cell>
          <cell r="B108" t="str">
            <v>(2023)</v>
          </cell>
        </row>
        <row r="109">
          <cell r="A109" t="str">
            <v>Dhoop Kinare</v>
          </cell>
          <cell r="B109" t="str">
            <v>(1987)</v>
          </cell>
        </row>
        <row r="110">
          <cell r="A110" t="str">
            <v>Bulbulay</v>
          </cell>
          <cell r="B110" t="str">
            <v>(2009– )</v>
          </cell>
        </row>
        <row r="111">
          <cell r="A111" t="str">
            <v>Kuch Pyar Ka Pagalpan Bhi Tha</v>
          </cell>
          <cell r="B111" t="str">
            <v>(2011–2012)</v>
          </cell>
        </row>
        <row r="112">
          <cell r="A112" t="str">
            <v>Coke Studio</v>
          </cell>
          <cell r="B112" t="str">
            <v>(2008– )</v>
          </cell>
        </row>
        <row r="113">
          <cell r="A113" t="str">
            <v>Behroop</v>
          </cell>
          <cell r="B113" t="str">
            <v>(2023– )</v>
          </cell>
        </row>
        <row r="114">
          <cell r="A114" t="str">
            <v>Chaudhry and Sons</v>
          </cell>
          <cell r="B114" t="str">
            <v>(2022– )</v>
          </cell>
        </row>
        <row r="115">
          <cell r="A115" t="str">
            <v>Meray Paas Tum Ho</v>
          </cell>
          <cell r="B115" t="str">
            <v>(I) (2019–2020)</v>
          </cell>
        </row>
        <row r="116">
          <cell r="A116" t="str">
            <v>Jackson Heights</v>
          </cell>
          <cell r="B116" t="str">
            <v>(2014– )</v>
          </cell>
        </row>
        <row r="117">
          <cell r="A117" t="str">
            <v>Mohabbat Tumse Nafrat Hai</v>
          </cell>
          <cell r="B117" t="str">
            <v>(2017– )</v>
          </cell>
        </row>
        <row r="118">
          <cell r="A118" t="str">
            <v>Hum Tum (Hum TV)</v>
          </cell>
          <cell r="B118" t="str">
            <v>(2022– )</v>
          </cell>
        </row>
        <row r="119">
          <cell r="A119" t="str">
            <v>Tabeer</v>
          </cell>
          <cell r="B119" t="str">
            <v>(2018– )</v>
          </cell>
        </row>
        <row r="120">
          <cell r="A120" t="str">
            <v>Hostel</v>
          </cell>
          <cell r="B120" t="str">
            <v>(2023– )</v>
          </cell>
        </row>
        <row r="121">
          <cell r="A121" t="str">
            <v>Fitrat</v>
          </cell>
          <cell r="B121" t="str">
            <v>(2020– )</v>
          </cell>
        </row>
        <row r="122">
          <cell r="A122" t="str">
            <v>Bin Roye</v>
          </cell>
          <cell r="B122" t="str">
            <v>(2016–2017)</v>
          </cell>
        </row>
        <row r="123">
          <cell r="A123" t="str">
            <v>Tum Kon Piya</v>
          </cell>
          <cell r="B123" t="str">
            <v>(2016– )</v>
          </cell>
        </row>
        <row r="124">
          <cell r="A124" t="str">
            <v>Tum Mere Kya Ho</v>
          </cell>
          <cell r="B124" t="str">
            <v>(2015–2016)</v>
          </cell>
        </row>
        <row r="125">
          <cell r="A125" t="str">
            <v>Daam</v>
          </cell>
          <cell r="B125" t="str">
            <v>(2010– )</v>
          </cell>
        </row>
        <row r="126">
          <cell r="A126" t="str">
            <v>Dar Si Jaati Hai Sila</v>
          </cell>
          <cell r="B126" t="str">
            <v>(2017– )</v>
          </cell>
        </row>
        <row r="127">
          <cell r="A127" t="str">
            <v>Dil e Jaanam</v>
          </cell>
          <cell r="B127" t="str">
            <v>(2017)</v>
          </cell>
        </row>
        <row r="128">
          <cell r="A128" t="str">
            <v>Mera Naam Yousuf Hai</v>
          </cell>
          <cell r="B128" t="str">
            <v>(2015– )</v>
          </cell>
        </row>
        <row r="129">
          <cell r="A129" t="str">
            <v>Mera Rab Waris</v>
          </cell>
          <cell r="B129" t="str">
            <v>(2019)</v>
          </cell>
        </row>
        <row r="130">
          <cell r="A130" t="str">
            <v>Mere Qatil Mere Dildar</v>
          </cell>
          <cell r="B130" t="str">
            <v>(2011–2012)</v>
          </cell>
        </row>
        <row r="131">
          <cell r="A131" t="str">
            <v>Ishqiya</v>
          </cell>
          <cell r="B131" t="str">
            <v>(2020)</v>
          </cell>
        </row>
        <row r="132">
          <cell r="A132" t="str">
            <v>Living on the Edge: Sabse Himmat Wala Kon?</v>
          </cell>
          <cell r="B132" t="str">
            <v>(2010)</v>
          </cell>
        </row>
        <row r="133">
          <cell r="A133" t="str">
            <v>Meray Humnasheen</v>
          </cell>
          <cell r="B133" t="str">
            <v>(2022– )</v>
          </cell>
        </row>
        <row r="134">
          <cell r="A134" t="str">
            <v>Ladon Mein Pali</v>
          </cell>
          <cell r="B134" t="str">
            <v>(2014–2015)</v>
          </cell>
        </row>
        <row r="135">
          <cell r="A135" t="str">
            <v>Pinjra</v>
          </cell>
          <cell r="B135" t="str">
            <v>(2022– )</v>
          </cell>
        </row>
        <row r="136">
          <cell r="A136" t="str">
            <v xml:space="preserve">kitni Gehraiyan Baqi Hain </v>
          </cell>
          <cell r="B136" t="str">
            <v>(2011– )</v>
          </cell>
        </row>
        <row r="137">
          <cell r="A137" t="str">
            <v>Zoya Sawleha</v>
          </cell>
          <cell r="B137" t="str">
            <v>(2017)</v>
          </cell>
        </row>
        <row r="138">
          <cell r="A138" t="str">
            <v>Ziddi</v>
          </cell>
          <cell r="B138" t="str">
            <v>(2023– )</v>
          </cell>
        </row>
        <row r="139">
          <cell r="A139" t="str">
            <v>Ehraam-e-Junoon</v>
          </cell>
          <cell r="B139" t="str">
            <v>(2023– )</v>
          </cell>
        </row>
        <row r="140">
          <cell r="A140" t="str">
            <v>Zaib-un-nisa</v>
          </cell>
          <cell r="B140" t="str">
            <v>(2001– )</v>
          </cell>
        </row>
        <row r="141">
          <cell r="A141" t="str">
            <v>Qaid-e-Tanhai</v>
          </cell>
          <cell r="B141" t="str">
            <v>(2010– )</v>
          </cell>
        </row>
        <row r="142">
          <cell r="A142" t="str">
            <v>Dunk</v>
          </cell>
          <cell r="B142" t="str">
            <v>(2020– )</v>
          </cell>
        </row>
        <row r="143">
          <cell r="A143" t="str">
            <v>Jiska Naam Hai Aurat</v>
          </cell>
          <cell r="B143" t="str">
            <v>(2016)</v>
          </cell>
        </row>
        <row r="144">
          <cell r="A144" t="str">
            <v>Tere Bina</v>
          </cell>
          <cell r="B144" t="str">
            <v>(I) (2017)</v>
          </cell>
        </row>
        <row r="145">
          <cell r="A145" t="str">
            <v>Anaa</v>
          </cell>
          <cell r="B145" t="str">
            <v>(2019– )</v>
          </cell>
        </row>
        <row r="146">
          <cell r="A146" t="str">
            <v>Khabarzar</v>
          </cell>
          <cell r="B146" t="str">
            <v>(2018– )</v>
          </cell>
        </row>
        <row r="147">
          <cell r="A147" t="str">
            <v>Hasna Mana Hai</v>
          </cell>
          <cell r="B147" t="str">
            <v>(2022– )</v>
          </cell>
        </row>
        <row r="148">
          <cell r="A148" t="str">
            <v>Laal Ishq</v>
          </cell>
          <cell r="B148" t="str">
            <v>(2017– )</v>
          </cell>
        </row>
        <row r="149">
          <cell r="A149" t="str">
            <v>Mera Yaar Mila de</v>
          </cell>
          <cell r="B149" t="str">
            <v>(2016– )</v>
          </cell>
        </row>
        <row r="150">
          <cell r="A150" t="str">
            <v>Yaar E Bewafa</v>
          </cell>
          <cell r="B150" t="str">
            <v>(2017)</v>
          </cell>
        </row>
        <row r="151">
          <cell r="A151" t="str">
            <v>Naagin</v>
          </cell>
          <cell r="B151" t="str">
            <v>(2017–2019)</v>
          </cell>
        </row>
        <row r="152">
          <cell r="A152" t="str">
            <v>Bandhay Ek Dour Se</v>
          </cell>
          <cell r="B152" t="str">
            <v>(2020– )</v>
          </cell>
        </row>
        <row r="153">
          <cell r="A153" t="str">
            <v>Baydardi</v>
          </cell>
          <cell r="B153" t="str">
            <v>(2018– )</v>
          </cell>
        </row>
        <row r="154">
          <cell r="A154" t="str">
            <v>Gunjal drama</v>
          </cell>
          <cell r="B154" t="str">
            <v>(2023– )</v>
          </cell>
        </row>
        <row r="155">
          <cell r="A155" t="str">
            <v>Tumhare Husn ke Naam</v>
          </cell>
          <cell r="B155" t="str">
            <v>(2022–2023)</v>
          </cell>
        </row>
        <row r="156">
          <cell r="A156" t="str">
            <v>Ruswai (Disgrace)</v>
          </cell>
          <cell r="B156" t="str">
            <v>(2019–2020)</v>
          </cell>
        </row>
        <row r="157">
          <cell r="A157" t="str">
            <v>Haiwan</v>
          </cell>
          <cell r="B157" t="str">
            <v>(2018– )</v>
          </cell>
        </row>
        <row r="158">
          <cell r="A158" t="str">
            <v>Grift</v>
          </cell>
          <cell r="B158" t="str">
            <v>(2022–2023)</v>
          </cell>
        </row>
        <row r="159">
          <cell r="A159" t="str">
            <v>Emaan</v>
          </cell>
          <cell r="B159" t="str">
            <v>(2019– )</v>
          </cell>
        </row>
        <row r="160">
          <cell r="A160" t="str">
            <v>Besharam</v>
          </cell>
          <cell r="B160" t="str">
            <v>(2016)</v>
          </cell>
        </row>
        <row r="161">
          <cell r="A161" t="str">
            <v>Ranjish</v>
          </cell>
          <cell r="B161" t="str">
            <v>(2021– )</v>
          </cell>
        </row>
        <row r="162">
          <cell r="A162" t="str">
            <v>Qissa Meherbano Ka</v>
          </cell>
          <cell r="B162" t="str">
            <v>(2021– )</v>
          </cell>
        </row>
        <row r="163">
          <cell r="A163" t="str">
            <v>Fraud</v>
          </cell>
          <cell r="B163" t="str">
            <v>(2022–2023)</v>
          </cell>
        </row>
        <row r="164">
          <cell r="A164" t="str">
            <v>Bunty I Love You</v>
          </cell>
          <cell r="B164" t="str">
            <v>(2013– )</v>
          </cell>
        </row>
        <row r="165">
          <cell r="A165" t="str">
            <v>Wafa</v>
          </cell>
          <cell r="B165" t="str">
            <v>(2016)</v>
          </cell>
        </row>
        <row r="166">
          <cell r="A166" t="str">
            <v>Siyani</v>
          </cell>
          <cell r="B166" t="str">
            <v>(2022– )</v>
          </cell>
        </row>
        <row r="167">
          <cell r="A167" t="str">
            <v>Hasratein</v>
          </cell>
          <cell r="B167" t="str">
            <v>(2016)</v>
          </cell>
        </row>
        <row r="168">
          <cell r="A168" t="str">
            <v>Heer Da Hero</v>
          </cell>
          <cell r="B168" t="str">
            <v>(2023– )</v>
          </cell>
        </row>
        <row r="169">
          <cell r="A169" t="str">
            <v>Qayamat</v>
          </cell>
          <cell r="B169" t="str">
            <v>(2021)</v>
          </cell>
        </row>
        <row r="170">
          <cell r="A170" t="str">
            <v>Aye Dil Tu Bata</v>
          </cell>
          <cell r="B170" t="str">
            <v>(2018)</v>
          </cell>
        </row>
        <row r="171">
          <cell r="A171" t="str">
            <v>Yaariyan</v>
          </cell>
          <cell r="B171" t="str">
            <v>(2019)</v>
          </cell>
        </row>
        <row r="172">
          <cell r="A172" t="str">
            <v>Doraha</v>
          </cell>
          <cell r="B172" t="str">
            <v>(2008– )</v>
          </cell>
        </row>
        <row r="173">
          <cell r="A173" t="str">
            <v>Shatranj</v>
          </cell>
          <cell r="B173" t="str">
            <v>(2023– )</v>
          </cell>
        </row>
        <row r="174">
          <cell r="A174" t="str">
            <v>Akbari Asghari</v>
          </cell>
          <cell r="B174" t="str">
            <v>(2011– )</v>
          </cell>
        </row>
        <row r="175">
          <cell r="A175" t="str">
            <v>Tanhaiyaan</v>
          </cell>
          <cell r="B175" t="str">
            <v>(1985–2011)</v>
          </cell>
        </row>
        <row r="176">
          <cell r="A176" t="str">
            <v>Hari Hari Churiyaan</v>
          </cell>
          <cell r="B176" t="str">
            <v>(2017–2018)</v>
          </cell>
        </row>
        <row r="177">
          <cell r="A177" t="str">
            <v>Enaaya</v>
          </cell>
          <cell r="B177" t="str">
            <v>(2019– )</v>
          </cell>
        </row>
        <row r="178">
          <cell r="A178" t="str">
            <v>Jo Bachay Hain Sang Samait Lo</v>
          </cell>
          <cell r="B178" t="str">
            <v/>
          </cell>
        </row>
        <row r="179">
          <cell r="A179" t="str">
            <v>Ghissi Pitti Mohabbat</v>
          </cell>
          <cell r="B179" t="str">
            <v>(2020– )</v>
          </cell>
        </row>
        <row r="180">
          <cell r="A180" t="str">
            <v>Khaani</v>
          </cell>
          <cell r="B180" t="str">
            <v>(2017– )</v>
          </cell>
        </row>
        <row r="181">
          <cell r="A181" t="str">
            <v>Khan</v>
          </cell>
          <cell r="B181" t="str">
            <v>(2017)</v>
          </cell>
        </row>
        <row r="182">
          <cell r="A182" t="str">
            <v>Shahrukh Ki Saliyan</v>
          </cell>
          <cell r="B182" t="str">
            <v>(2019)</v>
          </cell>
        </row>
        <row r="183">
          <cell r="A183" t="str">
            <v>Saari Bhool Hamari Thi</v>
          </cell>
          <cell r="B183" t="str">
            <v>(2014)</v>
          </cell>
        </row>
        <row r="184">
          <cell r="A184" t="str">
            <v>Hum Tum</v>
          </cell>
          <cell r="B184" t="str">
            <v>(2022– )</v>
          </cell>
        </row>
        <row r="185">
          <cell r="A185" t="str">
            <v>Chauraha</v>
          </cell>
          <cell r="B185" t="str">
            <v>(2022– )</v>
          </cell>
        </row>
        <row r="186">
          <cell r="A186" t="str">
            <v>Burka Avenger</v>
          </cell>
          <cell r="B186" t="str">
            <v>(2013–2016)</v>
          </cell>
        </row>
        <row r="187">
          <cell r="A187" t="str">
            <v>Munafiq</v>
          </cell>
          <cell r="B187" t="str">
            <v>(2020– )</v>
          </cell>
        </row>
        <row r="188">
          <cell r="A188" t="str">
            <v>Dolly Ki Ayegi Baraat</v>
          </cell>
          <cell r="B188" t="str">
            <v>(2010)</v>
          </cell>
        </row>
        <row r="189">
          <cell r="A189" t="str">
            <v>Gul o Gulzar</v>
          </cell>
          <cell r="B189" t="str">
            <v>(2019)</v>
          </cell>
        </row>
        <row r="190">
          <cell r="A190" t="str">
            <v>Mera Susraal</v>
          </cell>
          <cell r="B190" t="str">
            <v>(2023– )</v>
          </cell>
        </row>
        <row r="191">
          <cell r="A191" t="str">
            <v>Woh Mera Dil Tha</v>
          </cell>
          <cell r="B191" t="str">
            <v>(2017– )</v>
          </cell>
        </row>
        <row r="192">
          <cell r="A192" t="str">
            <v>Daraar</v>
          </cell>
          <cell r="B192" t="str">
            <v>(2022– )</v>
          </cell>
        </row>
        <row r="193">
          <cell r="A193" t="str">
            <v>Aitraaf</v>
          </cell>
          <cell r="B193" t="str">
            <v>(2022)</v>
          </cell>
        </row>
        <row r="194">
          <cell r="A194" t="str">
            <v>Ramz-e-Ishq</v>
          </cell>
          <cell r="B194" t="str">
            <v>(2019– )</v>
          </cell>
        </row>
        <row r="195">
          <cell r="A195" t="str">
            <v>Loose Talk</v>
          </cell>
          <cell r="B195" t="str">
            <v>(2005–2011)</v>
          </cell>
        </row>
        <row r="196">
          <cell r="A196" t="str">
            <v>Khudgarz</v>
          </cell>
          <cell r="B196" t="str">
            <v>(2017–2018)</v>
          </cell>
        </row>
        <row r="197">
          <cell r="A197" t="str">
            <v>Abdullah</v>
          </cell>
          <cell r="B197" t="str">
            <v>(2023– )</v>
          </cell>
        </row>
        <row r="198">
          <cell r="A198" t="str">
            <v>Mohlat</v>
          </cell>
          <cell r="B198" t="str">
            <v>(2021– )</v>
          </cell>
        </row>
        <row r="199">
          <cell r="A199" t="str">
            <v>Khasara</v>
          </cell>
          <cell r="B199" t="str">
            <v>(2018)</v>
          </cell>
        </row>
        <row r="200">
          <cell r="A200" t="str">
            <v>Sheher E Ajnabi</v>
          </cell>
          <cell r="B200" t="str">
            <v>(2014)</v>
          </cell>
        </row>
        <row r="201">
          <cell r="A201" t="str">
            <v>Kala Doriya</v>
          </cell>
          <cell r="B201" t="str">
            <v>(2022– )</v>
          </cell>
        </row>
        <row r="202">
          <cell r="A202" t="str">
            <v>O Rangreza</v>
          </cell>
          <cell r="B202" t="str">
            <v>(2017–2018)</v>
          </cell>
        </row>
        <row r="203">
          <cell r="A203" t="str">
            <v>Dhaani</v>
          </cell>
          <cell r="B203" t="str">
            <v>(2016–2017)</v>
          </cell>
        </row>
        <row r="204">
          <cell r="A204" t="str">
            <v>Guddu</v>
          </cell>
          <cell r="B204" t="str">
            <v>(2022– )</v>
          </cell>
        </row>
        <row r="205">
          <cell r="A205" t="str">
            <v>Paras</v>
          </cell>
          <cell r="B205" t="str">
            <v>(2015)</v>
          </cell>
        </row>
        <row r="206">
          <cell r="A206" t="str">
            <v>Jalan</v>
          </cell>
          <cell r="B206" t="str">
            <v>(2020– )</v>
          </cell>
        </row>
        <row r="207">
          <cell r="A207" t="str">
            <v>La-Hasil</v>
          </cell>
          <cell r="B207" t="str">
            <v>(2005–2006)</v>
          </cell>
        </row>
        <row r="208">
          <cell r="A208" t="str">
            <v>Mazaaq Raat</v>
          </cell>
          <cell r="B208" t="str">
            <v>(2013– )</v>
          </cell>
        </row>
        <row r="209">
          <cell r="A209" t="str">
            <v>Kahin Deep Jalay</v>
          </cell>
          <cell r="B209" t="str">
            <v>(2019)</v>
          </cell>
        </row>
        <row r="210">
          <cell r="A210" t="str">
            <v>Inaam-e-Mohabbat</v>
          </cell>
          <cell r="B210" t="str">
            <v>(2022– )</v>
          </cell>
        </row>
        <row r="211">
          <cell r="A211" t="str">
            <v>Manchali</v>
          </cell>
          <cell r="B211" t="str">
            <v>(2016)</v>
          </cell>
        </row>
        <row r="212">
          <cell r="A212" t="str">
            <v>Tajdeed e Wafa</v>
          </cell>
          <cell r="B212" t="str">
            <v>(2018– )</v>
          </cell>
        </row>
        <row r="213">
          <cell r="A213" t="str">
            <v>Meesni</v>
          </cell>
          <cell r="B213" t="str">
            <v>(2023– )</v>
          </cell>
        </row>
        <row r="214">
          <cell r="A214" t="str">
            <v>Tau Dil ka kiya hua</v>
          </cell>
          <cell r="B214" t="str">
            <v>(2017– )</v>
          </cell>
        </row>
        <row r="215">
          <cell r="A215" t="str">
            <v>Ainak Wala Jin</v>
          </cell>
          <cell r="B215" t="str">
            <v>(1993–1996)</v>
          </cell>
        </row>
        <row r="216">
          <cell r="A216" t="str">
            <v>Maaye Ni</v>
          </cell>
          <cell r="B216" t="str">
            <v>(2011)</v>
          </cell>
        </row>
        <row r="217">
          <cell r="A217" t="str">
            <v>Kasa-e-Dil</v>
          </cell>
          <cell r="B217" t="str">
            <v>(2020– )</v>
          </cell>
        </row>
        <row r="218">
          <cell r="A218" t="str">
            <v>Mohabbatein Chahatein</v>
          </cell>
          <cell r="B218" t="str">
            <v>(2020–2021)</v>
          </cell>
        </row>
        <row r="219">
          <cell r="A219" t="str">
            <v>Fitoor</v>
          </cell>
          <cell r="B219" t="str">
            <v>(2021– )</v>
          </cell>
        </row>
        <row r="220">
          <cell r="A220" t="str">
            <v>Zabardast with Wasi Shah</v>
          </cell>
          <cell r="B220" t="str">
            <v>(2021– )</v>
          </cell>
        </row>
        <row r="221">
          <cell r="A221" t="str">
            <v>To be Honest</v>
          </cell>
          <cell r="B221" t="str">
            <v>(2020– )</v>
          </cell>
        </row>
        <row r="222">
          <cell r="A222" t="str">
            <v>Dil Ruba</v>
          </cell>
          <cell r="B222" t="str">
            <v>(2020– )</v>
          </cell>
        </row>
        <row r="223">
          <cell r="A223" t="str">
            <v>Tanaa Banaa</v>
          </cell>
          <cell r="B223" t="str">
            <v>(2021– )</v>
          </cell>
        </row>
        <row r="224">
          <cell r="A224" t="str">
            <v>Bhool Jaa Ay Dil</v>
          </cell>
          <cell r="B224" t="str">
            <v>(2020– )</v>
          </cell>
        </row>
        <row r="225">
          <cell r="A225" t="str">
            <v>Chalawa</v>
          </cell>
          <cell r="B225" t="str">
            <v>(2020– )</v>
          </cell>
        </row>
        <row r="226">
          <cell r="A226" t="str">
            <v>Wafa Kar Chalay</v>
          </cell>
          <cell r="B226" t="str">
            <v>(2019– )</v>
          </cell>
        </row>
        <row r="227">
          <cell r="A227" t="str">
            <v>Mohabbat Chor Di Maine</v>
          </cell>
          <cell r="B227" t="str">
            <v>(2021– )</v>
          </cell>
        </row>
        <row r="228">
          <cell r="A228" t="str">
            <v>Aik Mohabbat Kafi Hai</v>
          </cell>
          <cell r="B228" t="str">
            <v>(2018– )</v>
          </cell>
        </row>
        <row r="229">
          <cell r="A229" t="str">
            <v>Double Hai</v>
          </cell>
          <cell r="B229" t="str">
            <v>(2021– )</v>
          </cell>
        </row>
        <row r="230">
          <cell r="A230" t="str">
            <v>Koi Nahi Apna</v>
          </cell>
          <cell r="B230" t="str">
            <v>(2014– )</v>
          </cell>
        </row>
        <row r="231">
          <cell r="A231" t="str">
            <v>Khaas</v>
          </cell>
          <cell r="B231" t="str">
            <v>(2019)</v>
          </cell>
        </row>
        <row r="232">
          <cell r="A232" t="str">
            <v>Deedan</v>
          </cell>
          <cell r="B232" t="str">
            <v>(2018– )</v>
          </cell>
        </row>
        <row r="233">
          <cell r="A233" t="str">
            <v>Marham</v>
          </cell>
          <cell r="B233" t="str">
            <v>(2018– )</v>
          </cell>
        </row>
        <row r="234">
          <cell r="A234" t="str">
            <v>Meri Betiyaan</v>
          </cell>
          <cell r="B234" t="str">
            <v>(2023– )</v>
          </cell>
        </row>
        <row r="235">
          <cell r="A235" t="str">
            <v>Mushk</v>
          </cell>
          <cell r="B235" t="str">
            <v>(2020– )</v>
          </cell>
        </row>
        <row r="236">
          <cell r="A236" t="str">
            <v>Khabarnaak</v>
          </cell>
          <cell r="B236" t="str">
            <v>(2010– )</v>
          </cell>
        </row>
        <row r="237">
          <cell r="A237" t="str">
            <v>Piya Mann Bhaye</v>
          </cell>
          <cell r="B237" t="str">
            <v>(2015)</v>
          </cell>
        </row>
        <row r="238">
          <cell r="A238" t="str">
            <v>Aansoo</v>
          </cell>
          <cell r="B238" t="str">
            <v>(2000)</v>
          </cell>
        </row>
        <row r="239">
          <cell r="A239" t="str">
            <v>Kasak Rahay Ge - Drama</v>
          </cell>
          <cell r="B239" t="str">
            <v>(2018– )</v>
          </cell>
        </row>
        <row r="240">
          <cell r="A240" t="str">
            <v>Shikwa Nahin Kisi Se</v>
          </cell>
          <cell r="B240" t="str">
            <v>(2017)</v>
          </cell>
        </row>
        <row r="241">
          <cell r="A241" t="str">
            <v>Undekhi</v>
          </cell>
          <cell r="B241" t="str">
            <v>(2017)</v>
          </cell>
        </row>
        <row r="242">
          <cell r="A242" t="str">
            <v>Waris</v>
          </cell>
          <cell r="B242" t="str">
            <v>(1979– )</v>
          </cell>
        </row>
        <row r="243">
          <cell r="A243" t="str">
            <v>Teri Raah Main Rul Gai</v>
          </cell>
          <cell r="B243" t="str">
            <v>(2012–2013)</v>
          </cell>
        </row>
        <row r="244">
          <cell r="A244" t="str">
            <v>Sammi</v>
          </cell>
          <cell r="B244" t="str">
            <v>(2017– )</v>
          </cell>
        </row>
        <row r="245">
          <cell r="A245" t="str">
            <v>Zakham</v>
          </cell>
          <cell r="B245" t="str">
            <v>(2017)</v>
          </cell>
        </row>
        <row r="246">
          <cell r="A246" t="str">
            <v>Inteha</v>
          </cell>
          <cell r="B246" t="str">
            <v>(2015)</v>
          </cell>
        </row>
        <row r="247">
          <cell r="A247" t="str">
            <v>Dikhawa</v>
          </cell>
          <cell r="B247" t="str">
            <v>(2020–2021)</v>
          </cell>
        </row>
        <row r="248">
          <cell r="A248" t="str">
            <v>Kaanch Ki Guriya</v>
          </cell>
          <cell r="B248" t="str">
            <v>(2015)</v>
          </cell>
        </row>
        <row r="249">
          <cell r="A249" t="str">
            <v>Iqraar</v>
          </cell>
          <cell r="B249" t="str">
            <v>(2014–2015)</v>
          </cell>
        </row>
        <row r="250">
          <cell r="A250" t="str">
            <v>Dil Zaar Zaar</v>
          </cell>
          <cell r="B250" t="str">
            <v>(2022)</v>
          </cell>
        </row>
        <row r="251">
          <cell r="A251" t="str">
            <v>Wehshi</v>
          </cell>
          <cell r="B251" t="str">
            <v>(2022)</v>
          </cell>
        </row>
        <row r="252">
          <cell r="A252" t="str">
            <v>Mann Pyasa</v>
          </cell>
          <cell r="B252" t="str">
            <v>(2016)</v>
          </cell>
        </row>
        <row r="253">
          <cell r="A253" t="str">
            <v>Lashkara</v>
          </cell>
          <cell r="B253" t="str">
            <v>(2018)</v>
          </cell>
        </row>
        <row r="254">
          <cell r="A254" t="str">
            <v>Phaans</v>
          </cell>
          <cell r="B254" t="str">
            <v>(2021– )</v>
          </cell>
        </row>
        <row r="255">
          <cell r="A255" t="str">
            <v>Malkin</v>
          </cell>
          <cell r="B255" t="str">
            <v>(2017–2018)</v>
          </cell>
        </row>
        <row r="256">
          <cell r="A256" t="str">
            <v>Aatish</v>
          </cell>
          <cell r="B256" t="str">
            <v>(2018– )</v>
          </cell>
        </row>
        <row r="257">
          <cell r="A257" t="str">
            <v>Bikhra Mera Naseeb</v>
          </cell>
          <cell r="B257" t="str">
            <v>(2014–2015)</v>
          </cell>
        </row>
        <row r="258">
          <cell r="A258" t="str">
            <v>Bharosa Pyar Tera</v>
          </cell>
          <cell r="B258" t="str">
            <v>(2019)</v>
          </cell>
        </row>
        <row r="259">
          <cell r="A259" t="str">
            <v>Ishq Pagal Karay</v>
          </cell>
          <cell r="B259" t="str">
            <v>(2022)</v>
          </cell>
        </row>
        <row r="260">
          <cell r="A260" t="str">
            <v>Kaala Jadu</v>
          </cell>
          <cell r="B260" t="str">
            <v>(2011–2013)</v>
          </cell>
        </row>
        <row r="261">
          <cell r="A261" t="str">
            <v>Seerat</v>
          </cell>
          <cell r="B261" t="str">
            <v>(2018)</v>
          </cell>
        </row>
        <row r="262">
          <cell r="A262" t="str">
            <v>Wehem</v>
          </cell>
          <cell r="B262" t="str">
            <v>(2022–2023)</v>
          </cell>
        </row>
        <row r="263">
          <cell r="A263" t="str">
            <v>Mera Pehla Pyaar</v>
          </cell>
          <cell r="B263" t="str">
            <v>(2012–2013)</v>
          </cell>
        </row>
        <row r="264">
          <cell r="A264" t="str">
            <v>Mera Khuda Janay</v>
          </cell>
          <cell r="B264" t="str">
            <v>(2018)</v>
          </cell>
        </row>
        <row r="265">
          <cell r="A265" t="str">
            <v>Pukaar</v>
          </cell>
          <cell r="B265" t="str">
            <v>(2018)</v>
          </cell>
        </row>
        <row r="266">
          <cell r="A266" t="str">
            <v>Haseena</v>
          </cell>
          <cell r="B266" t="str">
            <v>(2022)</v>
          </cell>
        </row>
        <row r="267">
          <cell r="A267" t="str">
            <v>Amanat</v>
          </cell>
          <cell r="B267" t="str">
            <v>(2021– )</v>
          </cell>
        </row>
        <row r="268">
          <cell r="A268" t="str">
            <v>Dil e Gumshuda</v>
          </cell>
          <cell r="B268" t="str">
            <v>(2019)</v>
          </cell>
        </row>
        <row r="269">
          <cell r="A269" t="str">
            <v>Meray Dost Meray Yaar 2</v>
          </cell>
          <cell r="B269" t="str">
            <v>(2020– )</v>
          </cell>
        </row>
        <row r="270">
          <cell r="A270" t="str">
            <v>Dil e Benaam</v>
          </cell>
          <cell r="B270" t="str">
            <v>(2022)</v>
          </cell>
        </row>
        <row r="271">
          <cell r="A271" t="str">
            <v>Maryam</v>
          </cell>
          <cell r="B271" t="str">
            <v>(I) (2015– )</v>
          </cell>
        </row>
        <row r="272">
          <cell r="A272" t="str">
            <v>Tipu Sultan: The Tiger Lord</v>
          </cell>
          <cell r="B272" t="str">
            <v>(1997)</v>
          </cell>
        </row>
        <row r="273">
          <cell r="A273" t="str">
            <v>Dekho Chand Aaya</v>
          </cell>
          <cell r="B273" t="str">
            <v>(2016)</v>
          </cell>
        </row>
        <row r="274">
          <cell r="A274" t="str">
            <v>Laag</v>
          </cell>
          <cell r="B274" t="str">
            <v>(1998–2000)</v>
          </cell>
        </row>
        <row r="275">
          <cell r="A275" t="str">
            <v>Mann Ke Moti</v>
          </cell>
          <cell r="B275" t="str">
            <v>(2013–2014)</v>
          </cell>
        </row>
        <row r="276">
          <cell r="A276" t="str">
            <v>Bechari Qudsia</v>
          </cell>
          <cell r="B276" t="str">
            <v>(2021– )</v>
          </cell>
        </row>
        <row r="277">
          <cell r="A277" t="str">
            <v>Addan</v>
          </cell>
          <cell r="B277" t="str">
            <v>(2023– )</v>
          </cell>
        </row>
        <row r="278">
          <cell r="A278" t="str">
            <v>Ghalti</v>
          </cell>
          <cell r="B278" t="str">
            <v>(2016– )</v>
          </cell>
        </row>
        <row r="279">
          <cell r="A279" t="str">
            <v>Main Kaisay Kahun</v>
          </cell>
          <cell r="B279" t="str">
            <v>(2016–2017)</v>
          </cell>
        </row>
        <row r="280">
          <cell r="A280" t="str">
            <v>Saaya</v>
          </cell>
          <cell r="B280" t="str">
            <v>(2018–2022)</v>
          </cell>
        </row>
        <row r="281">
          <cell r="A281" t="str">
            <v>Azar Ki Ayegi Baraat</v>
          </cell>
          <cell r="B281" t="str">
            <v>(2009)</v>
          </cell>
        </row>
        <row r="282">
          <cell r="A282" t="str">
            <v>Mere Khudaya</v>
          </cell>
          <cell r="B282" t="str">
            <v>(2018)</v>
          </cell>
        </row>
        <row r="283">
          <cell r="A283" t="str">
            <v>Ashk</v>
          </cell>
          <cell r="B283" t="str">
            <v>(2012)</v>
          </cell>
        </row>
        <row r="284">
          <cell r="A284" t="str">
            <v>Dil Lagi</v>
          </cell>
          <cell r="B284" t="str">
            <v>(2016)</v>
          </cell>
        </row>
        <row r="285">
          <cell r="A285" t="str">
            <v>Meri Beti</v>
          </cell>
          <cell r="B285" t="str">
            <v>(2013–2014)</v>
          </cell>
        </row>
        <row r="286">
          <cell r="A286" t="str">
            <v>Saibaan</v>
          </cell>
          <cell r="B286" t="str">
            <v>(2019)</v>
          </cell>
        </row>
        <row r="287">
          <cell r="A287" t="str">
            <v>Miss Fire</v>
          </cell>
          <cell r="B287" t="str">
            <v>(2013)</v>
          </cell>
        </row>
        <row r="288">
          <cell r="A288" t="str">
            <v>Jugnoo</v>
          </cell>
          <cell r="B288" t="str">
            <v>(2015– )</v>
          </cell>
        </row>
        <row r="289">
          <cell r="A289" t="str">
            <v>Tera Mera Rishta</v>
          </cell>
          <cell r="B289" t="str">
            <v>(2015–2016)</v>
          </cell>
        </row>
        <row r="290">
          <cell r="A290" t="str">
            <v>Banno</v>
          </cell>
          <cell r="B290" t="str">
            <v>(2021– )</v>
          </cell>
        </row>
        <row r="291">
          <cell r="A291" t="str">
            <v>Gohar-e-Nayab</v>
          </cell>
          <cell r="B291" t="str">
            <v>(2013)</v>
          </cell>
        </row>
        <row r="292">
          <cell r="A292" t="str">
            <v>Ba Adab Ba Mulahiza Hoshiyaar</v>
          </cell>
          <cell r="B292" t="str">
            <v>(1990)</v>
          </cell>
        </row>
        <row r="293">
          <cell r="A293" t="str">
            <v>BOL Champions</v>
          </cell>
          <cell r="B293" t="str">
            <v>(2019– )</v>
          </cell>
        </row>
        <row r="294">
          <cell r="A294" t="str">
            <v>Ab Meri Bari</v>
          </cell>
          <cell r="B294" t="str">
            <v>(2023– )</v>
          </cell>
        </row>
        <row r="295">
          <cell r="A295" t="str">
            <v>Sirat-e-Mustaqeem</v>
          </cell>
          <cell r="B295" t="str">
            <v>(2012)</v>
          </cell>
        </row>
        <row r="296">
          <cell r="A296" t="str">
            <v>Malal</v>
          </cell>
          <cell r="B296" t="str">
            <v>(2009–2010)</v>
          </cell>
        </row>
        <row r="297">
          <cell r="A297" t="str">
            <v>Bewafa</v>
          </cell>
          <cell r="B297" t="str">
            <v>(2023– )</v>
          </cell>
        </row>
        <row r="298">
          <cell r="A298" t="str">
            <v>Dushman</v>
          </cell>
          <cell r="B298" t="str">
            <v>(2022– )</v>
          </cell>
        </row>
        <row r="299">
          <cell r="A299" t="str">
            <v>Do Qadam Dur Thay</v>
          </cell>
          <cell r="B299" t="str">
            <v>(2014)</v>
          </cell>
        </row>
        <row r="300">
          <cell r="A300" t="str">
            <v>Akhri Chattan</v>
          </cell>
          <cell r="B300" t="str">
            <v>(1985)</v>
          </cell>
        </row>
        <row r="301">
          <cell r="A301" t="str">
            <v>Parlour Wali Larki</v>
          </cell>
          <cell r="B301" t="str">
            <v>(2018– )</v>
          </cell>
        </row>
        <row r="302">
          <cell r="A302" t="str">
            <v>Tootay Huway Per</v>
          </cell>
          <cell r="B302" t="str">
            <v>(2011–2015)</v>
          </cell>
        </row>
        <row r="303">
          <cell r="A303" t="str">
            <v>Manjdhar</v>
          </cell>
          <cell r="B303" t="str">
            <v>(I) (2016–2017)</v>
          </cell>
        </row>
        <row r="304">
          <cell r="A304" t="str">
            <v>Dil-e-Muztar</v>
          </cell>
          <cell r="B304" t="str">
            <v>(2013)</v>
          </cell>
        </row>
        <row r="305">
          <cell r="A305" t="str">
            <v>Inspector Bulla</v>
          </cell>
          <cell r="B305" t="str">
            <v>(2022– )</v>
          </cell>
        </row>
        <row r="306">
          <cell r="A306" t="str">
            <v>Mohabbat Subh Ka Sitara Hai</v>
          </cell>
          <cell r="B306" t="str">
            <v>(2013–2014)</v>
          </cell>
        </row>
        <row r="307">
          <cell r="A307" t="str">
            <v>Mujhe Khuda Pay Yaqeen Hai</v>
          </cell>
          <cell r="B307" t="str">
            <v>(2021– )</v>
          </cell>
        </row>
        <row r="308">
          <cell r="A308" t="str">
            <v>Dharkan</v>
          </cell>
          <cell r="B308" t="str">
            <v>(2016– )</v>
          </cell>
        </row>
        <row r="309">
          <cell r="A309" t="str">
            <v>Ilzaam</v>
          </cell>
          <cell r="B309" t="str">
            <v>(2022–2023)</v>
          </cell>
        </row>
        <row r="310">
          <cell r="A310" t="str">
            <v>Piya Naam Ka Diya 2019</v>
          </cell>
          <cell r="B310" t="str">
            <v>(2019)</v>
          </cell>
        </row>
        <row r="311">
          <cell r="A311" t="str">
            <v>Noor e Zindagi</v>
          </cell>
          <cell r="B311" t="str">
            <v>(2016–2020)</v>
          </cell>
        </row>
        <row r="312">
          <cell r="A312" t="str">
            <v>Main Agar Chup Hoon</v>
          </cell>
          <cell r="B312" t="str">
            <v>(2020)</v>
          </cell>
        </row>
        <row r="313">
          <cell r="A313" t="str">
            <v>S.H.E</v>
          </cell>
          <cell r="B313" t="str">
            <v>(2015)</v>
          </cell>
        </row>
        <row r="314">
          <cell r="A314" t="str">
            <v>Ali Ki Ammi</v>
          </cell>
          <cell r="B314" t="str">
            <v>(2015–2016)</v>
          </cell>
        </row>
        <row r="315">
          <cell r="A315" t="str">
            <v>Mandi</v>
          </cell>
          <cell r="B315" t="str">
            <v/>
          </cell>
        </row>
        <row r="316">
          <cell r="A316" t="str">
            <v>Shaheen</v>
          </cell>
          <cell r="B316" t="str">
            <v>(1980)</v>
          </cell>
        </row>
        <row r="317">
          <cell r="A317" t="str">
            <v>Thakan</v>
          </cell>
          <cell r="B317" t="str">
            <v>(2012)</v>
          </cell>
        </row>
        <row r="318">
          <cell r="A318" t="str">
            <v>Satrangi</v>
          </cell>
          <cell r="B318" t="str">
            <v>(2008– )</v>
          </cell>
        </row>
        <row r="319">
          <cell r="A319" t="str">
            <v>Mor Mahal</v>
          </cell>
          <cell r="B319" t="str">
            <v>(2016– )</v>
          </cell>
        </row>
        <row r="320">
          <cell r="A320" t="str">
            <v>Main Abdul Qadir Hoon</v>
          </cell>
          <cell r="B320" t="str">
            <v>(2010–2011)</v>
          </cell>
        </row>
        <row r="321">
          <cell r="A321" t="str">
            <v>Geo Pakistan</v>
          </cell>
          <cell r="B321" t="str">
            <v>(2016– )</v>
          </cell>
        </row>
        <row r="322">
          <cell r="A322" t="str">
            <v>Khuda Dekh Raha Hai</v>
          </cell>
          <cell r="B322" t="str">
            <v>(2015)</v>
          </cell>
        </row>
        <row r="323">
          <cell r="A323" t="str">
            <v>Mera Saaein</v>
          </cell>
          <cell r="B323" t="str">
            <v>(2010–2012)</v>
          </cell>
        </row>
        <row r="324">
          <cell r="A324" t="str">
            <v>Ishqaway</v>
          </cell>
          <cell r="B324" t="str">
            <v>(2015)</v>
          </cell>
        </row>
        <row r="325">
          <cell r="A325" t="str">
            <v>Bikhray Moti</v>
          </cell>
          <cell r="B325" t="str">
            <v>(2020– )</v>
          </cell>
        </row>
        <row r="326">
          <cell r="A326" t="str">
            <v>Tu Mera Junoon</v>
          </cell>
          <cell r="B326" t="str">
            <v>(2019– )</v>
          </cell>
        </row>
        <row r="327">
          <cell r="A327" t="str">
            <v>Musafit</v>
          </cell>
          <cell r="B327" t="str">
            <v>(2024– )</v>
          </cell>
        </row>
        <row r="328">
          <cell r="A328" t="str">
            <v>Wilco</v>
          </cell>
          <cell r="B328" t="str">
            <v>(2007)</v>
          </cell>
        </row>
        <row r="329">
          <cell r="A329" t="str">
            <v>Visaal</v>
          </cell>
          <cell r="B329" t="str">
            <v>(2018– )</v>
          </cell>
        </row>
        <row r="330">
          <cell r="A330" t="str">
            <v>Laut Ke Chalay Aana</v>
          </cell>
          <cell r="B330" t="str">
            <v>(2017)</v>
          </cell>
        </row>
        <row r="331">
          <cell r="A331" t="str">
            <v>Teri Ulfat Mein</v>
          </cell>
          <cell r="B331" t="str">
            <v>(2014–2017)</v>
          </cell>
        </row>
        <row r="332">
          <cell r="A332" t="str">
            <v>Sangat</v>
          </cell>
          <cell r="B332" t="str">
            <v>(2015–2016)</v>
          </cell>
        </row>
        <row r="333">
          <cell r="A333" t="str">
            <v>Parchayee</v>
          </cell>
          <cell r="B333" t="str">
            <v>(2017–2018)</v>
          </cell>
        </row>
        <row r="334">
          <cell r="A334" t="str">
            <v>Agar</v>
          </cell>
          <cell r="B334" t="str">
            <v>(2022–2023)</v>
          </cell>
        </row>
        <row r="335">
          <cell r="A335" t="str">
            <v>Ishq Nachaya</v>
          </cell>
          <cell r="B335" t="str">
            <v>(2016– )</v>
          </cell>
        </row>
        <row r="336">
          <cell r="A336" t="str">
            <v>Utray Ga Aub Na Koi Khizar</v>
          </cell>
          <cell r="B336" t="str">
            <v>(2011–2012)</v>
          </cell>
        </row>
        <row r="337">
          <cell r="A337" t="str">
            <v>Silsilay</v>
          </cell>
          <cell r="B337" t="str">
            <v>(2018)</v>
          </cell>
        </row>
        <row r="338">
          <cell r="A338" t="str">
            <v>Gustakh</v>
          </cell>
          <cell r="B338" t="str">
            <v>(2020– )</v>
          </cell>
        </row>
        <row r="339">
          <cell r="A339" t="str">
            <v>Broken Quill</v>
          </cell>
          <cell r="B339" t="str">
            <v>(2022)</v>
          </cell>
        </row>
        <row r="340">
          <cell r="A340" t="str">
            <v>Tanveer Fatima (B.A.)</v>
          </cell>
          <cell r="B340" t="str">
            <v>(2009– )</v>
          </cell>
        </row>
        <row r="341">
          <cell r="A341" t="str">
            <v>Ishq Zaat</v>
          </cell>
          <cell r="B341" t="str">
            <v>(2019– )</v>
          </cell>
        </row>
        <row r="342">
          <cell r="A342" t="str">
            <v>Kankar</v>
          </cell>
          <cell r="B342" t="str">
            <v>(2013)</v>
          </cell>
        </row>
        <row r="343">
          <cell r="A343" t="str">
            <v>Ahl e Wafa</v>
          </cell>
          <cell r="B343" t="str">
            <v>(2021)</v>
          </cell>
        </row>
        <row r="344">
          <cell r="A344" t="str">
            <v>Mushrik</v>
          </cell>
          <cell r="B344" t="str">
            <v>(2016– )</v>
          </cell>
        </row>
        <row r="345">
          <cell r="A345" t="str">
            <v>Streets the Final Chapter</v>
          </cell>
          <cell r="B345" t="str">
            <v>(2022– )</v>
          </cell>
        </row>
        <row r="346">
          <cell r="A346" t="str">
            <v>Mehndi Walay Haath</v>
          </cell>
          <cell r="B346" t="str">
            <v>(2005– )</v>
          </cell>
        </row>
        <row r="347">
          <cell r="A347" t="str">
            <v>Makan Aka Home a Heaven</v>
          </cell>
          <cell r="B347" t="str">
            <v>(2006– )</v>
          </cell>
        </row>
        <row r="348">
          <cell r="A348" t="str">
            <v>Rukhsar</v>
          </cell>
          <cell r="B348" t="str">
            <v>(2014)</v>
          </cell>
        </row>
        <row r="349">
          <cell r="A349" t="str">
            <v>Khoob Seerat</v>
          </cell>
          <cell r="B349" t="str">
            <v>(2020– )</v>
          </cell>
        </row>
        <row r="350">
          <cell r="A350" t="str">
            <v>Bedardi Saiyaan</v>
          </cell>
          <cell r="B350" t="str">
            <v>(2017–2018)</v>
          </cell>
        </row>
        <row r="351">
          <cell r="A351" t="str">
            <v>Maamlaat</v>
          </cell>
          <cell r="B351" t="str">
            <v>(2022– )</v>
          </cell>
        </row>
        <row r="352">
          <cell r="A352" t="str">
            <v>Gunnah - Aplus TV</v>
          </cell>
          <cell r="B352" t="str">
            <v>(2019)</v>
          </cell>
        </row>
        <row r="353">
          <cell r="A353" t="str">
            <v>Bay Qasoor</v>
          </cell>
          <cell r="B353" t="str">
            <v>(2015–2016)</v>
          </cell>
        </row>
        <row r="354">
          <cell r="A354" t="str">
            <v>Iztaraab</v>
          </cell>
          <cell r="B354" t="str">
            <v>(2003–2004)</v>
          </cell>
        </row>
        <row r="355">
          <cell r="A355" t="str">
            <v>Saaya 2</v>
          </cell>
          <cell r="B355" t="str">
            <v>(2022– )</v>
          </cell>
        </row>
        <row r="356">
          <cell r="A356" t="str">
            <v>Wedding Night Stories</v>
          </cell>
          <cell r="B356" t="str">
            <v>(2020– )</v>
          </cell>
        </row>
        <row r="357">
          <cell r="A357" t="str">
            <v>Tere Dar Per</v>
          </cell>
          <cell r="B357" t="str">
            <v>(2015–2016)</v>
          </cell>
        </row>
        <row r="358">
          <cell r="A358" t="str">
            <v>Mannat</v>
          </cell>
          <cell r="B358" t="str">
            <v>(2016–2017)</v>
          </cell>
        </row>
        <row r="359">
          <cell r="A359" t="str">
            <v>Zara Yaad Kar</v>
          </cell>
          <cell r="B359" t="str">
            <v>(2016– )</v>
          </cell>
        </row>
        <row r="360">
          <cell r="A360" t="str">
            <v>Rehaai</v>
          </cell>
          <cell r="B360" t="str">
            <v>(2013)</v>
          </cell>
        </row>
        <row r="361">
          <cell r="A361" t="str">
            <v>Naulakha</v>
          </cell>
          <cell r="B361" t="str">
            <v>(2018– )</v>
          </cell>
        </row>
        <row r="362">
          <cell r="A362" t="str">
            <v>Bhai</v>
          </cell>
          <cell r="B362" t="str">
            <v>(2015–2016)</v>
          </cell>
        </row>
        <row r="363">
          <cell r="A363" t="str">
            <v>Yariyan</v>
          </cell>
          <cell r="B363" t="str">
            <v>(2010)</v>
          </cell>
        </row>
        <row r="364">
          <cell r="A364" t="str">
            <v>Mere Meherban</v>
          </cell>
          <cell r="B364" t="str">
            <v>(2014)</v>
          </cell>
        </row>
        <row r="365">
          <cell r="A365" t="str">
            <v>Faryad</v>
          </cell>
          <cell r="B365" t="str">
            <v>(2020–2021)</v>
          </cell>
        </row>
        <row r="366">
          <cell r="A366" t="str">
            <v>UrduPoint</v>
          </cell>
          <cell r="B366" t="str">
            <v>(2018– )</v>
          </cell>
        </row>
        <row r="367">
          <cell r="A367" t="str">
            <v>Hoor Pari</v>
          </cell>
          <cell r="B367" t="str">
            <v>(2018–2019)</v>
          </cell>
        </row>
        <row r="368">
          <cell r="A368" t="str">
            <v>Pardes</v>
          </cell>
          <cell r="B368" t="str">
            <v>(2021)</v>
          </cell>
        </row>
        <row r="369">
          <cell r="A369" t="str">
            <v>Khalish</v>
          </cell>
          <cell r="B369" t="str">
            <v>(2018)</v>
          </cell>
        </row>
        <row r="370">
          <cell r="A370" t="str">
            <v>Kharidar</v>
          </cell>
          <cell r="B370" t="str">
            <v>(2006– )</v>
          </cell>
        </row>
        <row r="371">
          <cell r="A371" t="str">
            <v>Vasl</v>
          </cell>
          <cell r="B371" t="str">
            <v>(2010– )</v>
          </cell>
        </row>
        <row r="372">
          <cell r="A372" t="str">
            <v>Dolly Darling</v>
          </cell>
          <cell r="B372" t="str">
            <v>(2019)</v>
          </cell>
        </row>
        <row r="373">
          <cell r="A373" t="str">
            <v>Mujhe Kuch Kehna Hai</v>
          </cell>
          <cell r="B373" t="str">
            <v>(2015– )</v>
          </cell>
        </row>
        <row r="374">
          <cell r="A374" t="str">
            <v>Marzi</v>
          </cell>
          <cell r="B374" t="str">
            <v>(I) (2016)</v>
          </cell>
        </row>
        <row r="375">
          <cell r="A375" t="str">
            <v>Perfume Chowk</v>
          </cell>
          <cell r="B375" t="str">
            <v>(2010– )</v>
          </cell>
        </row>
        <row r="376">
          <cell r="A376" t="str">
            <v>Aangan</v>
          </cell>
          <cell r="B376" t="str">
            <v>(2017–2018)</v>
          </cell>
        </row>
        <row r="377">
          <cell r="A377" t="str">
            <v>Mein Na Janoo</v>
          </cell>
          <cell r="B377" t="str">
            <v>(2019– )</v>
          </cell>
        </row>
        <row r="378">
          <cell r="A378" t="str">
            <v>Ana</v>
          </cell>
          <cell r="B378" t="str">
            <v>(2004– )</v>
          </cell>
        </row>
        <row r="379">
          <cell r="A379" t="str">
            <v>Choti</v>
          </cell>
          <cell r="B379" t="str">
            <v>(2014–2015)</v>
          </cell>
        </row>
        <row r="380">
          <cell r="A380" t="str">
            <v>Tumhari Marium</v>
          </cell>
          <cell r="B380" t="str">
            <v>(2017– )</v>
          </cell>
        </row>
        <row r="381">
          <cell r="A381" t="str">
            <v>Man-o-Salwa</v>
          </cell>
          <cell r="B381" t="str">
            <v>(2007)</v>
          </cell>
        </row>
        <row r="382">
          <cell r="A382" t="str">
            <v>Shayad</v>
          </cell>
          <cell r="B382" t="str">
            <v>(2017– )</v>
          </cell>
        </row>
        <row r="383">
          <cell r="A383" t="str">
            <v>Zindaan</v>
          </cell>
          <cell r="B383" t="str">
            <v>(2017)</v>
          </cell>
        </row>
        <row r="384">
          <cell r="A384" t="str">
            <v>Dil Muhallay Ki Haveli</v>
          </cell>
          <cell r="B384" t="str">
            <v>(2013)</v>
          </cell>
        </row>
        <row r="385">
          <cell r="A385" t="str">
            <v>Rasmeduniya</v>
          </cell>
          <cell r="B385" t="str">
            <v>(2017)</v>
          </cell>
        </row>
        <row r="386">
          <cell r="A386" t="str">
            <v>Izn-e-Rukhsat</v>
          </cell>
          <cell r="B386" t="str">
            <v>(2015– )</v>
          </cell>
        </row>
        <row r="387">
          <cell r="A387" t="str">
            <v>Meri Zindagi Hai Tu</v>
          </cell>
          <cell r="B387" t="str">
            <v>(2013–2014)</v>
          </cell>
        </row>
        <row r="388">
          <cell r="A388" t="str">
            <v>Dour</v>
          </cell>
          <cell r="B388" t="str">
            <v>(2021– )</v>
          </cell>
        </row>
        <row r="389">
          <cell r="A389" t="str">
            <v>Aap Kay Liye</v>
          </cell>
          <cell r="B389" t="str">
            <v>(2016)</v>
          </cell>
        </row>
        <row r="390">
          <cell r="A390" t="str">
            <v>Meray Charagar</v>
          </cell>
          <cell r="B390" t="str">
            <v>(2011)</v>
          </cell>
        </row>
        <row r="391">
          <cell r="A391" t="str">
            <v>Waada</v>
          </cell>
          <cell r="B391" t="str">
            <v>(2016–2017)</v>
          </cell>
        </row>
        <row r="392">
          <cell r="A392" t="str">
            <v>Tishnagi Dil Ki</v>
          </cell>
          <cell r="B392" t="str">
            <v>(2017–2018)</v>
          </cell>
        </row>
        <row r="393">
          <cell r="A393" t="str">
            <v>Boota from Toba Tek Singh</v>
          </cell>
          <cell r="B393" t="str">
            <v>(1999)</v>
          </cell>
        </row>
        <row r="394">
          <cell r="A394" t="str">
            <v>Muhabbat Na Kariyo</v>
          </cell>
          <cell r="B394" t="str">
            <v>(2019–2020)</v>
          </cell>
        </row>
        <row r="395">
          <cell r="A395" t="str">
            <v>Maahi</v>
          </cell>
          <cell r="B395" t="str">
            <v>(2021– )</v>
          </cell>
        </row>
        <row r="396">
          <cell r="A396" t="str">
            <v>Haqeeqat</v>
          </cell>
          <cell r="B396" t="str">
            <v>(2019–2020)</v>
          </cell>
        </row>
        <row r="397">
          <cell r="A397" t="str">
            <v>Meray Mohsin</v>
          </cell>
          <cell r="B397" t="str">
            <v>(2019)</v>
          </cell>
        </row>
        <row r="398">
          <cell r="A398" t="str">
            <v>Pul Sirat</v>
          </cell>
          <cell r="B398" t="str">
            <v>(2011)</v>
          </cell>
        </row>
        <row r="399">
          <cell r="A399" t="str">
            <v>Mata E Jaan Hai Tu</v>
          </cell>
          <cell r="B399" t="str">
            <v>(2012– )</v>
          </cell>
        </row>
        <row r="400">
          <cell r="A400" t="str">
            <v>Hum Tehray Gunahgaar</v>
          </cell>
          <cell r="B400" t="str">
            <v>(2014)</v>
          </cell>
        </row>
        <row r="401">
          <cell r="A401" t="str">
            <v>Mera Dard Na Jane Koi</v>
          </cell>
          <cell r="B401" t="str">
            <v>(2015– )</v>
          </cell>
        </row>
        <row r="402">
          <cell r="A402" t="str">
            <v>Dua</v>
          </cell>
          <cell r="B402" t="str">
            <v>(2015)</v>
          </cell>
        </row>
        <row r="403">
          <cell r="A403" t="str">
            <v>Naqab Zun</v>
          </cell>
          <cell r="B403" t="str">
            <v>(2019– )</v>
          </cell>
        </row>
        <row r="404">
          <cell r="A404" t="str">
            <v>Sill</v>
          </cell>
          <cell r="B404" t="str">
            <v>(2007– )</v>
          </cell>
        </row>
        <row r="405">
          <cell r="A405" t="str">
            <v>Manjdhar</v>
          </cell>
          <cell r="B405" t="str">
            <v>(II) (2016–2017)</v>
          </cell>
        </row>
        <row r="406">
          <cell r="A406" t="str">
            <v>Noor Jahan</v>
          </cell>
          <cell r="B406" t="str">
            <v>(2016)</v>
          </cell>
        </row>
        <row r="407">
          <cell r="A407" t="str">
            <v>Dumpukht - Aatish e Ishq</v>
          </cell>
          <cell r="B407" t="str">
            <v>(2016–2017)</v>
          </cell>
        </row>
        <row r="408">
          <cell r="A408" t="str">
            <v>Over the Edge</v>
          </cell>
          <cell r="B408" t="str">
            <v>(2016)</v>
          </cell>
        </row>
        <row r="409">
          <cell r="A409" t="str">
            <v>Izteraab</v>
          </cell>
          <cell r="B409" t="str">
            <v>(2014– )</v>
          </cell>
        </row>
        <row r="410">
          <cell r="A410" t="str">
            <v>Nanhi</v>
          </cell>
          <cell r="B410" t="str">
            <v>(2013– )</v>
          </cell>
        </row>
        <row r="411">
          <cell r="A411" t="str">
            <v>Dareecha</v>
          </cell>
          <cell r="B411" t="str">
            <v>(2011–2012)</v>
          </cell>
        </row>
        <row r="412">
          <cell r="A412" t="str">
            <v>Karam Jali</v>
          </cell>
          <cell r="B412" t="str">
            <v>(2018)</v>
          </cell>
        </row>
        <row r="413">
          <cell r="A413" t="str">
            <v>Haya Kay Rang</v>
          </cell>
          <cell r="B413" t="str">
            <v>(2016–2018)</v>
          </cell>
        </row>
        <row r="414">
          <cell r="A414" t="str">
            <v>Puppa</v>
          </cell>
          <cell r="B414" t="str">
            <v>(2017– )</v>
          </cell>
        </row>
        <row r="415">
          <cell r="A415" t="str">
            <v>Tere Liye</v>
          </cell>
          <cell r="B415" t="str">
            <v>(2009)</v>
          </cell>
        </row>
        <row r="416">
          <cell r="A416" t="str">
            <v>Meray Jeenay Ki Wajah</v>
          </cell>
          <cell r="B416" t="str">
            <v>(2017)</v>
          </cell>
        </row>
        <row r="417">
          <cell r="A417" t="str">
            <v>Aashti</v>
          </cell>
          <cell r="B417" t="str">
            <v>(2009)</v>
          </cell>
        </row>
        <row r="418">
          <cell r="A418" t="str">
            <v>Adhi Gawahi</v>
          </cell>
          <cell r="B418" t="str">
            <v>(2017– )</v>
          </cell>
        </row>
        <row r="419">
          <cell r="A419" t="str">
            <v>Jo Chale to Jaan Se Guzar Gaye</v>
          </cell>
          <cell r="B419" t="str">
            <v>(2011–2012)</v>
          </cell>
        </row>
        <row r="420">
          <cell r="A420" t="str">
            <v>Al Atash</v>
          </cell>
          <cell r="B420" t="str">
            <v>(2011–2012)</v>
          </cell>
        </row>
        <row r="421">
          <cell r="A421" t="str">
            <v>Ek Kasak Reh Gaee</v>
          </cell>
          <cell r="B421" t="str">
            <v>(2013– )</v>
          </cell>
        </row>
        <row r="422">
          <cell r="A422" t="str">
            <v>Mi Raqsam</v>
          </cell>
          <cell r="B422" t="str">
            <v>(2012– )</v>
          </cell>
        </row>
        <row r="423">
          <cell r="A423" t="str">
            <v>Tere Bina</v>
          </cell>
          <cell r="B423" t="str">
            <v>(II) (2017)</v>
          </cell>
        </row>
        <row r="424">
          <cell r="A424" t="str">
            <v>Meri Guriya</v>
          </cell>
          <cell r="B424" t="str">
            <v>(2018– )</v>
          </cell>
        </row>
        <row r="425">
          <cell r="A425" t="str">
            <v>Gumshuda</v>
          </cell>
          <cell r="B425" t="str">
            <v>(2010– )</v>
          </cell>
        </row>
        <row r="426">
          <cell r="A426" t="str">
            <v>Daasi</v>
          </cell>
          <cell r="B426" t="str">
            <v>(2019–2020)</v>
          </cell>
        </row>
        <row r="427">
          <cell r="A427" t="str">
            <v>Khuda Zameen Se Gaya Nahin</v>
          </cell>
          <cell r="B427" t="str">
            <v>(2009– )</v>
          </cell>
        </row>
        <row r="428">
          <cell r="A428" t="str">
            <v>Nadaniyaan</v>
          </cell>
          <cell r="B428" t="str">
            <v>(2008–2010)</v>
          </cell>
        </row>
        <row r="429">
          <cell r="A429" t="str">
            <v>Aik Nayee Cinderella</v>
          </cell>
          <cell r="B429" t="str">
            <v>(2012–2013)</v>
          </cell>
        </row>
        <row r="430">
          <cell r="A430" t="str">
            <v>Chand ki pariyan</v>
          </cell>
          <cell r="B430" t="str">
            <v>(2019)</v>
          </cell>
        </row>
        <row r="431">
          <cell r="A431" t="str">
            <v>Anokha Ladla</v>
          </cell>
          <cell r="B431" t="str">
            <v>(2011–2013)</v>
          </cell>
        </row>
        <row r="432">
          <cell r="A432" t="str">
            <v>Haasil</v>
          </cell>
          <cell r="B432" t="str">
            <v>(2016–2017)</v>
          </cell>
        </row>
        <row r="433">
          <cell r="A433" t="str">
            <v>Amanat</v>
          </cell>
          <cell r="B433" t="str">
            <v>(2017)</v>
          </cell>
        </row>
        <row r="434">
          <cell r="A434" t="str">
            <v>Takkay Ki Ayegi Baraat</v>
          </cell>
          <cell r="B434" t="str">
            <v>(2011)</v>
          </cell>
        </row>
        <row r="435">
          <cell r="A435" t="str">
            <v>Hiddat</v>
          </cell>
          <cell r="B435" t="str">
            <v>(2017)</v>
          </cell>
        </row>
        <row r="436">
          <cell r="A436" t="str">
            <v>Bahu Raniyaan</v>
          </cell>
          <cell r="B436" t="str">
            <v>(2016)</v>
          </cell>
        </row>
        <row r="437">
          <cell r="A437" t="str">
            <v>Saltanat e Dil</v>
          </cell>
          <cell r="B437" t="str">
            <v>(2014–2015)</v>
          </cell>
        </row>
        <row r="438">
          <cell r="A438" t="str">
            <v>Sanam</v>
          </cell>
          <cell r="B438" t="str">
            <v>(2016– )</v>
          </cell>
        </row>
        <row r="439">
          <cell r="A439" t="str">
            <v>Un Kahi</v>
          </cell>
          <cell r="B439" t="str">
            <v>(1982)</v>
          </cell>
        </row>
        <row r="440">
          <cell r="A440" t="str">
            <v>Dharkan</v>
          </cell>
          <cell r="B440" t="str">
            <v>(2006–2007)</v>
          </cell>
        </row>
        <row r="441">
          <cell r="A441" t="str">
            <v>Manzil Aka Her Lost Destination</v>
          </cell>
          <cell r="B441" t="str">
            <v>(2006– )</v>
          </cell>
        </row>
        <row r="442">
          <cell r="A442" t="str">
            <v>A Heroine</v>
          </cell>
          <cell r="B442" t="str">
            <v>(2022)</v>
          </cell>
        </row>
        <row r="443">
          <cell r="A443" t="str">
            <v>Mubarak Ho Beti Hui Hai</v>
          </cell>
          <cell r="B443" t="str">
            <v>(2017)</v>
          </cell>
        </row>
        <row r="444">
          <cell r="A444" t="str">
            <v>Dard Aashna</v>
          </cell>
          <cell r="B444" t="str">
            <v>(2014)</v>
          </cell>
        </row>
        <row r="445">
          <cell r="A445" t="str">
            <v>Baandi</v>
          </cell>
          <cell r="B445" t="str">
            <v>(2018– )</v>
          </cell>
        </row>
        <row r="446">
          <cell r="A446" t="str">
            <v>Sona Chandi</v>
          </cell>
          <cell r="B446" t="str">
            <v>(1982)</v>
          </cell>
        </row>
        <row r="447">
          <cell r="A447" t="str">
            <v>Haal-E-Dil</v>
          </cell>
          <cell r="B447" t="str">
            <v>(2010)</v>
          </cell>
        </row>
        <row r="448">
          <cell r="A448" t="str">
            <v>Log Kia Kahenge</v>
          </cell>
          <cell r="B448" t="str">
            <v>(2019)</v>
          </cell>
        </row>
        <row r="449">
          <cell r="A449" t="str">
            <v>Tasveer</v>
          </cell>
          <cell r="B449" t="str">
            <v>(2019–2020)</v>
          </cell>
        </row>
        <row r="450">
          <cell r="A450" t="str">
            <v>Mere Khwab Lota Do</v>
          </cell>
          <cell r="B450" t="str">
            <v>(2014–2015)</v>
          </cell>
        </row>
        <row r="451">
          <cell r="A451" t="str">
            <v>Tum Se Hi Taluq</v>
          </cell>
          <cell r="B451" t="str">
            <v>(2018)</v>
          </cell>
        </row>
        <row r="452">
          <cell r="A452" t="str">
            <v>Aik thi rania</v>
          </cell>
          <cell r="B452" t="str">
            <v>(2017– )</v>
          </cell>
        </row>
        <row r="453">
          <cell r="A453" t="str">
            <v>Rishtay</v>
          </cell>
          <cell r="B453" t="str">
            <v>(2007– )</v>
          </cell>
        </row>
        <row r="454">
          <cell r="A454" t="str">
            <v>Tere Pyar Ke Bharose</v>
          </cell>
          <cell r="B454" t="str">
            <v>(2013)</v>
          </cell>
        </row>
        <row r="455">
          <cell r="A455" t="str">
            <v>Judaai</v>
          </cell>
          <cell r="B455" t="str">
            <v>(2015)</v>
          </cell>
        </row>
        <row r="456">
          <cell r="A456" t="str">
            <v>Ghar Titli Ka Par</v>
          </cell>
          <cell r="B456" t="str">
            <v>(2017– )</v>
          </cell>
        </row>
        <row r="457">
          <cell r="A457" t="str">
            <v>Fairy Tale</v>
          </cell>
          <cell r="B457" t="str">
            <v>(2023– )</v>
          </cell>
        </row>
        <row r="458">
          <cell r="A458" t="str">
            <v>Shama</v>
          </cell>
          <cell r="B458" t="str">
            <v>(1976)</v>
          </cell>
        </row>
        <row r="459">
          <cell r="A459" t="str">
            <v>Noor</v>
          </cell>
          <cell r="B459" t="str">
            <v>(2017)</v>
          </cell>
        </row>
        <row r="460">
          <cell r="A460" t="str">
            <v>Main Manto</v>
          </cell>
          <cell r="B460" t="str">
            <v>(2013– )</v>
          </cell>
        </row>
        <row r="461">
          <cell r="A461" t="str">
            <v>Deewar-e-Shab</v>
          </cell>
          <cell r="B461" t="str">
            <v>(2019– )</v>
          </cell>
        </row>
        <row r="462">
          <cell r="A462" t="str">
            <v>Apni Kahani</v>
          </cell>
          <cell r="B462" t="str">
            <v>(2014)</v>
          </cell>
        </row>
        <row r="463">
          <cell r="A463" t="str">
            <v>Khawaja and Son</v>
          </cell>
          <cell r="B463" t="str">
            <v>(1985)</v>
          </cell>
        </row>
        <row r="464">
          <cell r="A464" t="str">
            <v>Gila Kis Say Karain</v>
          </cell>
          <cell r="B464" t="str">
            <v>(2015)</v>
          </cell>
        </row>
        <row r="465">
          <cell r="A465" t="str">
            <v>Do Tola Pyaar</v>
          </cell>
          <cell r="B465" t="str">
            <v>(2019)</v>
          </cell>
        </row>
        <row r="466">
          <cell r="A466" t="str">
            <v>Kalmoohi</v>
          </cell>
          <cell r="B466" t="str">
            <v>(2010– )</v>
          </cell>
        </row>
        <row r="467">
          <cell r="A467" t="str">
            <v>Iltija</v>
          </cell>
          <cell r="B467" t="str">
            <v>(2017)</v>
          </cell>
        </row>
        <row r="468">
          <cell r="A468" t="str">
            <v>Saraab</v>
          </cell>
          <cell r="B468" t="str">
            <v>(2010)</v>
          </cell>
        </row>
        <row r="469">
          <cell r="A469" t="str">
            <v>Tawaan</v>
          </cell>
          <cell r="B469" t="str">
            <v>(2020)</v>
          </cell>
        </row>
        <row r="470">
          <cell r="A470" t="str">
            <v>Gangs of Khorasan</v>
          </cell>
          <cell r="B470" t="str">
            <v/>
          </cell>
        </row>
        <row r="471">
          <cell r="A471" t="str">
            <v>Daldal</v>
          </cell>
          <cell r="B471" t="str">
            <v>(2017–2018)</v>
          </cell>
        </row>
        <row r="472">
          <cell r="A472" t="str">
            <v>Mehmoodabad Ki Malkain</v>
          </cell>
          <cell r="B472" t="str">
            <v>(2011– )</v>
          </cell>
        </row>
        <row r="473">
          <cell r="A473" t="str">
            <v>Ashiyana</v>
          </cell>
          <cell r="B473" t="str">
            <v>(1997– )</v>
          </cell>
        </row>
        <row r="474">
          <cell r="A474" t="str">
            <v>Hona Tha Pyar</v>
          </cell>
          <cell r="B474" t="str">
            <v>(2023– )</v>
          </cell>
        </row>
        <row r="475">
          <cell r="A475" t="str">
            <v>Meher Aur Meherban</v>
          </cell>
          <cell r="B475" t="str">
            <v>(2016–2017)</v>
          </cell>
        </row>
        <row r="476">
          <cell r="A476" t="str">
            <v>Unsuni</v>
          </cell>
          <cell r="B476" t="str">
            <v>(2015–2016)</v>
          </cell>
        </row>
        <row r="477">
          <cell r="A477" t="str">
            <v>Chakree</v>
          </cell>
          <cell r="B477" t="str">
            <v>(2021– )</v>
          </cell>
        </row>
        <row r="478">
          <cell r="A478" t="str">
            <v>Badi Aapa</v>
          </cell>
          <cell r="B478" t="str">
            <v>(2012– )</v>
          </cell>
        </row>
        <row r="479">
          <cell r="A479" t="str">
            <v>Larka Karachi Ka Kuri Lahore Di</v>
          </cell>
          <cell r="B479" t="str">
            <v>(2012)</v>
          </cell>
        </row>
        <row r="480">
          <cell r="A480" t="str">
            <v>Tonite with HSY</v>
          </cell>
          <cell r="B480" t="str">
            <v>(2014– )</v>
          </cell>
        </row>
        <row r="481">
          <cell r="A481" t="str">
            <v>Kuch Na Kaho</v>
          </cell>
          <cell r="B481" t="str">
            <v>(2016– )</v>
          </cell>
        </row>
        <row r="482">
          <cell r="A482" t="str">
            <v>Makafat</v>
          </cell>
          <cell r="B482" t="str">
            <v>(2019– )</v>
          </cell>
        </row>
        <row r="483">
          <cell r="A483" t="str">
            <v>Mujhe Rang De</v>
          </cell>
          <cell r="B483" t="str">
            <v>(2019)</v>
          </cell>
        </row>
        <row r="484">
          <cell r="A484" t="str">
            <v>Oops</v>
          </cell>
          <cell r="B484" t="str">
            <v>(2008– )</v>
          </cell>
        </row>
        <row r="485">
          <cell r="A485" t="str">
            <v>Koi Deepak Ho</v>
          </cell>
          <cell r="B485" t="str">
            <v>(2014)</v>
          </cell>
        </row>
        <row r="486">
          <cell r="A486" t="str">
            <v>Annie Ki Ayegi Baraat</v>
          </cell>
          <cell r="B486" t="str">
            <v>(2012– )</v>
          </cell>
        </row>
        <row r="487">
          <cell r="A487" t="str">
            <v>Ahsas</v>
          </cell>
          <cell r="B487" t="str">
            <v>(2016– )</v>
          </cell>
        </row>
        <row r="488">
          <cell r="A488" t="str">
            <v>Thana Tick Tock</v>
          </cell>
          <cell r="B488" t="str">
            <v>(2023– )</v>
          </cell>
        </row>
        <row r="489">
          <cell r="A489" t="str">
            <v>Bholi Bano</v>
          </cell>
          <cell r="B489" t="str">
            <v>(2017)</v>
          </cell>
        </row>
        <row r="490">
          <cell r="A490" t="str">
            <v>Khaali Haath</v>
          </cell>
          <cell r="B490" t="str">
            <v>(2017)</v>
          </cell>
        </row>
        <row r="491">
          <cell r="A491" t="str">
            <v>Kahan Tum Chale Gaye</v>
          </cell>
          <cell r="B491" t="str">
            <v>(2016)</v>
          </cell>
        </row>
        <row r="492">
          <cell r="A492" t="str">
            <v>Planet Champs</v>
          </cell>
          <cell r="B492" t="str">
            <v>(2023– )</v>
          </cell>
        </row>
        <row r="493">
          <cell r="A493" t="str">
            <v>Bay Khudi</v>
          </cell>
          <cell r="B493" t="str">
            <v>(2016–2017)</v>
          </cell>
        </row>
        <row r="494">
          <cell r="A494" t="str">
            <v>Sitara Aur Mehr-Un-Nisa</v>
          </cell>
          <cell r="B494" t="str">
            <v>(1992– )</v>
          </cell>
        </row>
        <row r="495">
          <cell r="A495" t="str">
            <v>Maryam Pereira</v>
          </cell>
          <cell r="B495" t="str">
            <v>(2018– )</v>
          </cell>
        </row>
        <row r="496">
          <cell r="A496" t="str">
            <v>Mausam</v>
          </cell>
          <cell r="B496" t="str">
            <v>(2014– )</v>
          </cell>
        </row>
        <row r="497">
          <cell r="A497" t="str">
            <v>Sannata</v>
          </cell>
          <cell r="B497" t="str">
            <v>(2013–2014)</v>
          </cell>
        </row>
        <row r="498">
          <cell r="A498" t="str">
            <v>Talkhiyan</v>
          </cell>
          <cell r="B498" t="str">
            <v>(2012–2013)</v>
          </cell>
        </row>
        <row r="499">
          <cell r="A499" t="str">
            <v>Chandni</v>
          </cell>
          <cell r="B499" t="str">
            <v>(2014)</v>
          </cell>
        </row>
        <row r="500">
          <cell r="A500" t="str">
            <v>Chemistry</v>
          </cell>
          <cell r="B500" t="str">
            <v>(2010– )</v>
          </cell>
        </row>
        <row r="501">
          <cell r="A501" t="str">
            <v>Yeh Meri Zindagi</v>
          </cell>
          <cell r="B501" t="str">
            <v>(2017)</v>
          </cell>
        </row>
        <row r="502">
          <cell r="A502" t="str">
            <v>Always Girls Can</v>
          </cell>
          <cell r="B502" t="str">
            <v>(2011–2012)</v>
          </cell>
        </row>
        <row r="503">
          <cell r="A503" t="str">
            <v>Tum Mere Ho</v>
          </cell>
          <cell r="B503" t="str">
            <v>(2005)</v>
          </cell>
        </row>
        <row r="504">
          <cell r="A504" t="str">
            <v>Tarap</v>
          </cell>
          <cell r="B504" t="str">
            <v>(2020)</v>
          </cell>
        </row>
        <row r="505">
          <cell r="A505" t="str">
            <v>Mannchalay</v>
          </cell>
          <cell r="B505" t="str">
            <v>(2009– )</v>
          </cell>
        </row>
        <row r="506">
          <cell r="A506" t="str">
            <v>Aurat Ka Ghar Konsa</v>
          </cell>
          <cell r="B506" t="str">
            <v>(2011–2012)</v>
          </cell>
        </row>
        <row r="507">
          <cell r="A507" t="str">
            <v>Hari Hari Churiyan</v>
          </cell>
          <cell r="B507" t="str">
            <v>(2017–2018)</v>
          </cell>
        </row>
        <row r="508">
          <cell r="A508" t="str">
            <v>Ishq Mein Tere</v>
          </cell>
          <cell r="B508" t="str">
            <v>(2016– )</v>
          </cell>
        </row>
        <row r="509">
          <cell r="A509" t="str">
            <v>Bachon Ka Khel</v>
          </cell>
          <cell r="B509" t="str">
            <v/>
          </cell>
        </row>
        <row r="510">
          <cell r="A510" t="str">
            <v>Tumse Hi Taa'luq Hai</v>
          </cell>
          <cell r="B510" t="str">
            <v>(2018– )</v>
          </cell>
        </row>
        <row r="511">
          <cell r="A511" t="str">
            <v>Nestle Nesvita Woman of Strength '09</v>
          </cell>
          <cell r="B511" t="str">
            <v>(2009– )</v>
          </cell>
        </row>
        <row r="512">
          <cell r="A512" t="str">
            <v>Moorat Aka Eunuch's Wedding</v>
          </cell>
          <cell r="B512" t="str">
            <v>(2004–2005)</v>
          </cell>
        </row>
        <row r="513">
          <cell r="A513" t="str">
            <v>Meri Subha Ka Sitara</v>
          </cell>
          <cell r="B513" t="str">
            <v>(2011–2012)</v>
          </cell>
        </row>
        <row r="514">
          <cell r="A514" t="str">
            <v>Sandy Mandy</v>
          </cell>
          <cell r="B514" t="str">
            <v>(2019– )</v>
          </cell>
        </row>
        <row r="515">
          <cell r="A515" t="str">
            <v>Pro Wrestling Entertainment: PWE</v>
          </cell>
          <cell r="B515" t="str">
            <v>(2017– )</v>
          </cell>
        </row>
        <row r="516">
          <cell r="A516" t="str">
            <v>Omar Dadi aur Gharwale</v>
          </cell>
          <cell r="B516" t="str">
            <v>(2010)</v>
          </cell>
        </row>
        <row r="517">
          <cell r="A517" t="str">
            <v>Rani</v>
          </cell>
          <cell r="B517" t="str">
            <v>(2017)</v>
          </cell>
        </row>
        <row r="518">
          <cell r="A518" t="str">
            <v>Chalte Chalte</v>
          </cell>
          <cell r="B518" t="str">
            <v>(2007– )</v>
          </cell>
        </row>
        <row r="519">
          <cell r="A519" t="str">
            <v>Adhoora Bandhan</v>
          </cell>
          <cell r="B519" t="str">
            <v>(2017–2018)</v>
          </cell>
        </row>
        <row r="520">
          <cell r="A520" t="str">
            <v>Mehram</v>
          </cell>
          <cell r="B520" t="str">
            <v>(2014– )</v>
          </cell>
        </row>
        <row r="521">
          <cell r="A521" t="str">
            <v>Germany to Pakistan Motorcycle Tour</v>
          </cell>
          <cell r="B521" t="str">
            <v>(2020–2021)</v>
          </cell>
        </row>
        <row r="522">
          <cell r="A522" t="str">
            <v>Pakistan to Saudi Arabia Motorcycle Tour</v>
          </cell>
          <cell r="B522" t="str">
            <v>(2022)</v>
          </cell>
        </row>
        <row r="523">
          <cell r="A523" t="str">
            <v>Aik Aur Munafiq</v>
          </cell>
          <cell r="B523" t="str">
            <v>(2020)</v>
          </cell>
        </row>
        <row r="524">
          <cell r="A524" t="str">
            <v>Delhi Kay Bankay</v>
          </cell>
          <cell r="B524" t="str">
            <v>(2007–2008)</v>
          </cell>
        </row>
        <row r="525">
          <cell r="A525" t="str">
            <v>Baarish Mein Aag</v>
          </cell>
          <cell r="B525" t="str">
            <v>(2020– )</v>
          </cell>
        </row>
        <row r="526">
          <cell r="A526" t="str">
            <v>Umeed</v>
          </cell>
          <cell r="B526" t="str">
            <v>(2020)</v>
          </cell>
        </row>
        <row r="527">
          <cell r="A527" t="str">
            <v>Khushi Ek Roag</v>
          </cell>
          <cell r="B527" t="str">
            <v>(2012)</v>
          </cell>
        </row>
        <row r="528">
          <cell r="A528" t="str">
            <v>Pakistan Idol</v>
          </cell>
          <cell r="B528" t="str">
            <v>(2013– )</v>
          </cell>
        </row>
        <row r="529">
          <cell r="A529" t="str">
            <v>Shaher</v>
          </cell>
          <cell r="B529" t="str">
            <v>(2013)</v>
          </cell>
        </row>
        <row r="530">
          <cell r="A530" t="str">
            <v>Ishq Tera</v>
          </cell>
          <cell r="B530" t="str">
            <v>(2021–2022)</v>
          </cell>
        </row>
        <row r="531">
          <cell r="A531" t="str">
            <v>TUC the Lighter Side of Life</v>
          </cell>
          <cell r="B531" t="str">
            <v>(2013–2014)</v>
          </cell>
        </row>
        <row r="532">
          <cell r="A532" t="str">
            <v>Kis Din Mera Viyah Howay Ga</v>
          </cell>
          <cell r="B532" t="str">
            <v>(2011–2018)</v>
          </cell>
        </row>
        <row r="533">
          <cell r="A533" t="str">
            <v>Darmiyaan</v>
          </cell>
          <cell r="B533" t="str">
            <v>(2013– )</v>
          </cell>
        </row>
        <row r="534">
          <cell r="A534" t="str">
            <v>Mein Rani</v>
          </cell>
          <cell r="B534" t="str">
            <v>(2020)</v>
          </cell>
        </row>
        <row r="535">
          <cell r="A535" t="str">
            <v>Digest Writer</v>
          </cell>
          <cell r="B535" t="str">
            <v>(2014–2015)</v>
          </cell>
        </row>
        <row r="536">
          <cell r="A536" t="str">
            <v>Sabz Pari Laal Kabootar</v>
          </cell>
          <cell r="B536" t="str">
            <v>(2012)</v>
          </cell>
        </row>
        <row r="537">
          <cell r="A537" t="str">
            <v>Kamzarf</v>
          </cell>
          <cell r="B537" t="str">
            <v>(2019)</v>
          </cell>
        </row>
        <row r="538">
          <cell r="A538" t="str">
            <v>Khuda Aur Mohabbat 2</v>
          </cell>
          <cell r="B538" t="str">
            <v>(2016–2017)</v>
          </cell>
        </row>
        <row r="539">
          <cell r="A539" t="str">
            <v>Jahan Aara Begum</v>
          </cell>
          <cell r="B539" t="str">
            <v>(2014)</v>
          </cell>
        </row>
        <row r="540">
          <cell r="A540" t="str">
            <v>Choti Si Kahani</v>
          </cell>
          <cell r="B540" t="str">
            <v>(2011– )</v>
          </cell>
        </row>
        <row r="541">
          <cell r="A541" t="str">
            <v>Uraan</v>
          </cell>
          <cell r="B541" t="str">
            <v>(2020)</v>
          </cell>
        </row>
        <row r="542">
          <cell r="A542" t="str">
            <v>Mera Dard Bayzuban</v>
          </cell>
          <cell r="B542" t="str">
            <v>(2016)</v>
          </cell>
        </row>
        <row r="543">
          <cell r="A543" t="str">
            <v>Umm-e-Haniya</v>
          </cell>
          <cell r="B543" t="str">
            <v>(2018– )</v>
          </cell>
        </row>
        <row r="544">
          <cell r="A544" t="str">
            <v>Pakistan Motorcycle Tour</v>
          </cell>
          <cell r="B544" t="str">
            <v>(2021)</v>
          </cell>
        </row>
        <row r="545">
          <cell r="A545" t="str">
            <v>Beinteha</v>
          </cell>
          <cell r="B545" t="str">
            <v>(2017– )</v>
          </cell>
        </row>
        <row r="546">
          <cell r="A546" t="str">
            <v>Sehra Main Safar</v>
          </cell>
          <cell r="B546" t="str">
            <v>(2015–2016)</v>
          </cell>
        </row>
        <row r="547">
          <cell r="A547" t="str">
            <v>Kaash Main Teri Beti Na Hoti</v>
          </cell>
          <cell r="B547" t="str">
            <v>(2011–2014)</v>
          </cell>
        </row>
        <row r="548">
          <cell r="A548" t="str">
            <v>Sada Sukhi Raho</v>
          </cell>
          <cell r="B548" t="str">
            <v>(2015–2016)</v>
          </cell>
        </row>
        <row r="549">
          <cell r="A549" t="str">
            <v>Middle East Motorcycle Tour</v>
          </cell>
          <cell r="B549" t="str">
            <v>(2022– )</v>
          </cell>
        </row>
        <row r="550">
          <cell r="A550" t="str">
            <v>Woh Kya Hoga</v>
          </cell>
          <cell r="B550" t="str">
            <v>(2019– )</v>
          </cell>
        </row>
        <row r="551">
          <cell r="A551" t="str">
            <v>M.Zaid Vlogs</v>
          </cell>
          <cell r="B551" t="str">
            <v>(2020– )</v>
          </cell>
        </row>
        <row r="552">
          <cell r="A552" t="str">
            <v>Topi Drama</v>
          </cell>
          <cell r="B552" t="str">
            <v>(2012)</v>
          </cell>
        </row>
        <row r="553">
          <cell r="A553" t="str">
            <v>Marzi</v>
          </cell>
          <cell r="B553" t="str">
            <v>(II) (2016)</v>
          </cell>
        </row>
        <row r="554">
          <cell r="A554" t="str">
            <v>Khwab Saraye</v>
          </cell>
          <cell r="B554" t="str">
            <v>(2016)</v>
          </cell>
        </row>
        <row r="555">
          <cell r="A555" t="str">
            <v>Rasam</v>
          </cell>
          <cell r="B555" t="str">
            <v>(2014)</v>
          </cell>
        </row>
        <row r="556">
          <cell r="A556" t="str">
            <v>Meri Guriya</v>
          </cell>
          <cell r="B556" t="str">
            <v>(2022)</v>
          </cell>
        </row>
        <row r="557">
          <cell r="A557" t="str">
            <v>Khuwabzaadi</v>
          </cell>
          <cell r="B557" t="str">
            <v>(2018)</v>
          </cell>
        </row>
        <row r="558">
          <cell r="A558" t="str">
            <v>Eeman</v>
          </cell>
          <cell r="B558" t="str">
            <v>(2012)</v>
          </cell>
        </row>
        <row r="559">
          <cell r="A559" t="str">
            <v>Teri Behisi</v>
          </cell>
          <cell r="B559" t="str">
            <v>(2021– )</v>
          </cell>
        </row>
        <row r="560">
          <cell r="A560" t="str">
            <v>Mujeebi Saazish</v>
          </cell>
          <cell r="B560" t="str">
            <v>(2019– )</v>
          </cell>
        </row>
        <row r="561">
          <cell r="A561" t="str">
            <v>Mehboob Apke Qadmon Main</v>
          </cell>
          <cell r="B561" t="str">
            <v>(2019)</v>
          </cell>
        </row>
        <row r="562">
          <cell r="A562" t="str">
            <v>Love Mein Twist</v>
          </cell>
          <cell r="B562" t="str">
            <v>(2015)</v>
          </cell>
        </row>
        <row r="563">
          <cell r="A563" t="str">
            <v>Parinda Be Fikr</v>
          </cell>
          <cell r="B563" t="str">
            <v>(2022– )</v>
          </cell>
        </row>
        <row r="564">
          <cell r="A564" t="str">
            <v>Tum Kahan Hum Kahan</v>
          </cell>
          <cell r="B564" t="str">
            <v>(2005)</v>
          </cell>
        </row>
        <row r="565">
          <cell r="A565" t="str">
            <v>Saheli</v>
          </cell>
          <cell r="B565" t="str">
            <v>(2007– )</v>
          </cell>
        </row>
        <row r="566">
          <cell r="A566" t="str">
            <v>Aitbaar</v>
          </cell>
          <cell r="B566" t="str">
            <v>(2017)</v>
          </cell>
        </row>
        <row r="567">
          <cell r="A567" t="str">
            <v>Qissa Chaar Darvesh</v>
          </cell>
          <cell r="B567" t="str">
            <v>(2011)</v>
          </cell>
        </row>
        <row r="568">
          <cell r="A568" t="str">
            <v>Aujhal</v>
          </cell>
          <cell r="B568" t="str">
            <v>(2022)</v>
          </cell>
        </row>
        <row r="569">
          <cell r="A569" t="str">
            <v>Ghost Encounters</v>
          </cell>
          <cell r="B569" t="str">
            <v>(2018– )</v>
          </cell>
        </row>
        <row r="570">
          <cell r="A570" t="str">
            <v>Nestle Nido Young Stars aka Nido Ye Tare Hamare</v>
          </cell>
          <cell r="B570" t="str">
            <v>(2008–2010)</v>
          </cell>
        </row>
        <row r="571">
          <cell r="A571" t="str">
            <v>Khirki</v>
          </cell>
          <cell r="B571" t="str">
            <v>(2019)</v>
          </cell>
        </row>
        <row r="572">
          <cell r="A572" t="str">
            <v>Kurkure Jhatpat Jugaar</v>
          </cell>
          <cell r="B572" t="str">
            <v>(2021– )</v>
          </cell>
        </row>
        <row r="573">
          <cell r="A573" t="str">
            <v>Akeli</v>
          </cell>
          <cell r="B573" t="str">
            <v>(2015– )</v>
          </cell>
        </row>
        <row r="574">
          <cell r="A574" t="str">
            <v>Gumaan</v>
          </cell>
          <cell r="B574" t="str">
            <v>(2014)</v>
          </cell>
        </row>
        <row r="575">
          <cell r="A575" t="str">
            <v>Ajnabi Lage Zindagi</v>
          </cell>
          <cell r="B575" t="str">
            <v>(2019)</v>
          </cell>
        </row>
        <row r="576">
          <cell r="A576" t="str">
            <v>Kaneez</v>
          </cell>
          <cell r="B576" t="str">
            <v>(2019)</v>
          </cell>
        </row>
        <row r="577">
          <cell r="A577" t="str">
            <v>Ghayal</v>
          </cell>
          <cell r="B577" t="str">
            <v>(2013)</v>
          </cell>
        </row>
        <row r="578">
          <cell r="A578" t="str">
            <v>Shehryar Shehzadi</v>
          </cell>
          <cell r="B578" t="str">
            <v>(2012– )</v>
          </cell>
        </row>
        <row r="579">
          <cell r="A579" t="str">
            <v>Drama Hee Drama</v>
          </cell>
          <cell r="B579" t="str">
            <v>(1998– )</v>
          </cell>
        </row>
        <row r="580">
          <cell r="A580" t="str">
            <v>Seher</v>
          </cell>
          <cell r="B580" t="str">
            <v>(2018–2019)</v>
          </cell>
        </row>
        <row r="581">
          <cell r="A581" t="str">
            <v>Kuch Sach Kuch Kahani</v>
          </cell>
          <cell r="B581" t="str">
            <v>(2019– )</v>
          </cell>
        </row>
        <row r="582">
          <cell r="A582" t="str">
            <v>Kitna Satatay Ho</v>
          </cell>
          <cell r="B582" t="str">
            <v>(2015– )</v>
          </cell>
        </row>
        <row r="583">
          <cell r="A583" t="str">
            <v>Dil Ko Manana Aya Nahi</v>
          </cell>
          <cell r="B583" t="str">
            <v>(2012)</v>
          </cell>
        </row>
        <row r="584">
          <cell r="A584" t="str">
            <v>Tum Saath Nibha Letay Agar</v>
          </cell>
          <cell r="B584" t="str">
            <v>(2021– )</v>
          </cell>
        </row>
        <row r="585">
          <cell r="A585" t="str">
            <v>Meri Maa</v>
          </cell>
          <cell r="B585" t="str">
            <v>(2013–2014)</v>
          </cell>
        </row>
        <row r="586">
          <cell r="A586" t="str">
            <v>Mohabbat Aag Si</v>
          </cell>
          <cell r="B586" t="str">
            <v>(2015– )</v>
          </cell>
        </row>
        <row r="587">
          <cell r="A587" t="str">
            <v>Mohabbat Zindagi Hai</v>
          </cell>
          <cell r="B587" t="str">
            <v>(2017– )</v>
          </cell>
        </row>
        <row r="588">
          <cell r="A588" t="str">
            <v>Aahat</v>
          </cell>
          <cell r="B588" t="str">
            <v>(1991–1992)</v>
          </cell>
        </row>
        <row r="589">
          <cell r="A589" t="str">
            <v>Naraaz</v>
          </cell>
          <cell r="B589" t="str">
            <v>(2015–2016)</v>
          </cell>
        </row>
        <row r="590">
          <cell r="A590" t="str">
            <v>Hope Floats</v>
          </cell>
          <cell r="B590" t="str">
            <v>(2005– )</v>
          </cell>
        </row>
        <row r="591">
          <cell r="A591" t="str">
            <v>DilLagi</v>
          </cell>
          <cell r="B591" t="str">
            <v>(2004)</v>
          </cell>
        </row>
        <row r="592">
          <cell r="A592" t="str">
            <v>Dhund the mystery</v>
          </cell>
          <cell r="B592" t="str">
            <v>(2017–2018)</v>
          </cell>
        </row>
        <row r="593">
          <cell r="A593" t="str">
            <v>Sim Sim Hamara</v>
          </cell>
          <cell r="B593" t="str">
            <v>(2011– )</v>
          </cell>
        </row>
        <row r="594">
          <cell r="A594" t="str">
            <v>Firaaq</v>
          </cell>
          <cell r="B594" t="str">
            <v>(2014– )</v>
          </cell>
        </row>
        <row r="595">
          <cell r="A595" t="str">
            <v>Tu zindagi hay</v>
          </cell>
          <cell r="B595" t="str">
            <v>(2019–2020)</v>
          </cell>
        </row>
        <row r="596">
          <cell r="A596" t="str">
            <v>Kaif-E-Baharan</v>
          </cell>
          <cell r="B596" t="str">
            <v>(2018)</v>
          </cell>
        </row>
        <row r="597">
          <cell r="A597" t="str">
            <v>Teesri Manzil</v>
          </cell>
          <cell r="B597" t="str">
            <v>(2013)</v>
          </cell>
        </row>
        <row r="598">
          <cell r="A598" t="str">
            <v>Aseerzadi</v>
          </cell>
          <cell r="B598" t="str">
            <v>(2013–2014)</v>
          </cell>
        </row>
        <row r="599">
          <cell r="A599" t="str">
            <v>Main Aur Tum</v>
          </cell>
          <cell r="B599" t="str">
            <v>(2008– )</v>
          </cell>
        </row>
        <row r="600">
          <cell r="A600" t="str">
            <v>Water Calar</v>
          </cell>
          <cell r="B600" t="str">
            <v>(2022)</v>
          </cell>
        </row>
        <row r="601">
          <cell r="A601" t="str">
            <v>Pakistan Star</v>
          </cell>
          <cell r="B601" t="str">
            <v>(2019– )</v>
          </cell>
        </row>
        <row r="602">
          <cell r="A602" t="str">
            <v>Shehre Dil Key Darwazay</v>
          </cell>
          <cell r="B602" t="str">
            <v>(2010)</v>
          </cell>
        </row>
        <row r="603">
          <cell r="A603" t="str">
            <v>Chashman</v>
          </cell>
          <cell r="B603" t="str">
            <v>(2006– )</v>
          </cell>
        </row>
        <row r="604">
          <cell r="A604" t="str">
            <v>Lamhay</v>
          </cell>
          <cell r="B604" t="str">
            <v>(2018– )</v>
          </cell>
        </row>
        <row r="605">
          <cell r="A605" t="str">
            <v>Taare Ankboot</v>
          </cell>
          <cell r="B605" t="str">
            <v>(2014)</v>
          </cell>
        </row>
        <row r="606">
          <cell r="A606" t="str">
            <v>Pyar Hai Tu Mera</v>
          </cell>
          <cell r="B606" t="str">
            <v>(2014–2015)</v>
          </cell>
        </row>
        <row r="607">
          <cell r="A607" t="str">
            <v>Mol</v>
          </cell>
          <cell r="B607" t="str">
            <v>(2015)</v>
          </cell>
        </row>
        <row r="608">
          <cell r="A608" t="str">
            <v>Sodai</v>
          </cell>
          <cell r="B608" t="str">
            <v>(2018– )</v>
          </cell>
        </row>
        <row r="609">
          <cell r="A609" t="str">
            <v>Lahore Junction</v>
          </cell>
          <cell r="B609" t="str">
            <v>(2010– )</v>
          </cell>
        </row>
        <row r="610">
          <cell r="A610" t="str">
            <v>Babul Ka Angna</v>
          </cell>
          <cell r="B610" t="str">
            <v>(2016)</v>
          </cell>
        </row>
        <row r="611">
          <cell r="A611" t="str">
            <v>Jahez</v>
          </cell>
          <cell r="B611" t="str">
            <v>(2012)</v>
          </cell>
        </row>
        <row r="612">
          <cell r="A612" t="str">
            <v>Score</v>
          </cell>
          <cell r="B612" t="str">
            <v>(2011– )</v>
          </cell>
        </row>
        <row r="613">
          <cell r="A613" t="str">
            <v>Faisla</v>
          </cell>
          <cell r="B613" t="str">
            <v>(1999– )</v>
          </cell>
        </row>
        <row r="614">
          <cell r="A614" t="str">
            <v>Al Muqaddimah</v>
          </cell>
          <cell r="B614" t="str">
            <v>(2018– )</v>
          </cell>
        </row>
        <row r="615">
          <cell r="A615" t="str">
            <v>Beti Jaisi</v>
          </cell>
          <cell r="B615" t="str">
            <v>(2018)</v>
          </cell>
        </row>
        <row r="616">
          <cell r="A616" t="str">
            <v>Saat Pardon Mein</v>
          </cell>
          <cell r="B616" t="str">
            <v>(2012– )</v>
          </cell>
        </row>
        <row r="617">
          <cell r="A617" t="str">
            <v>Roshan Sitara</v>
          </cell>
          <cell r="B617" t="str">
            <v>(2012– )</v>
          </cell>
        </row>
        <row r="618">
          <cell r="A618" t="str">
            <v>Zid</v>
          </cell>
          <cell r="B618" t="str">
            <v>(2014– )</v>
          </cell>
        </row>
        <row r="619">
          <cell r="A619" t="str">
            <v>Ghar Ki Khatir</v>
          </cell>
          <cell r="B619" t="str">
            <v>(2010–2011)</v>
          </cell>
        </row>
        <row r="620">
          <cell r="A620" t="str">
            <v>Heer</v>
          </cell>
          <cell r="B620" t="str">
            <v>(2016–2017)</v>
          </cell>
        </row>
        <row r="621">
          <cell r="A621" t="str">
            <v>Mera Yaqeen</v>
          </cell>
          <cell r="B621" t="str">
            <v>(2012)</v>
          </cell>
        </row>
        <row r="622">
          <cell r="A622" t="str">
            <v>Meri Dulari</v>
          </cell>
          <cell r="B622" t="str">
            <v>(2013)</v>
          </cell>
        </row>
        <row r="623">
          <cell r="A623" t="str">
            <v>Abhi Abhi To Aye Ho</v>
          </cell>
          <cell r="B623" t="str">
            <v>(2007– )</v>
          </cell>
        </row>
        <row r="624">
          <cell r="A624" t="str">
            <v>Hawa Rait Aur Aangan</v>
          </cell>
          <cell r="B624" t="str">
            <v>(2010– )</v>
          </cell>
        </row>
        <row r="625">
          <cell r="A625" t="str">
            <v>Britain Bawarche</v>
          </cell>
          <cell r="B625" t="str">
            <v>(2012– )</v>
          </cell>
        </row>
        <row r="626">
          <cell r="A626" t="str">
            <v>Aise Jalay Jiya</v>
          </cell>
          <cell r="B626" t="str">
            <v>(2013–2014)</v>
          </cell>
        </row>
        <row r="627">
          <cell r="A627" t="str">
            <v>Thora Sa Aasman</v>
          </cell>
          <cell r="B627" t="str">
            <v>(2016)</v>
          </cell>
        </row>
        <row r="628">
          <cell r="A628" t="str">
            <v>Meri Teri Kahani</v>
          </cell>
          <cell r="B628" t="str">
            <v>(2013–2014)</v>
          </cell>
        </row>
        <row r="629">
          <cell r="A629" t="str">
            <v>Fanta Candid Camera</v>
          </cell>
          <cell r="B629" t="str">
            <v>(1998– )</v>
          </cell>
        </row>
        <row r="630">
          <cell r="A630" t="str">
            <v>Zindagi Dhoop Tum Ghana Saya</v>
          </cell>
          <cell r="B630" t="str">
            <v>(2011)</v>
          </cell>
        </row>
        <row r="631">
          <cell r="A631" t="str">
            <v>Wajood Mera Tha</v>
          </cell>
          <cell r="B631" t="str">
            <v>(2021– )</v>
          </cell>
        </row>
        <row r="632">
          <cell r="A632" t="str">
            <v>Jhoot</v>
          </cell>
          <cell r="B632" t="str">
            <v>(2016– )</v>
          </cell>
        </row>
        <row r="633">
          <cell r="A633" t="str">
            <v>Ru Baru</v>
          </cell>
          <cell r="B633" t="str">
            <v>(2014– )</v>
          </cell>
        </row>
        <row r="634">
          <cell r="A634" t="str">
            <v>Kishmish</v>
          </cell>
          <cell r="B634" t="str">
            <v>(1998– )</v>
          </cell>
        </row>
        <row r="635">
          <cell r="A635" t="str">
            <v>Ghar Aik Jannat</v>
          </cell>
          <cell r="B635" t="str">
            <v>(2014)</v>
          </cell>
        </row>
        <row r="636">
          <cell r="A636" t="str">
            <v>Aao Kahani Buntay Hain</v>
          </cell>
          <cell r="B636" t="str">
            <v>(2011)</v>
          </cell>
        </row>
        <row r="637">
          <cell r="A637" t="str">
            <v>The Morning Show with Sanam Baloch</v>
          </cell>
          <cell r="B637" t="str">
            <v>(2014–2018)</v>
          </cell>
        </row>
        <row r="638">
          <cell r="A638" t="str">
            <v>Banjar</v>
          </cell>
          <cell r="B638" t="str">
            <v>(2006– )</v>
          </cell>
        </row>
        <row r="639">
          <cell r="A639" t="str">
            <v>Sunrise from Istanbul</v>
          </cell>
          <cell r="B639" t="str">
            <v>(2015– )</v>
          </cell>
        </row>
        <row r="640">
          <cell r="A640" t="str">
            <v>Ki Jaana Mein Kaun</v>
          </cell>
          <cell r="B640" t="str">
            <v>(2018– )</v>
          </cell>
        </row>
        <row r="641">
          <cell r="A641" t="str">
            <v>Baji Irshad</v>
          </cell>
          <cell r="B641" t="str">
            <v>(2016)</v>
          </cell>
        </row>
        <row r="642">
          <cell r="A642" t="str">
            <v>Hazaron Saal</v>
          </cell>
          <cell r="B642" t="str">
            <v>(2012)</v>
          </cell>
        </row>
        <row r="643">
          <cell r="A643" t="str">
            <v>Dost</v>
          </cell>
          <cell r="B643" t="str">
            <v>(2005)</v>
          </cell>
        </row>
        <row r="644">
          <cell r="A644" t="str">
            <v>Chhoti Chhoti Khushiyan</v>
          </cell>
          <cell r="B644" t="str">
            <v>(2014)</v>
          </cell>
        </row>
        <row r="645">
          <cell r="A645" t="str">
            <v>Anaya Tumhari Hui</v>
          </cell>
          <cell r="B645" t="str">
            <v>(2015)</v>
          </cell>
        </row>
        <row r="646">
          <cell r="A646" t="str">
            <v>Kuch Is Tarhan</v>
          </cell>
          <cell r="B646" t="str">
            <v>(2018–2019)</v>
          </cell>
        </row>
        <row r="647">
          <cell r="A647" t="str">
            <v>Bilqees Urf Bitto</v>
          </cell>
          <cell r="B647" t="str">
            <v>(2017–2018)</v>
          </cell>
        </row>
        <row r="648">
          <cell r="A648" t="str">
            <v>Mera Haq</v>
          </cell>
          <cell r="B648" t="str">
            <v>(2017–2018)</v>
          </cell>
        </row>
        <row r="649">
          <cell r="A649" t="str">
            <v>Main Chand Si</v>
          </cell>
          <cell r="B649" t="str">
            <v>(2011)</v>
          </cell>
        </row>
        <row r="650">
          <cell r="A650" t="str">
            <v>Pepsi Top of the Pops</v>
          </cell>
          <cell r="B650" t="str">
            <v>(1995–1996)</v>
          </cell>
        </row>
        <row r="651">
          <cell r="A651" t="str">
            <v>Roothi Roothi Zindagi</v>
          </cell>
          <cell r="B651" t="str">
            <v>(2015)</v>
          </cell>
        </row>
        <row r="652">
          <cell r="A652" t="str">
            <v>Dehleez</v>
          </cell>
          <cell r="B652" t="str">
            <v>(1981)</v>
          </cell>
        </row>
        <row r="653">
          <cell r="A653" t="str">
            <v>Nail Polish</v>
          </cell>
          <cell r="B653" t="str">
            <v>(2011–2012)</v>
          </cell>
        </row>
        <row r="654">
          <cell r="A654" t="str">
            <v>Khafa Khafa Zindagi</v>
          </cell>
          <cell r="B654" t="str">
            <v>(2018– )</v>
          </cell>
        </row>
        <row r="655">
          <cell r="A655" t="str">
            <v>Filmaria Unlimited</v>
          </cell>
          <cell r="B655" t="str">
            <v>(1997)</v>
          </cell>
        </row>
        <row r="656">
          <cell r="A656" t="str">
            <v>Shaadi ka Laddu</v>
          </cell>
          <cell r="B656" t="str">
            <v>(2012–2013)</v>
          </cell>
        </row>
        <row r="657">
          <cell r="A657" t="str">
            <v>Satrangi</v>
          </cell>
          <cell r="B657" t="str">
            <v>(2018– )</v>
          </cell>
        </row>
        <row r="658">
          <cell r="A658" t="str">
            <v>Dil Fareb</v>
          </cell>
          <cell r="B658" t="str">
            <v>(2015)</v>
          </cell>
        </row>
        <row r="659">
          <cell r="A659" t="str">
            <v>Iss Khamoshi Ka Matlab</v>
          </cell>
          <cell r="B659" t="str">
            <v>(2016)</v>
          </cell>
        </row>
        <row r="660">
          <cell r="A660" t="str">
            <v>Umm-E-Kulsoom</v>
          </cell>
          <cell r="B660" t="str">
            <v>(2011)</v>
          </cell>
        </row>
        <row r="661">
          <cell r="A661" t="str">
            <v>Mohabbat Ab Nahi Hogi</v>
          </cell>
          <cell r="B661" t="str">
            <v>(2014– )</v>
          </cell>
        </row>
        <row r="662">
          <cell r="A662" t="str">
            <v>Gardish</v>
          </cell>
          <cell r="B662" t="str">
            <v>(1987–1988)</v>
          </cell>
        </row>
        <row r="663">
          <cell r="A663" t="str">
            <v>Aik Hatheli Par Hinna Aik Hatheli Par Lahoo</v>
          </cell>
          <cell r="B663" t="str">
            <v>(2011)</v>
          </cell>
        </row>
        <row r="664">
          <cell r="A664" t="str">
            <v>Dramay Baziyan</v>
          </cell>
          <cell r="B664" t="str">
            <v>(2014– )</v>
          </cell>
        </row>
        <row r="665">
          <cell r="A665" t="str">
            <v>BOL Nights</v>
          </cell>
          <cell r="B665" t="str">
            <v>(2019– )</v>
          </cell>
        </row>
        <row r="666">
          <cell r="A666" t="str">
            <v>Shab e Zindgi</v>
          </cell>
          <cell r="B666" t="str">
            <v>(2014)</v>
          </cell>
        </row>
        <row r="667">
          <cell r="A667" t="str">
            <v>Don't Jealous</v>
          </cell>
          <cell r="B667" t="str">
            <v>(2010)</v>
          </cell>
        </row>
        <row r="668">
          <cell r="A668" t="str">
            <v>Wall's Paddle Pop Kids Club</v>
          </cell>
          <cell r="B668" t="str">
            <v>(1994–1996)</v>
          </cell>
        </row>
        <row r="669">
          <cell r="A669" t="str">
            <v>Cheetay</v>
          </cell>
          <cell r="B669" t="str">
            <v>(2014–2015)</v>
          </cell>
        </row>
        <row r="670">
          <cell r="A670" t="str">
            <v>Baat Hai Ruswai ki</v>
          </cell>
          <cell r="B670" t="str">
            <v>(2012)</v>
          </cell>
        </row>
        <row r="671">
          <cell r="A671" t="str">
            <v>Neelum Kinaray</v>
          </cell>
          <cell r="B671" t="str">
            <v>(2015–2017)</v>
          </cell>
        </row>
        <row r="672">
          <cell r="A672" t="str">
            <v>Agar Aur Jee Latay</v>
          </cell>
          <cell r="B672" t="str">
            <v>(2017– )</v>
          </cell>
        </row>
        <row r="673">
          <cell r="A673" t="str">
            <v>Deemak</v>
          </cell>
          <cell r="B673" t="str">
            <v>(2014–2015)</v>
          </cell>
        </row>
        <row r="674">
          <cell r="A674" t="str">
            <v>Woh Dobara</v>
          </cell>
          <cell r="B674" t="str">
            <v>(2014– )</v>
          </cell>
        </row>
        <row r="675">
          <cell r="A675" t="str">
            <v>Tum Mere Paas Raho</v>
          </cell>
          <cell r="B675" t="str">
            <v>(2015– )</v>
          </cell>
        </row>
        <row r="676">
          <cell r="A676" t="str">
            <v>Dil-E-Beqarar</v>
          </cell>
          <cell r="B676" t="str">
            <v>(2016– )</v>
          </cell>
        </row>
        <row r="677">
          <cell r="A677" t="str">
            <v>Dil Ishq</v>
          </cell>
          <cell r="B677" t="str">
            <v>(2015)</v>
          </cell>
        </row>
        <row r="678">
          <cell r="A678" t="str">
            <v>Chakkar</v>
          </cell>
          <cell r="B678" t="str">
            <v>(2018–2019)</v>
          </cell>
        </row>
        <row r="679">
          <cell r="A679" t="str">
            <v>Tick Tock</v>
          </cell>
          <cell r="B679" t="str">
            <v>(2016– )</v>
          </cell>
        </row>
        <row r="680">
          <cell r="A680" t="str">
            <v>Jeena Dushwar Sahee</v>
          </cell>
          <cell r="B680" t="str">
            <v>(2015)</v>
          </cell>
        </row>
        <row r="681">
          <cell r="A681" t="str">
            <v>National Ka Pakistan</v>
          </cell>
          <cell r="B681" t="str">
            <v>(2012– )</v>
          </cell>
        </row>
        <row r="682">
          <cell r="A682" t="str">
            <v>Bushra Bushra</v>
          </cell>
          <cell r="B682" t="str">
            <v>(2006)</v>
          </cell>
        </row>
        <row r="683">
          <cell r="A683" t="str">
            <v>Laaj</v>
          </cell>
          <cell r="B683" t="str">
            <v>(2016– )</v>
          </cell>
        </row>
        <row r="684">
          <cell r="A684" t="str">
            <v>Khuab Toot Jatey Hain</v>
          </cell>
          <cell r="B684" t="str">
            <v>(2008)</v>
          </cell>
        </row>
        <row r="685">
          <cell r="A685" t="str">
            <v>Subh Saverey Samma Kay Saath</v>
          </cell>
          <cell r="B685" t="str">
            <v>(2018–2019)</v>
          </cell>
        </row>
        <row r="686">
          <cell r="A686" t="str">
            <v>Shaam Dhalay</v>
          </cell>
          <cell r="B686" t="str">
            <v>(II) (2016)</v>
          </cell>
        </row>
        <row r="687">
          <cell r="A687" t="str">
            <v>Tajwar</v>
          </cell>
          <cell r="B687" t="str">
            <v>(2017)</v>
          </cell>
        </row>
        <row r="688">
          <cell r="A688" t="str">
            <v>Kuch Pyar Ka Pagalpan</v>
          </cell>
          <cell r="B688" t="str">
            <v>(2011–2012)</v>
          </cell>
        </row>
        <row r="689">
          <cell r="A689" t="str">
            <v>Jia Na Jaye</v>
          </cell>
          <cell r="B689" t="str">
            <v>(2013)</v>
          </cell>
        </row>
        <row r="690">
          <cell r="A690" t="str">
            <v>Sarkar Sahab Aka Evicted Lord</v>
          </cell>
          <cell r="B690" t="str">
            <v>(2007–2008)</v>
          </cell>
        </row>
        <row r="691">
          <cell r="A691" t="str">
            <v>Ghaao</v>
          </cell>
          <cell r="B691" t="str">
            <v>(2013)</v>
          </cell>
        </row>
        <row r="692">
          <cell r="A692" t="str">
            <v>Mera Yaha Koi Nahi</v>
          </cell>
          <cell r="B692" t="str">
            <v>(2015)</v>
          </cell>
        </row>
        <row r="693">
          <cell r="A693" t="str">
            <v>Bilqees Kaur</v>
          </cell>
          <cell r="B693" t="str">
            <v>(2016– )</v>
          </cell>
        </row>
        <row r="694">
          <cell r="A694" t="str">
            <v>One Day Apprentice</v>
          </cell>
          <cell r="B694" t="str">
            <v>(2006– )</v>
          </cell>
        </row>
        <row r="695">
          <cell r="A695" t="str">
            <v>Meri Ladli</v>
          </cell>
          <cell r="B695" t="str">
            <v>(2012)</v>
          </cell>
        </row>
        <row r="696">
          <cell r="A696" t="str">
            <v>Tere Baghair</v>
          </cell>
          <cell r="B696" t="str">
            <v>(2015– )</v>
          </cell>
        </row>
        <row r="697">
          <cell r="A697" t="str">
            <v>Voice Over Man</v>
          </cell>
          <cell r="B697" t="str">
            <v>(2017– )</v>
          </cell>
        </row>
        <row r="698">
          <cell r="A698" t="str">
            <v>Dil Hai Chota Sa</v>
          </cell>
          <cell r="B698" t="str">
            <v>(2010–2011)</v>
          </cell>
        </row>
        <row r="699">
          <cell r="A699" t="str">
            <v>Dil Ki Baatein</v>
          </cell>
          <cell r="B699" t="str">
            <v>(2007– )</v>
          </cell>
        </row>
        <row r="700">
          <cell r="A700" t="str">
            <v>Khushboo Ka Ghar</v>
          </cell>
          <cell r="B700" t="str">
            <v>(2011–2012)</v>
          </cell>
        </row>
        <row r="701">
          <cell r="A701" t="str">
            <v>Joru Ka Ghulam</v>
          </cell>
          <cell r="B701" t="str">
            <v>(2016– )</v>
          </cell>
        </row>
        <row r="702">
          <cell r="A702" t="str">
            <v>Neeli</v>
          </cell>
          <cell r="B702" t="str">
            <v>(2006– )</v>
          </cell>
        </row>
        <row r="703">
          <cell r="A703" t="str">
            <v>Teen Kahani</v>
          </cell>
          <cell r="B703" t="str">
            <v>(2014– )</v>
          </cell>
        </row>
        <row r="704">
          <cell r="A704" t="str">
            <v>My Dear Sotan</v>
          </cell>
          <cell r="B704" t="str">
            <v>(2011)</v>
          </cell>
        </row>
        <row r="705">
          <cell r="A705" t="str">
            <v>Sotayli</v>
          </cell>
          <cell r="B705" t="str">
            <v>(2009)</v>
          </cell>
        </row>
        <row r="706">
          <cell r="A706" t="str">
            <v>Maikay Ki Yaad Na Aaye</v>
          </cell>
          <cell r="B706" t="str">
            <v>(2016)</v>
          </cell>
        </row>
        <row r="707">
          <cell r="A707" t="str">
            <v>Chahat Hui Tere Naam</v>
          </cell>
          <cell r="B707" t="str">
            <v>(2016)</v>
          </cell>
        </row>
        <row r="708">
          <cell r="A708" t="str">
            <v>Main</v>
          </cell>
          <cell r="B708" t="str">
            <v>(2012)</v>
          </cell>
        </row>
        <row r="709">
          <cell r="A709" t="str">
            <v>Hamaare dada ki Wasiyat</v>
          </cell>
          <cell r="B709" t="str">
            <v>(2020)</v>
          </cell>
        </row>
        <row r="710">
          <cell r="A710" t="str">
            <v>Shiddat</v>
          </cell>
          <cell r="B710" t="str">
            <v>(2005– )</v>
          </cell>
        </row>
        <row r="711">
          <cell r="A711" t="str">
            <v>Tumhari Natasha</v>
          </cell>
          <cell r="B711" t="str">
            <v>(2015– )</v>
          </cell>
        </row>
        <row r="712">
          <cell r="A712" t="str">
            <v>Khatakaar</v>
          </cell>
          <cell r="B712" t="str">
            <v>(2018)</v>
          </cell>
        </row>
        <row r="713">
          <cell r="A713" t="str">
            <v>Muqaddas</v>
          </cell>
          <cell r="B713" t="str">
            <v>(2016– )</v>
          </cell>
        </row>
        <row r="714">
          <cell r="A714" t="str">
            <v>Kalmohi</v>
          </cell>
          <cell r="B714" t="str">
            <v>(2013–2014)</v>
          </cell>
        </row>
        <row r="715">
          <cell r="A715" t="str">
            <v>Sabz Qadam</v>
          </cell>
          <cell r="B715" t="str">
            <v>(2012)</v>
          </cell>
        </row>
        <row r="716">
          <cell r="A716" t="str">
            <v>Tanhaiyan Naye Silsilay</v>
          </cell>
          <cell r="B716" t="str">
            <v>(2012–2013)</v>
          </cell>
        </row>
        <row r="717">
          <cell r="A717" t="str">
            <v>Tanhai</v>
          </cell>
          <cell r="B717" t="str">
            <v>(2013– )</v>
          </cell>
        </row>
        <row r="718">
          <cell r="A718" t="str">
            <v>Ruswa</v>
          </cell>
          <cell r="B718" t="str">
            <v>(2011)</v>
          </cell>
        </row>
        <row r="719">
          <cell r="A719" t="str">
            <v>Rang Barangi</v>
          </cell>
          <cell r="B719" t="str">
            <v>(2008– )</v>
          </cell>
        </row>
        <row r="720">
          <cell r="A720" t="str">
            <v>Sawera</v>
          </cell>
          <cell r="B720" t="str">
            <v>(2017– )</v>
          </cell>
        </row>
        <row r="721">
          <cell r="A721" t="str">
            <v>Hum Sub Ajeeb Se Hain</v>
          </cell>
          <cell r="B721" t="str">
            <v>(2016)</v>
          </cell>
        </row>
        <row r="722">
          <cell r="A722" t="str">
            <v>Dia Jaley</v>
          </cell>
          <cell r="B722" t="str">
            <v>(2010)</v>
          </cell>
        </row>
        <row r="723">
          <cell r="A723" t="str">
            <v>Majazi Khuda</v>
          </cell>
          <cell r="B723" t="str">
            <v>(2014)</v>
          </cell>
        </row>
        <row r="724">
          <cell r="A724" t="str">
            <v>Main Hari Piya</v>
          </cell>
          <cell r="B724" t="str">
            <v>(2011–2012)</v>
          </cell>
        </row>
        <row r="725">
          <cell r="A725" t="str">
            <v>Mere Huzoor</v>
          </cell>
          <cell r="B725" t="str">
            <v>(2012)</v>
          </cell>
        </row>
        <row r="726">
          <cell r="A726" t="str">
            <v>Maya : Kahani</v>
          </cell>
          <cell r="B726" t="str">
            <v>(2005– )</v>
          </cell>
        </row>
        <row r="727">
          <cell r="A727" t="str">
            <v>7ajoobay</v>
          </cell>
          <cell r="B727" t="str">
            <v>(2022– )</v>
          </cell>
        </row>
        <row r="728">
          <cell r="A728" t="str">
            <v>Rishtoo Ki Door</v>
          </cell>
          <cell r="B728" t="str">
            <v>(2015–2016)</v>
          </cell>
        </row>
        <row r="729">
          <cell r="A729" t="str">
            <v>Yaadain</v>
          </cell>
          <cell r="B729" t="str">
            <v>(2007)</v>
          </cell>
        </row>
        <row r="730">
          <cell r="A730" t="str">
            <v>Roshni</v>
          </cell>
          <cell r="B730" t="str">
            <v>(2016–2017)</v>
          </cell>
        </row>
        <row r="731">
          <cell r="A731" t="str">
            <v>Bhool</v>
          </cell>
          <cell r="B731" t="str">
            <v>(2014– )</v>
          </cell>
        </row>
        <row r="732">
          <cell r="A732" t="str">
            <v>Saanp Seerhi</v>
          </cell>
          <cell r="B732" t="str">
            <v>(2017)</v>
          </cell>
        </row>
        <row r="733">
          <cell r="A733" t="str">
            <v>Chai Time Aka Tea Time</v>
          </cell>
          <cell r="B733" t="str">
            <v>(2005–2006)</v>
          </cell>
        </row>
        <row r="734">
          <cell r="A734" t="str">
            <v>Biwi Se Biwi Tak</v>
          </cell>
          <cell r="B734" t="str">
            <v>(2018– )</v>
          </cell>
        </row>
        <row r="735">
          <cell r="A735" t="str">
            <v>Saya-e-Dewar Bhi Nahi</v>
          </cell>
          <cell r="B735" t="str">
            <v>(2016–2017)</v>
          </cell>
        </row>
        <row r="736">
          <cell r="A736" t="str">
            <v>Naya Pakistan with Talat Hussain</v>
          </cell>
          <cell r="B736" t="str">
            <v>(2015– )</v>
          </cell>
        </row>
        <row r="737">
          <cell r="A737" t="str">
            <v>Aasmanon Pe Likha</v>
          </cell>
          <cell r="B737" t="str">
            <v>(2013–2014)</v>
          </cell>
        </row>
        <row r="738">
          <cell r="A738" t="str">
            <v>Tumhare Siwa</v>
          </cell>
          <cell r="B738" t="str">
            <v>(2015– )</v>
          </cell>
        </row>
        <row r="739">
          <cell r="A739" t="str">
            <v>Aye Dasht e Junoon</v>
          </cell>
          <cell r="B739" t="str">
            <v>(2011–2012)</v>
          </cell>
        </row>
        <row r="740">
          <cell r="A740" t="str">
            <v>Tumhara Sath Jo Hota</v>
          </cell>
          <cell r="B740" t="str">
            <v>(2013)</v>
          </cell>
        </row>
        <row r="741">
          <cell r="A741" t="str">
            <v>Karim Sahib Ka Ghar</v>
          </cell>
          <cell r="B741" t="str">
            <v>(1990–1991)</v>
          </cell>
        </row>
        <row r="742">
          <cell r="A742" t="str">
            <v>Paree</v>
          </cell>
          <cell r="B742" t="str">
            <v>(2013– )</v>
          </cell>
        </row>
        <row r="743">
          <cell r="A743" t="str">
            <v>Do Tok with Kiran Naz</v>
          </cell>
          <cell r="B743" t="str">
            <v>(2022– )</v>
          </cell>
        </row>
        <row r="744">
          <cell r="A744" t="str">
            <v>Bano Bazar</v>
          </cell>
          <cell r="B744" t="str">
            <v>(2012)</v>
          </cell>
        </row>
        <row r="745">
          <cell r="A745" t="str">
            <v>Shakoor Sahab</v>
          </cell>
          <cell r="B745" t="str">
            <v>(2011)</v>
          </cell>
        </row>
        <row r="746">
          <cell r="A746" t="str">
            <v>Zindagi Tujh Ko Jiya</v>
          </cell>
          <cell r="B746" t="str">
            <v>(2016– )</v>
          </cell>
        </row>
        <row r="747">
          <cell r="A747" t="str">
            <v>Uff Yeh Mohabbat</v>
          </cell>
          <cell r="B747" t="str">
            <v>(2014)</v>
          </cell>
        </row>
        <row r="748">
          <cell r="A748" t="str">
            <v>Dil Ek Khilona Tha</v>
          </cell>
          <cell r="B748" t="str">
            <v>(2016–2017)</v>
          </cell>
        </row>
        <row r="749">
          <cell r="A749" t="str">
            <v>What the fun with mohsin abbas haider</v>
          </cell>
          <cell r="B749" t="str">
            <v>(2022– )</v>
          </cell>
        </row>
        <row r="750">
          <cell r="A750" t="str">
            <v>Uff Meri Family</v>
          </cell>
          <cell r="B750" t="str">
            <v>(2014– )</v>
          </cell>
        </row>
        <row r="751">
          <cell r="A751" t="str">
            <v>Wafa Aka Loyalty</v>
          </cell>
          <cell r="B751" t="str">
            <v>(1999– )</v>
          </cell>
        </row>
        <row r="752">
          <cell r="A752" t="str">
            <v>Chay NN</v>
          </cell>
          <cell r="B752" t="str">
            <v>(2016– )</v>
          </cell>
        </row>
        <row r="753">
          <cell r="A753" t="str">
            <v>Rashk</v>
          </cell>
          <cell r="B753" t="str">
            <v>(2018)</v>
          </cell>
        </row>
        <row r="754">
          <cell r="A754" t="str">
            <v>Aahista Aahista</v>
          </cell>
          <cell r="B754" t="str">
            <v>(2014– )</v>
          </cell>
        </row>
        <row r="755">
          <cell r="A755" t="str">
            <v>Kaise Tumse Kahoon</v>
          </cell>
          <cell r="B755" t="str">
            <v>(2015– )</v>
          </cell>
        </row>
        <row r="756">
          <cell r="A756" t="str">
            <v>Punkh</v>
          </cell>
          <cell r="B756" t="str">
            <v>(2002– )</v>
          </cell>
        </row>
        <row r="757">
          <cell r="A757" t="str">
            <v>Tera Pyar Nahi Bhoole</v>
          </cell>
          <cell r="B757" t="str">
            <v>(2011)</v>
          </cell>
        </row>
        <row r="758">
          <cell r="A758" t="str">
            <v>Rewind with Samina Peerzada</v>
          </cell>
          <cell r="B758" t="str">
            <v>(2017– )</v>
          </cell>
        </row>
        <row r="759">
          <cell r="A759" t="str">
            <v>Ittehad Ramzan</v>
          </cell>
          <cell r="B759" t="str">
            <v>(2018)</v>
          </cell>
        </row>
        <row r="760">
          <cell r="A760" t="str">
            <v>Ho Yaqeen</v>
          </cell>
          <cell r="B760" t="str">
            <v>(2012– )</v>
          </cell>
        </row>
        <row r="761">
          <cell r="A761" t="str">
            <v>Daag e Nidamat</v>
          </cell>
          <cell r="B761" t="str">
            <v>(2014)</v>
          </cell>
        </row>
        <row r="762">
          <cell r="A762" t="str">
            <v>The After Moon Show</v>
          </cell>
          <cell r="B762" t="str">
            <v>(2018– )</v>
          </cell>
        </row>
        <row r="763">
          <cell r="A763" t="str">
            <v>Aashna</v>
          </cell>
          <cell r="B763" t="str">
            <v>(2005–2006)</v>
          </cell>
        </row>
        <row r="764">
          <cell r="A764" t="str">
            <v>Kuch Dil Ne Kaha</v>
          </cell>
          <cell r="B764" t="str">
            <v>(2006– )</v>
          </cell>
        </row>
        <row r="765">
          <cell r="A765" t="str">
            <v>Meri Saheli Meri Bhabi</v>
          </cell>
          <cell r="B765" t="str">
            <v>(2016–2017)</v>
          </cell>
        </row>
        <row r="766">
          <cell r="A766" t="str">
            <v>Apna To Style Yehi Hai</v>
          </cell>
          <cell r="B766" t="str">
            <v>(2018– )</v>
          </cell>
        </row>
        <row r="767">
          <cell r="A767" t="str">
            <v>Take One</v>
          </cell>
          <cell r="B767" t="str">
            <v>(2005– )</v>
          </cell>
        </row>
        <row r="768">
          <cell r="A768" t="str">
            <v>Bari Bahu</v>
          </cell>
          <cell r="B768" t="str">
            <v>(2015)</v>
          </cell>
        </row>
        <row r="769">
          <cell r="A769" t="str">
            <v>Jaal</v>
          </cell>
          <cell r="B769" t="str">
            <v>(2007)</v>
          </cell>
        </row>
        <row r="770">
          <cell r="A770" t="str">
            <v>Frequency</v>
          </cell>
          <cell r="B770" t="str">
            <v>(2012– )</v>
          </cell>
        </row>
        <row r="771">
          <cell r="A771" t="str">
            <v>Mein Akeli</v>
          </cell>
          <cell r="B771" t="str">
            <v>(2017)</v>
          </cell>
        </row>
        <row r="772">
          <cell r="A772" t="str">
            <v>Rukhsati</v>
          </cell>
          <cell r="B772" t="str">
            <v>(2014)</v>
          </cell>
        </row>
        <row r="773">
          <cell r="A773" t="str">
            <v>Kabhi Socha Na Tha</v>
          </cell>
          <cell r="B773" t="str">
            <v>(2017)</v>
          </cell>
        </row>
        <row r="774">
          <cell r="A774" t="str">
            <v>Chaar Chand</v>
          </cell>
          <cell r="B774" t="str">
            <v>(2008)</v>
          </cell>
        </row>
        <row r="775">
          <cell r="A775" t="str">
            <v>Sasural Meri Behan Ka</v>
          </cell>
          <cell r="B775" t="str">
            <v>(2015)</v>
          </cell>
        </row>
        <row r="776">
          <cell r="A776" t="str">
            <v>Khaleej</v>
          </cell>
          <cell r="B776" t="str">
            <v>(1986–1987)</v>
          </cell>
        </row>
        <row r="777">
          <cell r="A777" t="str">
            <v>Koi Tou Baarish</v>
          </cell>
          <cell r="B777" t="str">
            <v>(2007)</v>
          </cell>
        </row>
        <row r="778">
          <cell r="A778" t="str">
            <v>Kaanch Ke Rishtay</v>
          </cell>
          <cell r="B778" t="str">
            <v>(2015)</v>
          </cell>
        </row>
        <row r="779">
          <cell r="A779" t="str">
            <v>Teri Berukhi</v>
          </cell>
          <cell r="B779" t="str">
            <v>(2013)</v>
          </cell>
        </row>
        <row r="780">
          <cell r="A780" t="str">
            <v>Kaliyan Mere Aangan Ki</v>
          </cell>
          <cell r="B780" t="str">
            <v>(2012)</v>
          </cell>
        </row>
        <row r="781">
          <cell r="A781" t="str">
            <v>Bhoojo to Jeeto</v>
          </cell>
          <cell r="B781" t="str">
            <v>(2017– )</v>
          </cell>
        </row>
        <row r="782">
          <cell r="A782" t="str">
            <v>Andata</v>
          </cell>
          <cell r="B782" t="str">
            <v>(2009)</v>
          </cell>
        </row>
        <row r="783">
          <cell r="A783" t="str">
            <v>Mere Hazoor</v>
          </cell>
          <cell r="B783" t="str">
            <v>(1991–1992)</v>
          </cell>
        </row>
        <row r="784">
          <cell r="A784" t="str">
            <v>Shaam Dhalay</v>
          </cell>
          <cell r="B784" t="str">
            <v>(I) (2016)</v>
          </cell>
        </row>
        <row r="785">
          <cell r="A785" t="str">
            <v>Shadi Mubarak</v>
          </cell>
          <cell r="B785" t="str">
            <v>(2012)</v>
          </cell>
        </row>
        <row r="786">
          <cell r="A786" t="str">
            <v>Dil Ka Kya Rung Karun</v>
          </cell>
          <cell r="B786" t="str">
            <v>(2015– )</v>
          </cell>
        </row>
        <row r="787">
          <cell r="A787" t="str">
            <v>Sangdil</v>
          </cell>
          <cell r="B787" t="str">
            <v>(2016)</v>
          </cell>
        </row>
        <row r="788">
          <cell r="A788" t="str">
            <v>Daagh</v>
          </cell>
          <cell r="B788" t="str">
            <v>(2012–2013)</v>
          </cell>
        </row>
        <row r="789">
          <cell r="A789" t="str">
            <v>Maana Ka Gharana</v>
          </cell>
          <cell r="B789" t="str">
            <v>(2015–2016)</v>
          </cell>
        </row>
        <row r="790">
          <cell r="A790" t="str">
            <v>Desi Sh*tcom</v>
          </cell>
          <cell r="B790" t="str">
            <v>(2020– )</v>
          </cell>
        </row>
        <row r="791">
          <cell r="A791" t="str">
            <v>Kuch Kar Dikha</v>
          </cell>
          <cell r="B791" t="str">
            <v>(2014– )</v>
          </cell>
        </row>
        <row r="792">
          <cell r="A792" t="str">
            <v>Mad in Pakistan</v>
          </cell>
          <cell r="B792" t="str">
            <v>(2019– )</v>
          </cell>
        </row>
        <row r="793">
          <cell r="A793" t="str">
            <v>Apnay Paraye</v>
          </cell>
          <cell r="B793" t="str">
            <v>(2017)</v>
          </cell>
        </row>
        <row r="794">
          <cell r="A794" t="str">
            <v>Allen's Soothers Boombastic</v>
          </cell>
          <cell r="B794" t="str">
            <v>(2000)</v>
          </cell>
        </row>
        <row r="795">
          <cell r="A795" t="str">
            <v>Karachi Law</v>
          </cell>
          <cell r="B795" t="str">
            <v>(2007– )</v>
          </cell>
        </row>
        <row r="796">
          <cell r="A796" t="str">
            <v>Moum</v>
          </cell>
          <cell r="B796" t="str">
            <v>(2010– )</v>
          </cell>
        </row>
        <row r="797">
          <cell r="A797" t="str">
            <v>Tishnagi</v>
          </cell>
          <cell r="B797" t="str">
            <v>(2012)</v>
          </cell>
        </row>
        <row r="798">
          <cell r="A798" t="str">
            <v>Uski Suno Awaz</v>
          </cell>
          <cell r="B798" t="str">
            <v>(2011–2012)</v>
          </cell>
        </row>
        <row r="799">
          <cell r="A799" t="str">
            <v>Laa</v>
          </cell>
          <cell r="B799" t="str">
            <v>(2014– )</v>
          </cell>
        </row>
        <row r="800">
          <cell r="A800" t="str">
            <v>Shukrana</v>
          </cell>
          <cell r="B800" t="str">
            <v>(2015– )</v>
          </cell>
        </row>
        <row r="801">
          <cell r="A801" t="str">
            <v>Zip Bus Chup Raho</v>
          </cell>
          <cell r="B801" t="str">
            <v>(2011)</v>
          </cell>
        </row>
        <row r="802">
          <cell r="A802" t="str">
            <v>Aag</v>
          </cell>
          <cell r="B802" t="str">
            <v>(2014–2015)</v>
          </cell>
        </row>
        <row r="803">
          <cell r="A803" t="str">
            <v>Tere Mere Beech</v>
          </cell>
          <cell r="B803" t="str">
            <v>(2015– )</v>
          </cell>
        </row>
        <row r="804">
          <cell r="A804" t="str">
            <v>Aaj Kamran Khan Kay Sath</v>
          </cell>
          <cell r="B804" t="str">
            <v>(2000– )</v>
          </cell>
        </row>
        <row r="805">
          <cell r="A805" t="str">
            <v>Bayrehem</v>
          </cell>
          <cell r="B805" t="str">
            <v>(2018)</v>
          </cell>
        </row>
        <row r="806">
          <cell r="A806" t="str">
            <v>Seerhiyaan</v>
          </cell>
          <cell r="B806" t="str">
            <v>(2008– )</v>
          </cell>
        </row>
        <row r="807">
          <cell r="A807" t="str">
            <v>Assi</v>
          </cell>
          <cell r="B807" t="str">
            <v>(2015– )</v>
          </cell>
        </row>
        <row r="808">
          <cell r="A808" t="str">
            <v>Maikey Ko De do Sandais</v>
          </cell>
          <cell r="B808" t="str">
            <v>(2015)</v>
          </cell>
        </row>
        <row r="809">
          <cell r="A809" t="str">
            <v>Phir Bulbulay</v>
          </cell>
          <cell r="B809" t="str">
            <v>(2019– )</v>
          </cell>
        </row>
        <row r="810">
          <cell r="A810" t="str">
            <v>Chughlian</v>
          </cell>
          <cell r="B810" t="str">
            <v>(2009–2010)</v>
          </cell>
        </row>
        <row r="811">
          <cell r="A811" t="str">
            <v>Janam Jali</v>
          </cell>
          <cell r="B811" t="str">
            <v>(2014– )</v>
          </cell>
        </row>
        <row r="812">
          <cell r="A812" t="str">
            <v>The Sahir Show</v>
          </cell>
          <cell r="B812" t="str">
            <v>(2010– )</v>
          </cell>
        </row>
        <row r="813">
          <cell r="A813" t="str">
            <v>Naik Parveen</v>
          </cell>
          <cell r="B813" t="str">
            <v>(2018– )</v>
          </cell>
        </row>
        <row r="814">
          <cell r="A814" t="str">
            <v>Iqraar (TV Serial)</v>
          </cell>
          <cell r="B814" t="str">
            <v>(2014–2015)</v>
          </cell>
        </row>
        <row r="815">
          <cell r="A815" t="str">
            <v>Hasina-E Alam</v>
          </cell>
          <cell r="B815" t="str">
            <v>(1992–1993)</v>
          </cell>
        </row>
        <row r="816">
          <cell r="A816" t="str">
            <v>Karb</v>
          </cell>
          <cell r="B816" t="str">
            <v>(2015– )</v>
          </cell>
        </row>
        <row r="817">
          <cell r="A817" t="str">
            <v>Meray Khwab Raiza Raiza</v>
          </cell>
          <cell r="B817" t="str">
            <v>(2011)</v>
          </cell>
        </row>
        <row r="818">
          <cell r="A818" t="str">
            <v>Hadd-E-Adab</v>
          </cell>
          <cell r="B818" t="str">
            <v>(2021– )</v>
          </cell>
        </row>
        <row r="819">
          <cell r="A819" t="str">
            <v>Dil Behkay Ga</v>
          </cell>
          <cell r="B819" t="str">
            <v>(2011–2012)</v>
          </cell>
        </row>
        <row r="820">
          <cell r="A820" t="str">
            <v>Sila Aur Jannat</v>
          </cell>
          <cell r="B820" t="str">
            <v>(2015–2016)</v>
          </cell>
        </row>
        <row r="821">
          <cell r="A821" t="str">
            <v>Malika-E-Aliya</v>
          </cell>
          <cell r="B821" t="str">
            <v>(2014–2015)</v>
          </cell>
        </row>
        <row r="822">
          <cell r="A822" t="str">
            <v>Preet Na Kariyo Koi</v>
          </cell>
          <cell r="B822" t="str">
            <v>(2015– )</v>
          </cell>
        </row>
        <row r="823">
          <cell r="A823" t="str">
            <v>The Haider Rifaat Show</v>
          </cell>
          <cell r="B823" t="str">
            <v>(2016– )</v>
          </cell>
        </row>
        <row r="824">
          <cell r="A824" t="str">
            <v>Sartaj Mera Tu Raaj Mera</v>
          </cell>
          <cell r="B824" t="str">
            <v>(2015– )</v>
          </cell>
        </row>
        <row r="825">
          <cell r="A825" t="str">
            <v>Heart Talks</v>
          </cell>
          <cell r="B825" t="str">
            <v>(2000– )</v>
          </cell>
        </row>
        <row r="826">
          <cell r="A826" t="str">
            <v>Aks</v>
          </cell>
          <cell r="B826" t="str">
            <v>(2012)</v>
          </cell>
        </row>
        <row r="827">
          <cell r="A827" t="str">
            <v>Deep</v>
          </cell>
          <cell r="B827" t="str">
            <v>(2010–2011)</v>
          </cell>
        </row>
        <row r="828">
          <cell r="A828" t="str">
            <v>Intiha</v>
          </cell>
          <cell r="B828" t="str">
            <v>(1995–1996)</v>
          </cell>
        </row>
        <row r="829">
          <cell r="A829" t="str">
            <v>School of Rock</v>
          </cell>
          <cell r="B829" t="str">
            <v>(2006)</v>
          </cell>
        </row>
        <row r="830">
          <cell r="A830" t="str">
            <v>Maan</v>
          </cell>
          <cell r="B830" t="str">
            <v>(2001– )</v>
          </cell>
        </row>
        <row r="831">
          <cell r="A831" t="str">
            <v>The Sportsman</v>
          </cell>
          <cell r="B831" t="str">
            <v>(2016– )</v>
          </cell>
        </row>
        <row r="832">
          <cell r="A832" t="str">
            <v>Bechari Mehrunnisa</v>
          </cell>
          <cell r="B832" t="str">
            <v>(2016–2017)</v>
          </cell>
        </row>
        <row r="833">
          <cell r="A833" t="str">
            <v>Ariel Mothers aka Ariel Maa</v>
          </cell>
          <cell r="B833" t="str">
            <v>(2012– )</v>
          </cell>
        </row>
        <row r="834">
          <cell r="A834" t="str">
            <v>Bad Times</v>
          </cell>
          <cell r="B834" t="str">
            <v>(2014–2015)</v>
          </cell>
        </row>
        <row r="835">
          <cell r="A835" t="str">
            <v>Tute Huye Par</v>
          </cell>
          <cell r="B835" t="str">
            <v>(2011– )</v>
          </cell>
        </row>
        <row r="836">
          <cell r="A836" t="str">
            <v>Adhoori Aurat</v>
          </cell>
          <cell r="B836" t="str">
            <v>(2013)</v>
          </cell>
        </row>
        <row r="837">
          <cell r="A837" t="str">
            <v>Dil, Tamanna Aur Tum</v>
          </cell>
          <cell r="B837" t="str">
            <v>(2008– )</v>
          </cell>
        </row>
        <row r="838">
          <cell r="A838" t="str">
            <v>Asad Ali Palijo: Meherbani</v>
          </cell>
          <cell r="B838" t="str">
            <v/>
          </cell>
        </row>
        <row r="839">
          <cell r="A839" t="str">
            <v>Agar Tum Na Hotay</v>
          </cell>
          <cell r="B839" t="str">
            <v>(2014– )</v>
          </cell>
        </row>
        <row r="840">
          <cell r="A840" t="str">
            <v>Attique Chishti</v>
          </cell>
          <cell r="B840" t="str">
            <v>(2019)</v>
          </cell>
        </row>
        <row r="841">
          <cell r="A841" t="str">
            <v>Sadori</v>
          </cell>
          <cell r="B841" t="str">
            <v>(2004–2005)</v>
          </cell>
        </row>
        <row r="842">
          <cell r="A842" t="str">
            <v>Mountain Dew Adventure Challange</v>
          </cell>
          <cell r="B842" t="str">
            <v>(2011–2012)</v>
          </cell>
        </row>
        <row r="843">
          <cell r="A843" t="str">
            <v>Zebunissa</v>
          </cell>
          <cell r="B843" t="str">
            <v>(1999– )</v>
          </cell>
        </row>
        <row r="844">
          <cell r="A844" t="str">
            <v>Cafe Chill</v>
          </cell>
          <cell r="B844" t="str">
            <v>(2004– )</v>
          </cell>
        </row>
        <row r="845">
          <cell r="A845" t="str">
            <v>Ek Thi Mishaal</v>
          </cell>
          <cell r="B845" t="str">
            <v>(2015– )</v>
          </cell>
        </row>
        <row r="846">
          <cell r="A846" t="str">
            <v>Ishq-e-Benaam</v>
          </cell>
          <cell r="B846" t="str">
            <v>(2015–2016)</v>
          </cell>
        </row>
        <row r="847">
          <cell r="A847" t="str">
            <v>Taxi Driver : Lamhay</v>
          </cell>
          <cell r="B847" t="str">
            <v>(2009)</v>
          </cell>
        </row>
        <row r="848">
          <cell r="A848" t="str">
            <v>Khwab Tabeer</v>
          </cell>
          <cell r="B848" t="str">
            <v>(2013–2014)</v>
          </cell>
        </row>
        <row r="849">
          <cell r="A849" t="str">
            <v>Chaahat</v>
          </cell>
          <cell r="B849" t="str">
            <v>(2015)</v>
          </cell>
        </row>
        <row r="850">
          <cell r="A850" t="str">
            <v>Lagao</v>
          </cell>
          <cell r="B850" t="str">
            <v>(2016– )</v>
          </cell>
        </row>
        <row r="851">
          <cell r="A851" t="str">
            <v>Hina Ki Khushboo</v>
          </cell>
          <cell r="B851" t="str">
            <v>(2017–2018)</v>
          </cell>
        </row>
        <row r="852">
          <cell r="A852" t="str">
            <v>Googly Mohalla</v>
          </cell>
          <cell r="B852" t="str">
            <v>(2015)</v>
          </cell>
        </row>
        <row r="853">
          <cell r="A853" t="str">
            <v>Studio 2 1/2: Comedy Specialist Anwar Maqsood</v>
          </cell>
          <cell r="B853" t="str">
            <v>(1991–1992)</v>
          </cell>
        </row>
        <row r="854">
          <cell r="A854" t="str">
            <v>Khana Bajana</v>
          </cell>
          <cell r="B854" t="str">
            <v>(2007)</v>
          </cell>
        </row>
        <row r="855">
          <cell r="A855" t="str">
            <v>Naram Garam</v>
          </cell>
          <cell r="B855" t="str">
            <v>(2014–2015)</v>
          </cell>
        </row>
        <row r="856">
          <cell r="A856" t="str">
            <v>Muskan</v>
          </cell>
          <cell r="B856" t="str">
            <v>(1999)</v>
          </cell>
        </row>
        <row r="857">
          <cell r="A857" t="str">
            <v>Masoom</v>
          </cell>
          <cell r="B857" t="str">
            <v>(2017–2018)</v>
          </cell>
        </row>
        <row r="858">
          <cell r="A858" t="str">
            <v>SAF Stars Quiz</v>
          </cell>
          <cell r="B858" t="str">
            <v>(2001)</v>
          </cell>
        </row>
        <row r="859">
          <cell r="A859" t="str">
            <v>Aao Laut Chalain</v>
          </cell>
          <cell r="B859" t="str">
            <v>(2017)</v>
          </cell>
        </row>
        <row r="860">
          <cell r="A860" t="str">
            <v>Shehrnaz</v>
          </cell>
          <cell r="B860" t="str">
            <v>(2016– )</v>
          </cell>
        </row>
        <row r="861">
          <cell r="A861" t="str">
            <v>Aqib Hakro Kay Vlogs</v>
          </cell>
          <cell r="B861" t="str">
            <v>(2018– )</v>
          </cell>
        </row>
        <row r="862">
          <cell r="A862" t="str">
            <v>Music Zone</v>
          </cell>
          <cell r="B862" t="str">
            <v>(2007– )</v>
          </cell>
        </row>
        <row r="863">
          <cell r="A863" t="str">
            <v>Kalank</v>
          </cell>
          <cell r="B863" t="str">
            <v>(2023– )</v>
          </cell>
        </row>
        <row r="864">
          <cell r="A864" t="str">
            <v>Dil Awaiz</v>
          </cell>
          <cell r="B864" t="str">
            <v>-2022</v>
          </cell>
        </row>
        <row r="865">
          <cell r="A865" t="str">
            <v>Dobara</v>
          </cell>
          <cell r="B865" t="str">
            <v>2021-22</v>
          </cell>
        </row>
        <row r="866">
          <cell r="A866" t="str">
            <v>Ishq Hai</v>
          </cell>
          <cell r="B866" t="str">
            <v>2019</v>
          </cell>
        </row>
        <row r="867">
          <cell r="A867" t="str">
            <v>Jurm</v>
          </cell>
          <cell r="B867" t="str">
            <v>2023</v>
          </cell>
        </row>
        <row r="868">
          <cell r="A868" t="str">
            <v>Kaisi Teri Khudgarzi</v>
          </cell>
          <cell r="B868" t="str">
            <v>2022</v>
          </cell>
        </row>
        <row r="869">
          <cell r="A869" t="str">
            <v>Kala Doriya</v>
          </cell>
          <cell r="B869" t="str">
            <v>2022</v>
          </cell>
        </row>
        <row r="870">
          <cell r="A870" t="str">
            <v>Prem Gali</v>
          </cell>
          <cell r="B870" t="str">
            <v>2020</v>
          </cell>
        </row>
        <row r="871">
          <cell r="A871" t="str">
            <v>Benaam</v>
          </cell>
          <cell r="B871" t="str">
            <v>2021-22</v>
          </cell>
        </row>
        <row r="872">
          <cell r="A872" t="str">
            <v>Angana</v>
          </cell>
        </row>
        <row r="873">
          <cell r="A873" t="str">
            <v>Aulaad</v>
          </cell>
        </row>
        <row r="874">
          <cell r="A874" t="str">
            <v>Azmaish</v>
          </cell>
        </row>
        <row r="875">
          <cell r="A875" t="str">
            <v>Baddua</v>
          </cell>
        </row>
        <row r="876">
          <cell r="A876" t="str">
            <v>Bebasi</v>
          </cell>
        </row>
        <row r="877">
          <cell r="A877" t="str">
            <v>Bakhtawar</v>
          </cell>
        </row>
        <row r="878">
          <cell r="A878" t="str">
            <v>Berukhi</v>
          </cell>
        </row>
        <row r="879">
          <cell r="A879" t="str">
            <v>Betiyaan</v>
          </cell>
        </row>
        <row r="880">
          <cell r="A880" t="str">
            <v>Bharaas</v>
          </cell>
        </row>
        <row r="881">
          <cell r="A881" t="str">
            <v>Mera Dil Mera Dushman</v>
          </cell>
        </row>
        <row r="882">
          <cell r="A882" t="str">
            <v>Mere Apnay</v>
          </cell>
        </row>
        <row r="883">
          <cell r="A883" t="str">
            <v>Tere Ishq Ke Naam</v>
          </cell>
        </row>
        <row r="884">
          <cell r="A884" t="str">
            <v>Meray Hi Rehna</v>
          </cell>
        </row>
        <row r="885">
          <cell r="A885" t="str">
            <v>Hook</v>
          </cell>
        </row>
        <row r="886">
          <cell r="A886" t="str">
            <v>Yeh Na Thi Hamari Qismat</v>
          </cell>
        </row>
        <row r="887">
          <cell r="A887" t="str">
            <v>Woh Pagal Si</v>
          </cell>
        </row>
        <row r="888">
          <cell r="A888" t="str">
            <v>Teri Rah Mein</v>
          </cell>
        </row>
        <row r="889">
          <cell r="A889" t="str">
            <v>Tere Bina Mein Nahi</v>
          </cell>
        </row>
        <row r="890">
          <cell r="A890" t="str">
            <v>Taqdeer</v>
          </cell>
        </row>
        <row r="891">
          <cell r="A891" t="str">
            <v>Sar-e-Rah</v>
          </cell>
        </row>
        <row r="892">
          <cell r="A892" t="str">
            <v>Samjhota</v>
          </cell>
        </row>
        <row r="893">
          <cell r="A893" t="str">
            <v>Jhooti</v>
          </cell>
        </row>
        <row r="894">
          <cell r="A894" t="str">
            <v>Laapata</v>
          </cell>
        </row>
        <row r="895">
          <cell r="A895" t="str">
            <v>Mujhay Vida Kar</v>
          </cell>
        </row>
        <row r="896">
          <cell r="A896" t="str">
            <v>Mujhe Pyaar Hua Tha</v>
          </cell>
        </row>
        <row r="897">
          <cell r="A897" t="str">
            <v>Muqaddar Ka Sitara</v>
          </cell>
        </row>
        <row r="898">
          <cell r="A898" t="str">
            <v>Nand</v>
          </cell>
        </row>
        <row r="899">
          <cell r="A899" t="str">
            <v>Neeli Zinda Hai</v>
          </cell>
        </row>
        <row r="900">
          <cell r="A900" t="str">
            <v>Pyar Deewangi Hai</v>
          </cell>
        </row>
        <row r="901">
          <cell r="A901" t="str">
            <v>Bandish2</v>
          </cell>
        </row>
        <row r="902">
          <cell r="A902" t="str">
            <v>Mein Hari Piya</v>
          </cell>
        </row>
        <row r="903">
          <cell r="A903" t="str">
            <v>Aik Sitam Aur</v>
          </cell>
        </row>
        <row r="904">
          <cell r="A904" t="str">
            <v>Muhabbat Gumshuda Meri</v>
          </cell>
        </row>
        <row r="905">
          <cell r="A905" t="str">
            <v>Qarar</v>
          </cell>
        </row>
        <row r="906">
          <cell r="A906" t="str">
            <v>Tinkay Ka Sahara</v>
          </cell>
        </row>
        <row r="907">
          <cell r="A907" t="str">
            <v>Wafa Be Mol</v>
          </cell>
        </row>
        <row r="908">
          <cell r="A908" t="str">
            <v>Dil Momin</v>
          </cell>
        </row>
        <row r="909">
          <cell r="A909" t="str">
            <v>Muhabbat Daagh Ki Surat</v>
          </cell>
        </row>
        <row r="910">
          <cell r="A910" t="str">
            <v>Mujhe Khuda Pe Yaqeen Hai</v>
          </cell>
        </row>
        <row r="911">
          <cell r="A911" t="str">
            <v>Tamanna</v>
          </cell>
        </row>
        <row r="912">
          <cell r="A912" t="str">
            <v>Teray Anay Say</v>
          </cell>
        </row>
        <row r="913">
          <cell r="A913" t="str">
            <v>Umeed (Geo Ent)</v>
          </cell>
        </row>
        <row r="914">
          <cell r="A914" t="str">
            <v>Uraan (Geo Ent)</v>
          </cell>
        </row>
        <row r="915">
          <cell r="A915" t="str">
            <v>Mein</v>
          </cell>
        </row>
        <row r="916">
          <cell r="A916" t="str">
            <v>Jaisay Aapki Marzi</v>
          </cell>
        </row>
        <row r="917">
          <cell r="A917" t="str">
            <v>Mayi Ri</v>
          </cell>
        </row>
        <row r="918">
          <cell r="A918" t="str">
            <v>Sirf Tum</v>
          </cell>
        </row>
        <row r="921">
          <cell r="A921" t="str">
            <v>Mannat Murad</v>
          </cell>
        </row>
        <row r="922">
          <cell r="A922" t="str">
            <v>Jhok Sarkar</v>
          </cell>
        </row>
      </sheetData>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D62A1-85ED-469B-BE5D-19E47ADDB8F0}" name="Table2" displayName="Table2" ref="A1:I150" totalsRowShown="0" headerRowDxfId="12" headerRowBorderDxfId="10" tableBorderDxfId="11" totalsRowBorderDxfId="9">
  <autoFilter ref="A1:I150" xr:uid="{510AE88E-6D6D-41B7-BEF7-0B72C3313B5E}"/>
  <tableColumns count="9">
    <tableColumn id="1" xr3:uid="{720E3791-3D07-4BE1-B09D-6AC2D80ED6A3}" name="Dramas" dataDxfId="8"/>
    <tableColumn id="2" xr3:uid="{07D2FF56-BE37-4FD9-BA15-346C083FDDA5}" name="Drama2" dataDxfId="7"/>
    <tableColumn id="3" xr3:uid="{1A9C2C3D-CE9E-4319-BC99-9CBF70F3DF61}" name="Channel" dataDxfId="6"/>
    <tableColumn id="4" xr3:uid="{F970D48D-E04A-415F-B95A-2A50E71C8834}" name="Producer" dataDxfId="5"/>
    <tableColumn id="5" xr3:uid="{CB1D78D9-1F76-4A9E-B0D1-4287FCB1066A}" name="Writer" dataDxfId="4"/>
    <tableColumn id="6" xr3:uid="{C481EA45-B52B-463D-BD26-520596D0A92E}" name="Director" dataDxfId="3"/>
    <tableColumn id="7" xr3:uid="{ACB8A4BC-30D7-41AA-8979-93305737EFB0}" name="Actors" dataDxfId="2"/>
    <tableColumn id="8" xr3:uid="{EE3CDC0E-DFA2-4451-B932-BF4342EA1DB7}" name="Rating" dataDxfId="1" dataCellStyle="Comma">
      <calculatedColumnFormula>AVERAGEIFS([1]!Table1[[#All],[Avg. Rtg]],[1]!Table1[[#All],[Dramas]],'tARGET DATA'!A2)</calculatedColumnFormula>
    </tableColumn>
    <tableColumn id="9" xr3:uid="{A005A104-D68E-4BE5-9EA4-2104C58DB539}" name="Plot_Summa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FB16-514E-4761-B8CD-787175AA86C7}">
  <dimension ref="A1:I150"/>
  <sheetViews>
    <sheetView tabSelected="1" workbookViewId="0">
      <pane xSplit="3" ySplit="1" topLeftCell="E2" activePane="bottomRight" state="frozen"/>
      <selection pane="topRight" activeCell="D1" sqref="D1"/>
      <selection pane="bottomLeft" activeCell="A2" sqref="A2"/>
      <selection pane="bottomRight" activeCell="E15" sqref="E15"/>
    </sheetView>
  </sheetViews>
  <sheetFormatPr defaultRowHeight="15" x14ac:dyDescent="0.25"/>
  <cols>
    <col min="1" max="1" width="29.42578125" bestFit="1" customWidth="1"/>
    <col min="2" max="2" width="29.42578125" customWidth="1"/>
    <col min="3" max="3" width="12.85546875" bestFit="1" customWidth="1"/>
    <col min="4" max="4" width="22.140625" bestFit="1" customWidth="1"/>
    <col min="5" max="5" width="22.5703125" bestFit="1" customWidth="1"/>
    <col min="6" max="6" width="26.5703125" bestFit="1" customWidth="1"/>
    <col min="7" max="7" width="52.7109375" customWidth="1"/>
    <col min="8" max="8" width="11.5703125" customWidth="1"/>
    <col min="9" max="9" width="97.85546875" customWidth="1"/>
    <col min="11" max="11" width="44.140625" customWidth="1"/>
  </cols>
  <sheetData>
    <row r="1" spans="1:9" x14ac:dyDescent="0.25">
      <c r="A1" s="1" t="s">
        <v>0</v>
      </c>
      <c r="B1" s="2" t="s">
        <v>1</v>
      </c>
      <c r="C1" s="3" t="s">
        <v>2</v>
      </c>
      <c r="D1" s="4" t="s">
        <v>3</v>
      </c>
      <c r="E1" s="4" t="s">
        <v>4</v>
      </c>
      <c r="F1" s="4" t="s">
        <v>5</v>
      </c>
      <c r="G1" s="4" t="s">
        <v>6</v>
      </c>
      <c r="H1" s="4" t="s">
        <v>7</v>
      </c>
      <c r="I1" s="4" t="s">
        <v>8</v>
      </c>
    </row>
    <row r="2" spans="1:9" x14ac:dyDescent="0.25">
      <c r="A2" s="5" t="s">
        <v>9</v>
      </c>
      <c r="B2" s="6" t="str">
        <f>VLOOKUP(A2,[1]Sheet4!$A$1:$B$951,1,FALSE)</f>
        <v>Aik Sitam Aur</v>
      </c>
      <c r="C2" s="7" t="s">
        <v>10</v>
      </c>
      <c r="D2" s="6" t="s">
        <v>11</v>
      </c>
      <c r="E2" s="6" t="s">
        <v>12</v>
      </c>
      <c r="F2" s="6" t="s">
        <v>13</v>
      </c>
      <c r="G2" s="6" t="s">
        <v>14</v>
      </c>
      <c r="H2" s="8">
        <f>AVERAGEIFS([1]!Table1[[#All],[Avg. Rtg]],[1]!Table1[[#All],[Dramas]],'tARGET DATA'!A2)</f>
        <v>5.4259155701754382</v>
      </c>
      <c r="I2" s="9" t="str">
        <f>VLOOKUP(Table2[[#This Row],[Dramas]],[1]!Table4[#All],3,FALSE)</f>
        <v>The premise of Aik Sitam Aur is revolving around the life struggle and tragedies of Zainab, her daughter Ushna and the spiteful behavior of her brothers Rafaqat, Shujaat, and their wives.</v>
      </c>
    </row>
    <row r="3" spans="1:9" x14ac:dyDescent="0.25">
      <c r="A3" s="5" t="s">
        <v>15</v>
      </c>
      <c r="B3" s="6" t="str">
        <f>VLOOKUP(A3,[1]Sheet4!$A$1:$B$951,1,FALSE)</f>
        <v>Amanat</v>
      </c>
      <c r="C3" s="7" t="s">
        <v>10</v>
      </c>
      <c r="D3" s="6" t="s">
        <v>11</v>
      </c>
      <c r="E3" s="6" t="s">
        <v>16</v>
      </c>
      <c r="F3" s="10" t="s">
        <v>17</v>
      </c>
      <c r="G3" s="11" t="s">
        <v>18</v>
      </c>
      <c r="H3" s="8">
        <f>AVERAGEIFS([1]!Table1[[#All],[Avg. Rtg]],[1]!Table1[[#All],[Dramas]],'tARGET DATA'!A3)</f>
        <v>6.6007187500000004</v>
      </c>
      <c r="I3" s="9" t="s">
        <v>19</v>
      </c>
    </row>
    <row r="4" spans="1:9" x14ac:dyDescent="0.25">
      <c r="A4" s="5" t="s">
        <v>20</v>
      </c>
      <c r="B4" s="6" t="str">
        <f>VLOOKUP(A4,[1]Sheet4!$A$1:$B$951,1,FALSE)</f>
        <v>Angana</v>
      </c>
      <c r="C4" s="7" t="s">
        <v>10</v>
      </c>
      <c r="D4" s="6" t="s">
        <v>21</v>
      </c>
      <c r="E4" s="6" t="s">
        <v>22</v>
      </c>
      <c r="F4" s="6" t="s">
        <v>23</v>
      </c>
      <c r="G4" s="6" t="s">
        <v>24</v>
      </c>
      <c r="H4" s="8">
        <f>AVERAGEIFS([1]!Table1[[#All],[Avg. Rtg]],[1]!Table1[[#All],[Dramas]],'tARGET DATA'!A4)</f>
        <v>7.069259999999999</v>
      </c>
      <c r="I4" s="9" t="str">
        <f>VLOOKUP(Table2[[#This Row],[Dramas]],[1]!Table4[#All],3,FALSE)</f>
        <v>The story of Angna is about Azfar Baig’s happy-go-lucky family, in which he has raised four beautiful daughters, who are going to get married into 4 entirely different families, which are somewhat dysfunctional.</v>
      </c>
    </row>
    <row r="5" spans="1:9" x14ac:dyDescent="0.25">
      <c r="A5" s="5" t="s">
        <v>25</v>
      </c>
      <c r="B5" s="6" t="str">
        <f>VLOOKUP(A5,[1]Sheet4!$A$1:$B$951,1,FALSE)</f>
        <v>Aulaad</v>
      </c>
      <c r="C5" s="7" t="s">
        <v>10</v>
      </c>
      <c r="D5" s="6" t="s">
        <v>26</v>
      </c>
      <c r="E5" s="6" t="s">
        <v>27</v>
      </c>
      <c r="F5" s="6" t="s">
        <v>28</v>
      </c>
      <c r="G5" s="6" t="s">
        <v>29</v>
      </c>
      <c r="H5" s="8">
        <f>AVERAGEIFS([1]!Table1[[#All],[Avg. Rtg]],[1]!Table1[[#All],[Dramas]],'tARGET DATA'!A5)</f>
        <v>6.1427738095238098</v>
      </c>
      <c r="I5" s="9" t="str">
        <f>VLOOKUP(Table2[[#This Row],[Dramas]],[1]!Table4[#All],3,FALSE)</f>
        <v>Aulaad is a story of a family where parents have brought up their children with great values, good education, and devotion.
Now that they are adults and married, they believe everything they have achieved in life is due to their own struggle and undermine their parents.</v>
      </c>
    </row>
    <row r="6" spans="1:9" x14ac:dyDescent="0.25">
      <c r="A6" s="5" t="s">
        <v>30</v>
      </c>
      <c r="B6" s="6" t="str">
        <f>VLOOKUP(A6,[1]Sheet4!$A$1:$B$951,1,FALSE)</f>
        <v>Aye Musht-e-Khaak</v>
      </c>
      <c r="C6" s="7" t="s">
        <v>31</v>
      </c>
      <c r="D6" s="6" t="s">
        <v>32</v>
      </c>
      <c r="E6" s="6" t="s">
        <v>33</v>
      </c>
      <c r="F6" s="6" t="s">
        <v>34</v>
      </c>
      <c r="G6" s="11" t="s">
        <v>35</v>
      </c>
      <c r="H6" s="8">
        <f>AVERAGEIFS([1]!Table1[[#All],[Avg. Rtg]],[1]!Table1[[#All],[Dramas]],'tARGET DATA'!A6)</f>
        <v>5.6420297619047615</v>
      </c>
      <c r="I6" s="9" t="str">
        <f>VLOOKUP(Table2[[#This Row],[Dramas]],[1]!Table4[#All],3,FALSE)</f>
        <v>A man who is very agressive and don't believe in fate but just planning fall in love with a girl who is very religious. She refuses to marry her so he plans to get her. With time he will change and get influenced by girl.</v>
      </c>
    </row>
    <row r="7" spans="1:9" x14ac:dyDescent="0.25">
      <c r="A7" s="5" t="s">
        <v>36</v>
      </c>
      <c r="B7" s="6" t="str">
        <f>VLOOKUP(A7,[1]Sheet4!$A$1:$B$951,1,FALSE)</f>
        <v>Azmaish</v>
      </c>
      <c r="C7" s="7" t="s">
        <v>10</v>
      </c>
      <c r="D7" s="6" t="s">
        <v>37</v>
      </c>
      <c r="E7" s="6" t="s">
        <v>22</v>
      </c>
      <c r="F7" s="6" t="s">
        <v>38</v>
      </c>
      <c r="G7" s="6" t="s">
        <v>39</v>
      </c>
      <c r="H7" s="8">
        <f>AVERAGEIFS([1]!Table1[[#All],[Avg. Rtg]],[1]!Table1[[#All],[Dramas]],'tARGET DATA'!A7)</f>
        <v>4.2139552631578949</v>
      </c>
      <c r="I7" s="9" t="str">
        <f>VLOOKUP(Table2[[#This Row],[Dramas]],[1]!Table4[#All],3,FALSE)</f>
        <v>Azmaish is a story of two sisters and their step-sister. It depicts how the step-sister is being treated badly.
Tufail marries Almas after the demise of his first wife to look after his two pampered daughters Shiza and Samreen. Almas’ own daughter Nimrah faces ill-treatment from them.</v>
      </c>
    </row>
    <row r="8" spans="1:9" x14ac:dyDescent="0.25">
      <c r="A8" s="5" t="s">
        <v>40</v>
      </c>
      <c r="B8" s="6" t="str">
        <f>VLOOKUP(A8,[1]Sheet4!$A$1:$B$951,1,FALSE)</f>
        <v>Baddua</v>
      </c>
      <c r="C8" s="7" t="s">
        <v>10</v>
      </c>
      <c r="D8" s="6" t="s">
        <v>21</v>
      </c>
      <c r="E8" s="6" t="s">
        <v>22</v>
      </c>
      <c r="F8" s="6" t="s">
        <v>41</v>
      </c>
      <c r="G8" s="6" t="s">
        <v>42</v>
      </c>
      <c r="H8" s="8">
        <f>AVERAGEIFS([1]!Table1[[#All],[Avg. Rtg]],[1]!Table1[[#All],[Dramas]],'tARGET DATA'!A8)</f>
        <v>6.3885400000000008</v>
      </c>
      <c r="I8" s="9" t="str">
        <f>VLOOKUP(Table2[[#This Row],[Dramas]],[1]!Table4[#All],3,FALSE)</f>
        <v>Baddua is the story of a girl, Abeer who is a charmer and with her good looks appeal boys. She likes Junaid who is also flirtatious by nature.
Junaid meets Neelum and starts liking her instantly without knowing that she is Abeer’s friend. Junaid and Neelum get engaged.</v>
      </c>
    </row>
    <row r="9" spans="1:9" x14ac:dyDescent="0.25">
      <c r="A9" s="5" t="s">
        <v>43</v>
      </c>
      <c r="B9" s="6" t="str">
        <f>VLOOKUP(A9,[1]Sheet4!$A$1:$B$951,1,FALSE)</f>
        <v>Badzaat</v>
      </c>
      <c r="C9" s="7" t="s">
        <v>31</v>
      </c>
      <c r="D9" s="6" t="s">
        <v>32</v>
      </c>
      <c r="E9" s="6" t="s">
        <v>44</v>
      </c>
      <c r="F9" s="6" t="s">
        <v>45</v>
      </c>
      <c r="G9" s="11" t="s">
        <v>46</v>
      </c>
      <c r="H9" s="8">
        <f>AVERAGEIFS([1]!Table1[[#All],[Avg. Rtg]],[1]!Table1[[#All],[Dramas]],'tARGET DATA'!A9)</f>
        <v>5.008</v>
      </c>
      <c r="I9" s="9" t="str">
        <f>VLOOKUP(Table2[[#This Row],[Dramas]],[1]!Table4[#All],3,FALSE)</f>
        <v>A dominant guy fighting for love of an innocent girl.</v>
      </c>
    </row>
    <row r="10" spans="1:9" x14ac:dyDescent="0.25">
      <c r="A10" s="5" t="s">
        <v>47</v>
      </c>
      <c r="B10" s="6" t="str">
        <f>VLOOKUP(A10,[1]Sheet4!$A$1:$B$951,1,FALSE)</f>
        <v>Bakhtawar</v>
      </c>
      <c r="C10" s="7" t="s">
        <v>48</v>
      </c>
      <c r="D10" s="6" t="s">
        <v>49</v>
      </c>
      <c r="E10" s="6" t="s">
        <v>50</v>
      </c>
      <c r="F10" s="10" t="s">
        <v>17</v>
      </c>
      <c r="G10" s="6" t="s">
        <v>51</v>
      </c>
      <c r="H10" s="8">
        <f>AVERAGEIFS([1]!Table1[[#All],[Avg. Rtg]],[1]!Table1[[#All],[Dramas]],'tARGET DATA'!A10)</f>
        <v>6.7748437500000005</v>
      </c>
      <c r="I10" s="9" t="str">
        <f>VLOOKUP(Table2[[#This Row],[Dramas]],[1]!Table4[#All],3,FALSE)</f>
        <v>Living in a small village, Bakhtawar is an ambitious student living in a family of five with a mother, a disabled brother, and an elder sister. Her gambler father forcefully sends her older sister in a forced marriage, and himself goes leaving the house. Due to poverty her brother dies on which her uncle tries to get her married to his mentally challenged son, forcefully. She doesn't let her uncle do so and flees to Karachi with her mother.</v>
      </c>
    </row>
    <row r="11" spans="1:9" x14ac:dyDescent="0.25">
      <c r="A11" s="5" t="s">
        <v>52</v>
      </c>
      <c r="B11" s="6" t="str">
        <f>VLOOKUP(A11,[1]Sheet4!$A$1:$B$951,1,FALSE)</f>
        <v>Bandhay Ek Dour Se</v>
      </c>
      <c r="C11" s="7" t="s">
        <v>31</v>
      </c>
      <c r="D11" s="6" t="s">
        <v>32</v>
      </c>
      <c r="E11" s="6" t="s">
        <v>53</v>
      </c>
      <c r="F11" s="6" t="s">
        <v>54</v>
      </c>
      <c r="G11" s="6" t="s">
        <v>55</v>
      </c>
      <c r="H11" s="8">
        <f>AVERAGEIFS([1]!Table1[[#All],[Avg. Rtg]],[1]!Table1[[#All],[Dramas]],'tARGET DATA'!A11)</f>
        <v>7.0749455555555558</v>
      </c>
      <c r="I11" s="9" t="str">
        <f>VLOOKUP(Table2[[#This Row],[Dramas]],[1]!Table4[#All],3,FALSE)</f>
        <v>The relationships we tend to believe are strong are in reality much weaker and the relationships that we think are weak end up being strong and supportive</v>
      </c>
    </row>
    <row r="12" spans="1:9" x14ac:dyDescent="0.25">
      <c r="A12" s="5" t="s">
        <v>56</v>
      </c>
      <c r="B12" s="6" t="str">
        <f>VLOOKUP(A12,[1]Sheet4!$A$1:$B$951,1,FALSE)</f>
        <v>Bandish2</v>
      </c>
      <c r="C12" s="7" t="s">
        <v>10</v>
      </c>
      <c r="D12" s="6" t="s">
        <v>37</v>
      </c>
      <c r="E12" s="6" t="s">
        <v>57</v>
      </c>
      <c r="F12" s="6" t="s">
        <v>28</v>
      </c>
      <c r="G12" s="6" t="s">
        <v>58</v>
      </c>
      <c r="H12" s="8">
        <f>AVERAGEIFS([1]!Table1[[#All],[Avg. Rtg]],[1]!Table1[[#All],[Dramas]],'tARGET DATA'!A12)</f>
        <v>5.3015000000000008</v>
      </c>
      <c r="I12" s="9" t="str">
        <f>VLOOKUP(Table2[[#This Row],[Dramas]],[1]!Table4[#All],3,FALSE)</f>
        <v>Black Magic is a bitter reality of our society. Bandish 2  – the supernatural horror drama serial is back with a new cast that will face all-new terrors!</v>
      </c>
    </row>
    <row r="13" spans="1:9" x14ac:dyDescent="0.25">
      <c r="A13" s="5" t="s">
        <v>59</v>
      </c>
      <c r="B13" s="6" t="str">
        <f>VLOOKUP(A13,[1]Sheet4!$A$1:$B$951,1,FALSE)</f>
        <v>Bebasi</v>
      </c>
      <c r="C13" s="7" t="s">
        <v>48</v>
      </c>
      <c r="D13" s="6" t="s">
        <v>60</v>
      </c>
      <c r="E13" s="6" t="s">
        <v>61</v>
      </c>
      <c r="F13" s="6" t="s">
        <v>60</v>
      </c>
      <c r="G13" s="6" t="s">
        <v>62</v>
      </c>
      <c r="H13" s="8">
        <f>AVERAGEIFS([1]!Table1[[#All],[Avg. Rtg]],[1]!Table1[[#All],[Dramas]],'tARGET DATA'!A13)</f>
        <v>4.2403000000000004</v>
      </c>
      <c r="I13" s="9" t="str">
        <f>VLOOKUP(Table2[[#This Row],[Dramas]],[1]!Table4[#All],3,FALSE)</f>
        <v>Bebasi drama story is full of fun, romance, emotions, and entertainment. The drama story revolves around the life of a young pretty girl, who faces many problems after her wedding.The drama story revolves around the life of a young pretty girl, who faces many problems after her wedding. Lead roles are performed by Alizay Shah and Ali Rehman, Viewers appreciate their on-screen couple.</v>
      </c>
    </row>
    <row r="14" spans="1:9" x14ac:dyDescent="0.25">
      <c r="A14" s="5" t="s">
        <v>63</v>
      </c>
      <c r="B14" s="6" t="str">
        <f>VLOOKUP(A14,[1]Sheet4!$A$1:$B$951,1,FALSE)</f>
        <v>Bechari Qudsia</v>
      </c>
      <c r="C14" s="7" t="s">
        <v>31</v>
      </c>
      <c r="D14" s="6" t="s">
        <v>64</v>
      </c>
      <c r="E14" s="6" t="s">
        <v>65</v>
      </c>
      <c r="F14" s="6" t="s">
        <v>66</v>
      </c>
      <c r="G14" s="6" t="s">
        <v>67</v>
      </c>
      <c r="H14" s="8">
        <f>AVERAGEIFS([1]!Table1[[#All],[Avg. Rtg]],[1]!Table1[[#All],[Dramas]],'tARGET DATA'!A14)</f>
        <v>4.3736896551724138</v>
      </c>
      <c r="I14" s="9" t="str">
        <f>VLOOKUP(Table2[[#This Row],[Dramas]],[1]!Table4[#All],3,FALSE)</f>
        <v>Bechari Qudsia narrates a story of a young and naïve girl, Qudsia who belongs to a lower-middle-class family. Her aspirations and dreams of moving ahead in life keep her occupied. Despite ...                See full summary »</v>
      </c>
    </row>
    <row r="15" spans="1:9" x14ac:dyDescent="0.25">
      <c r="A15" s="5" t="s">
        <v>68</v>
      </c>
      <c r="B15" s="6" t="str">
        <f>VLOOKUP(A15,[1]Sheet4!$A$1:$B$951,1,FALSE)</f>
        <v>Behroop</v>
      </c>
      <c r="C15" s="7" t="s">
        <v>31</v>
      </c>
      <c r="D15" s="6" t="s">
        <v>32</v>
      </c>
      <c r="E15" s="6" t="s">
        <v>16</v>
      </c>
      <c r="F15" s="6" t="s">
        <v>69</v>
      </c>
      <c r="G15" s="6" t="s">
        <v>70</v>
      </c>
      <c r="H15" s="8">
        <f>AVERAGEIFS([1]!Table1[[#All],[Avg. Rtg]],[1]!Table1[[#All],[Dramas]],'tARGET DATA'!A15)</f>
        <v>7.3959597883597903</v>
      </c>
      <c r="I15" s="9" t="str">
        <f>VLOOKUP(Table2[[#This Row],[Dramas]],[1]!Table4[#All],3,FALSE)</f>
        <v>Behroop centres around Kinza and Falak who both belongs to the same extended family. Kinza is a woman with a dual personality, who is happily married to Sohail and lives a lavish lifestyle. On the other side, Falak is a hardworking young woman who has been through a lot. She lost both her parents at a young age and has no one in her life. Her world turns upside down when Kinza interferes in her life by getting her married to her brother-in-law, Taimoor.
Despite facing so many hardships, will Falak be able to start a new life with Taimoor or will Kinza’s selfishness and desire for power sabotage their relationship? Will Falak and Taimoor be able to build love and trust amongst each other or will their married life continue to suffer?</v>
      </c>
    </row>
    <row r="16" spans="1:9" x14ac:dyDescent="0.25">
      <c r="A16" s="5" t="s">
        <v>71</v>
      </c>
      <c r="B16" s="6" t="str">
        <f>VLOOKUP(A16,[1]Sheet4!$A$1:$B$951,1,FALSE)</f>
        <v>Benaam</v>
      </c>
      <c r="C16" s="7" t="s">
        <v>10</v>
      </c>
      <c r="D16" s="6" t="s">
        <v>11</v>
      </c>
      <c r="E16" s="6" t="s">
        <v>72</v>
      </c>
      <c r="F16" s="6" t="s">
        <v>73</v>
      </c>
      <c r="G16" s="6" t="s">
        <v>74</v>
      </c>
      <c r="H16" s="8">
        <f>AVERAGEIFS([1]!Table1[[#All],[Avg. Rtg]],[1]!Table1[[#All],[Dramas]],'tARGET DATA'!A16)</f>
        <v>7.7068965517241388</v>
      </c>
      <c r="I16" s="9" t="str">
        <f>VLOOKUP(Table2[[#This Row],[Dramas]],[1]!Table4[#All],3,FALSE)</f>
        <v>Benaam is the story of twin sisters Aiza and Aimal, who are orphans and living with their stepfather, despite having a real father, who left them before they were born. Throughout life, they faced financial hardships and got ill-treatment from other family members.</v>
      </c>
    </row>
    <row r="17" spans="1:9" x14ac:dyDescent="0.25">
      <c r="A17" s="5" t="s">
        <v>75</v>
      </c>
      <c r="B17" s="6" t="str">
        <f>VLOOKUP(A17,[1]Sheet4!$A$1:$B$951,1,FALSE)</f>
        <v>Berukhi</v>
      </c>
      <c r="C17" s="7" t="s">
        <v>10</v>
      </c>
      <c r="D17" s="6" t="s">
        <v>21</v>
      </c>
      <c r="E17" s="6" t="s">
        <v>76</v>
      </c>
      <c r="F17" s="6" t="s">
        <v>77</v>
      </c>
      <c r="G17" s="6" t="s">
        <v>78</v>
      </c>
      <c r="H17" s="8">
        <f>AVERAGEIFS([1]!Table1[[#All],[Avg. Rtg]],[1]!Table1[[#All],[Dramas]],'tARGET DATA'!A17)</f>
        <v>6.2755449999999993</v>
      </c>
      <c r="I17" s="9" t="str">
        <f>VLOOKUP(Table2[[#This Row],[Dramas]],[1]!Table4[#All],3,FALSE)</f>
        <v>Berukhi is the story of a simple girl and a rich boy who fall in love with each other. Despite being from different backgrounds and family pressures, the lovebirds want to marry each other.</v>
      </c>
    </row>
    <row r="18" spans="1:9" x14ac:dyDescent="0.25">
      <c r="A18" s="5" t="s">
        <v>79</v>
      </c>
      <c r="B18" s="6" t="str">
        <f>VLOOKUP(A18,[1]Sheet4!$A$1:$B$951,1,FALSE)</f>
        <v>Betiyaan</v>
      </c>
      <c r="C18" s="7" t="s">
        <v>10</v>
      </c>
      <c r="D18" s="6" t="s">
        <v>37</v>
      </c>
      <c r="E18" s="6" t="s">
        <v>80</v>
      </c>
      <c r="F18" s="6" t="s">
        <v>81</v>
      </c>
      <c r="G18" s="6" t="s">
        <v>82</v>
      </c>
      <c r="H18" s="8">
        <f>AVERAGEIFS([1]!Table1[[#All],[Avg. Rtg]],[1]!Table1[[#All],[Dramas]],'tARGET DATA'!A18)</f>
        <v>8.741858129596503</v>
      </c>
      <c r="I18" s="9" t="str">
        <f>VLOOKUP(Table2[[#This Row],[Dramas]],[1]!Table4[#All],3,FALSE)</f>
        <v>Betiyaan is a story of an affectionate father, Laiq Ahmed, going through immense difficulties for the love of his five daughters. Apart from the difficulties created by his mother and divorced sister, he also has to deal with the dirt society throws at him.</v>
      </c>
    </row>
    <row r="19" spans="1:9" x14ac:dyDescent="0.25">
      <c r="A19" s="5" t="s">
        <v>83</v>
      </c>
      <c r="B19" s="6" t="str">
        <f>VLOOKUP(A19,[1]Sheet4!$A$1:$B$951,1,FALSE)</f>
        <v>Bharaas</v>
      </c>
      <c r="C19" s="7" t="s">
        <v>10</v>
      </c>
      <c r="D19" s="6" t="s">
        <v>11</v>
      </c>
      <c r="E19" s="6" t="s">
        <v>84</v>
      </c>
      <c r="F19" s="6" t="s">
        <v>85</v>
      </c>
      <c r="G19" s="6" t="s">
        <v>86</v>
      </c>
      <c r="H19" s="8">
        <f>AVERAGEIFS([1]!Table1[[#All],[Avg. Rtg]],[1]!Table1[[#All],[Dramas]],'tARGET DATA'!A19)</f>
        <v>5.7236250000000002</v>
      </c>
      <c r="I19" s="9" t="str">
        <f>VLOOKUP(Table2[[#This Row],[Dramas]],[1]!Table4[#All],3,FALSE)</f>
        <v>Bharas is the story of a couple Zoya and Hassan who love each other and get married, but their envious cousins want to destroy their relationship.
Dur-e-Fishan as Zoya is an educated and well-mannered girl who works for a large company.</v>
      </c>
    </row>
    <row r="20" spans="1:9" x14ac:dyDescent="0.25">
      <c r="A20" s="5" t="s">
        <v>87</v>
      </c>
      <c r="B20" s="6" t="str">
        <f>VLOOKUP(A20,[1]Sheet4!$A$1:$B$951,1,FALSE)</f>
        <v>Bikhray Moti</v>
      </c>
      <c r="C20" s="7" t="s">
        <v>10</v>
      </c>
      <c r="D20" s="6" t="s">
        <v>11</v>
      </c>
      <c r="E20" s="6" t="s">
        <v>88</v>
      </c>
      <c r="F20" s="10" t="s">
        <v>17</v>
      </c>
      <c r="G20" s="6" t="s">
        <v>89</v>
      </c>
      <c r="H20" s="8">
        <f>AVERAGEIFS([1]!Table1[[#All],[Avg. Rtg]],[1]!Table1[[#All],[Dramas]],'tARGET DATA'!A20)</f>
        <v>6.3798187500000001</v>
      </c>
      <c r="I20" s="9" t="str">
        <f>VLOOKUP(Table2[[#This Row],[Dramas]],[1]!Table4[#All],3,FALSE)</f>
        <v>Bikhray Moti’ is the story of a young girl, Aiza who has dreams of making a better future for herself. But fate has something else in store for her, a promise to her dying sister takes her on a completely different path, and her mission becomes saving the lives of her nephews and niece from their heartless father, Zulfi and the evils of the society.
Neelam Muneer as Aiza is the youngest daughter of her family. She is a strong, independent girl who knows how to stand up for herself.</v>
      </c>
    </row>
    <row r="21" spans="1:9" x14ac:dyDescent="0.25">
      <c r="A21" s="5" t="s">
        <v>90</v>
      </c>
      <c r="B21" s="6" t="str">
        <f>VLOOKUP(A21,[1]Sheet4!$A$1:$B$951,1,FALSE)</f>
        <v>Chauraha</v>
      </c>
      <c r="C21" s="7" t="s">
        <v>31</v>
      </c>
      <c r="D21" s="6" t="s">
        <v>32</v>
      </c>
      <c r="E21" s="6" t="s">
        <v>88</v>
      </c>
      <c r="F21" s="6" t="s">
        <v>34</v>
      </c>
      <c r="G21" s="6" t="s">
        <v>91</v>
      </c>
      <c r="H21" s="8">
        <f>AVERAGEIFS([1]!Table1[[#All],[Avg. Rtg]],[1]!Table1[[#All],[Dramas]],'tARGET DATA'!A21)</f>
        <v>5.99925</v>
      </c>
      <c r="I21" s="9" t="str">
        <f>VLOOKUP(Table2[[#This Row],[Dramas]],[1]!Table4[#All],3,FALSE)</f>
        <v>Hailing from a middle-class family, Zoya is a young and naive girl who after the death of her father lives with her mother and aunt. Zoya's mother.</v>
      </c>
    </row>
    <row r="22" spans="1:9" x14ac:dyDescent="0.25">
      <c r="A22" s="5" t="s">
        <v>92</v>
      </c>
      <c r="B22" s="6" t="str">
        <f>VLOOKUP(A22,[1]Sheet4!$A$1:$B$951,1,FALSE)</f>
        <v>Chupke Chupke</v>
      </c>
      <c r="C22" s="7" t="s">
        <v>48</v>
      </c>
      <c r="D22" s="6" t="s">
        <v>49</v>
      </c>
      <c r="E22" s="6" t="s">
        <v>93</v>
      </c>
      <c r="F22" s="6" t="s">
        <v>94</v>
      </c>
      <c r="G22" s="12" t="s">
        <v>95</v>
      </c>
      <c r="H22" s="8">
        <f>AVERAGEIFS([1]!Table1[[#All],[Avg. Rtg]],[1]!Table1[[#All],[Dramas]],'tARGET DATA'!A22)</f>
        <v>4.7235009803921573</v>
      </c>
      <c r="I22" s="9" t="str">
        <f>VLOOKUP(Table2[[#This Row],[Dramas]],[1]!Table4[#All],3,FALSE)</f>
        <v>A family romantic Comedy Drama Series about the Nawab-Family. After the death of Nawab his two wives Naik Bakht and Naik Parwar despite living together they fight with each other and live in one villah but different sides from each other.</v>
      </c>
    </row>
    <row r="23" spans="1:9" x14ac:dyDescent="0.25">
      <c r="A23" s="5" t="s">
        <v>96</v>
      </c>
      <c r="B23" s="6" t="str">
        <f>VLOOKUP(A23,[1]Sheet4!$A$1:$B$951,1,FALSE)</f>
        <v>Daraar</v>
      </c>
      <c r="C23" s="7" t="s">
        <v>31</v>
      </c>
      <c r="D23" s="6" t="s">
        <v>32</v>
      </c>
      <c r="E23" s="6" t="s">
        <v>44</v>
      </c>
      <c r="F23" s="6" t="s">
        <v>97</v>
      </c>
      <c r="G23" s="11" t="s">
        <v>98</v>
      </c>
      <c r="H23" s="8">
        <f>AVERAGEIFS([1]!Table1[[#All],[Avg. Rtg]],[1]!Table1[[#All],[Dramas]],'tARGET DATA'!A23)</f>
        <v>7.1930441468253976</v>
      </c>
      <c r="I23" s="9" t="str">
        <f>VLOOKUP(Table2[[#This Row],[Dramas]],[1]!Table4[#All],3,FALSE)</f>
        <v>Daraar is a story of love, dreams and obsession which raises questions and seeks more profound answers for complex yet strange relationships. Irha is a young and simple-minded girl who, ...                See full summary »</v>
      </c>
    </row>
    <row r="24" spans="1:9" x14ac:dyDescent="0.25">
      <c r="A24" s="5" t="s">
        <v>99</v>
      </c>
      <c r="B24" s="6" t="str">
        <f>VLOOKUP(A24,[1]Sheet4!$A$1:$B$951,1,FALSE)</f>
        <v>Deewangi</v>
      </c>
      <c r="C24" s="7" t="s">
        <v>31</v>
      </c>
      <c r="D24" s="6" t="s">
        <v>32</v>
      </c>
      <c r="E24" s="6" t="s">
        <v>100</v>
      </c>
      <c r="F24" s="6" t="s">
        <v>101</v>
      </c>
      <c r="G24" s="6" t="s">
        <v>102</v>
      </c>
      <c r="H24" s="8">
        <f>AVERAGEIFS([1]!Table1[[#All],[Avg. Rtg]],[1]!Table1[[#All],[Dramas]],'tARGET DATA'!A24)</f>
        <v>10.562950000000001</v>
      </c>
      <c r="I24" s="9" t="str">
        <f>VLOOKUP(Table2[[#This Row],[Dramas]],[1]!Table4[#All],3,FALSE)</f>
        <v>Hailing from different backgrounds, Nageen and Sultan's encounter turns bitter when an uninvited proposal tarnishes Sultan's self respect forever. Love-hate relationship between Nageen and Sultan makes it impossible to forge a close bond.</v>
      </c>
    </row>
    <row r="25" spans="1:9" x14ac:dyDescent="0.25">
      <c r="A25" s="5" t="s">
        <v>103</v>
      </c>
      <c r="B25" s="6" t="str">
        <f>VLOOKUP(A25,[1]Sheet4!$A$1:$B$951,1,FALSE)</f>
        <v>Dil Awaiz</v>
      </c>
      <c r="C25" s="7" t="s">
        <v>31</v>
      </c>
      <c r="D25" s="6" t="s">
        <v>32</v>
      </c>
      <c r="E25" s="6" t="s">
        <v>104</v>
      </c>
      <c r="F25" s="6" t="s">
        <v>105</v>
      </c>
      <c r="G25" s="6" t="s">
        <v>106</v>
      </c>
      <c r="H25" s="8">
        <f>AVERAGEIFS([1]!Table1[[#All],[Avg. Rtg]],[1]!Table1[[#All],[Dramas]],'tARGET DATA'!A25)</f>
        <v>5.5141643939393941</v>
      </c>
      <c r="I25" s="9" t="str">
        <f>VLOOKUP(Table2[[#This Row],[Dramas]],[1]!Table4[#All],3,FALSE)</f>
        <v>This is a story of a young girl named Dil Awaiz who despite living in her father's house is treated as an orphan and is deprived of love and care</v>
      </c>
    </row>
    <row r="26" spans="1:9" x14ac:dyDescent="0.25">
      <c r="A26" s="5" t="s">
        <v>107</v>
      </c>
      <c r="B26" s="6" t="str">
        <f>VLOOKUP(A26,[1]Sheet4!$A$1:$B$951,1,FALSE)</f>
        <v>Dil Zaar Zaar</v>
      </c>
      <c r="C26" s="7" t="s">
        <v>31</v>
      </c>
      <c r="D26" s="6" t="s">
        <v>32</v>
      </c>
      <c r="E26" s="6" t="s">
        <v>108</v>
      </c>
      <c r="F26" s="6" t="s">
        <v>109</v>
      </c>
      <c r="G26" s="6" t="s">
        <v>110</v>
      </c>
      <c r="H26" s="8">
        <f>AVERAGEIFS([1]!Table1[[#All],[Avg. Rtg]],[1]!Table1[[#All],[Dramas]],'tARGET DATA'!A26)</f>
        <v>5.1740624999999998</v>
      </c>
      <c r="I26" s="9" t="s">
        <v>111</v>
      </c>
    </row>
    <row r="27" spans="1:9" x14ac:dyDescent="0.25">
      <c r="A27" s="5" t="s">
        <v>112</v>
      </c>
      <c r="B27" s="6" t="str">
        <f>VLOOKUP(A27,[1]Sheet4!$A$1:$B$951,1,FALSE)</f>
        <v>Dil-e-Momin</v>
      </c>
      <c r="C27" s="7" t="s">
        <v>31</v>
      </c>
      <c r="D27" s="6" t="s">
        <v>32</v>
      </c>
      <c r="E27" s="6" t="s">
        <v>113</v>
      </c>
      <c r="F27" s="6" t="s">
        <v>97</v>
      </c>
      <c r="G27" s="6" t="s">
        <v>114</v>
      </c>
      <c r="H27" s="8">
        <f>AVERAGEIFS([1]!Table1[[#All],[Avg. Rtg]],[1]!Table1[[#All],[Dramas]],'tARGET DATA'!A27)</f>
        <v>5.1582083333333335</v>
      </c>
      <c r="I27" s="9" t="str">
        <f>VLOOKUP(Table2[[#This Row],[Dramas]],[1]!Table4[#All],3,FALSE)</f>
        <v>Momin is a pious and honest man who holds his beliefs and faith in high regard. When he performs calls to prayer in his local mosque, his soothing and soulful voice deeply effects everyone....                See full summary »</v>
      </c>
    </row>
    <row r="28" spans="1:9" x14ac:dyDescent="0.25">
      <c r="A28" s="5" t="s">
        <v>115</v>
      </c>
      <c r="B28" s="6" t="str">
        <f>VLOOKUP(A28,[1]Sheet4!$A$1:$B$951,1,FALSE)</f>
        <v>Dour</v>
      </c>
      <c r="C28" s="7" t="s">
        <v>31</v>
      </c>
      <c r="D28" s="6" t="s">
        <v>32</v>
      </c>
      <c r="E28" s="6" t="s">
        <v>116</v>
      </c>
      <c r="F28" s="6" t="s">
        <v>105</v>
      </c>
      <c r="G28" s="6" t="s">
        <v>117</v>
      </c>
      <c r="H28" s="8">
        <f>AVERAGEIFS([1]!Table1[[#All],[Avg. Rtg]],[1]!Table1[[#All],[Dramas]],'tARGET DATA'!A28)</f>
        <v>5.480894444444445</v>
      </c>
      <c r="I28" s="9" t="str">
        <f>VLOOKUP(Table2[[#This Row],[Dramas]],[1]!Table4[#All],3,FALSE)</f>
        <v>Dour narrates a tale of a woman's power over her household and the way she keeps the strings of each and every one in her own hands likes a puppeteer.</v>
      </c>
    </row>
    <row r="29" spans="1:9" x14ac:dyDescent="0.25">
      <c r="A29" s="13" t="s">
        <v>118</v>
      </c>
      <c r="B29" s="6" t="str">
        <f>VLOOKUP(A29,[1]Sheet4!$A$1:$B$951,1,FALSE)</f>
        <v>Dobara</v>
      </c>
      <c r="C29" s="7" t="s">
        <v>48</v>
      </c>
      <c r="D29" s="6" t="s">
        <v>49</v>
      </c>
      <c r="E29" s="6" t="s">
        <v>119</v>
      </c>
      <c r="F29" s="6" t="s">
        <v>94</v>
      </c>
      <c r="G29" s="6" t="s">
        <v>120</v>
      </c>
      <c r="H29" s="8">
        <f>AVERAGEIFS([1]!Table1[[#All],[Avg. Rtg]],[1]!Table1[[#All],[Dramas]],'tARGET DATA'!A29)</f>
        <v>5.600833333333334</v>
      </c>
      <c r="I29" s="9" t="str">
        <f>VLOOKUP(Table2[[#This Row],[Dramas]],[1]!Table4[#All],3,FALSE)</f>
        <v>A 40 year old widow Mehrunnisa's husband just died. She has 2 kids. After her husband's death, she meets a guy named Mahir and mahir belongs to broken family.and they get married. Dobara is about a widow marrying a man younger than her and the obstacles she has to face.</v>
      </c>
    </row>
    <row r="30" spans="1:9" x14ac:dyDescent="0.25">
      <c r="A30" s="5" t="s">
        <v>121</v>
      </c>
      <c r="B30" s="6" t="str">
        <f>VLOOKUP(A30,[1]Sheet4!$A$1:$B$951,1,FALSE)</f>
        <v>Farq</v>
      </c>
      <c r="C30" s="7" t="s">
        <v>31</v>
      </c>
      <c r="D30" s="6" t="s">
        <v>32</v>
      </c>
      <c r="E30" s="6" t="s">
        <v>122</v>
      </c>
      <c r="F30" s="6" t="s">
        <v>34</v>
      </c>
      <c r="G30" s="6" t="s">
        <v>123</v>
      </c>
      <c r="H30" s="8">
        <f>AVERAGEIFS([1]!Table1[[#All],[Avg. Rtg]],[1]!Table1[[#All],[Dramas]],'tARGET DATA'!A30)</f>
        <v>7.7214470238095236</v>
      </c>
      <c r="I30" s="9" t="str">
        <f>VLOOKUP(Table2[[#This Row],[Dramas]],[1]!Table4[#All],3,FALSE)</f>
        <v>Farq is the story of two different individuals, Irsa (Sehar Khan) and Kamal (Faysal Quraishi) who come together to form an unusual union under compromising circumstances.</v>
      </c>
    </row>
    <row r="31" spans="1:9" x14ac:dyDescent="0.25">
      <c r="A31" s="5" t="s">
        <v>124</v>
      </c>
      <c r="B31" s="6" t="str">
        <f>VLOOKUP(A31,[1]Sheet4!$A$1:$B$951,1,FALSE)</f>
        <v>Fasiq</v>
      </c>
      <c r="C31" s="7" t="s">
        <v>31</v>
      </c>
      <c r="D31" s="6" t="s">
        <v>32</v>
      </c>
      <c r="E31" s="6" t="s">
        <v>125</v>
      </c>
      <c r="F31" s="6" t="s">
        <v>126</v>
      </c>
      <c r="G31" s="6" t="s">
        <v>127</v>
      </c>
      <c r="H31" s="8">
        <f>AVERAGEIFS([1]!Table1[[#All],[Avg. Rtg]],[1]!Table1[[#All],[Dramas]],'tARGET DATA'!A31)</f>
        <v>6.006035052910053</v>
      </c>
      <c r="I31" s="9" t="str">
        <f>VLOOKUP(Table2[[#This Row],[Dramas]],[1]!Table4[#All],3,FALSE)</f>
        <v>Fasiq tells a compelling narrative surrounding the way people's behaviour and actions change with time as they leave the path of righteousness and gravitate towards wrongdoings. Hailing ...                See full summary »</v>
      </c>
    </row>
    <row r="32" spans="1:9" x14ac:dyDescent="0.25">
      <c r="A32" s="5" t="s">
        <v>128</v>
      </c>
      <c r="B32" s="6" t="str">
        <f>VLOOKUP(A32,[1]Sheet4!$A$1:$B$951,1,FALSE)</f>
        <v>Fitoor</v>
      </c>
      <c r="C32" s="7" t="s">
        <v>31</v>
      </c>
      <c r="D32" s="6" t="s">
        <v>32</v>
      </c>
      <c r="E32" s="6" t="s">
        <v>108</v>
      </c>
      <c r="F32" s="6" t="s">
        <v>45</v>
      </c>
      <c r="G32" s="6" t="s">
        <v>129</v>
      </c>
      <c r="H32" s="8">
        <f>AVERAGEIFS([1]!Table1[[#All],[Avg. Rtg]],[1]!Table1[[#All],[Dramas]],'tARGET DATA'!A32)</f>
        <v>7.7283688271604927</v>
      </c>
      <c r="I32" s="9" t="str">
        <f>VLOOKUP(Table2[[#This Row],[Dramas]],[1]!Table4[#All],3,FALSE)</f>
        <v>Fitoor narrates a love story that transcends above all as a person in love is bound to forget about the worries of the past and the uncertainty of the future. Despite being a successful ...                See full summary »</v>
      </c>
    </row>
    <row r="33" spans="1:9" x14ac:dyDescent="0.25">
      <c r="A33" s="5" t="s">
        <v>130</v>
      </c>
      <c r="B33" s="6" t="str">
        <f>VLOOKUP(A33,[1]Sheet4!$A$1:$B$951,1,FALSE)</f>
        <v>Fitrat</v>
      </c>
      <c r="C33" s="7" t="s">
        <v>31</v>
      </c>
      <c r="D33" s="6" t="s">
        <v>32</v>
      </c>
      <c r="E33" s="6" t="s">
        <v>131</v>
      </c>
      <c r="F33" s="6" t="s">
        <v>132</v>
      </c>
      <c r="G33" s="6" t="s">
        <v>133</v>
      </c>
      <c r="H33" s="8">
        <f>AVERAGEIFS([1]!Table1[[#All],[Avg. Rtg]],[1]!Table1[[#All],[Dramas]],'tARGET DATA'!A33)</f>
        <v>9.272802631578946</v>
      </c>
      <c r="I33" s="9" t="str">
        <f>VLOOKUP(Table2[[#This Row],[Dramas]],[1]!Table4[#All],3,FALSE)</f>
        <v>The story revolves around a young girl Fariya who hails from a lower-middle-class family and aspires to achieve her dreams and goals through mending her ways by taking shortcuts. Her mother...                See full summary »</v>
      </c>
    </row>
    <row r="34" spans="1:9" x14ac:dyDescent="0.25">
      <c r="A34" s="5" t="s">
        <v>134</v>
      </c>
      <c r="B34" s="6" t="str">
        <f>VLOOKUP(A34,[1]Sheet4!$A$1:$B$951,1,FALSE)</f>
        <v>Fraud</v>
      </c>
      <c r="C34" s="7" t="s">
        <v>10</v>
      </c>
      <c r="D34" s="6" t="s">
        <v>21</v>
      </c>
      <c r="E34" s="6" t="s">
        <v>108</v>
      </c>
      <c r="F34" s="6" t="s">
        <v>23</v>
      </c>
      <c r="G34" s="6" t="s">
        <v>135</v>
      </c>
      <c r="H34" s="8">
        <f>AVERAGEIFS([1]!Table1[[#All],[Avg. Rtg]],[1]!Table1[[#All],[Dramas]],'tARGET DATA'!A34)</f>
        <v>5.992663095238095</v>
      </c>
      <c r="I34" s="9" t="str">
        <f>VLOOKUP(Table2[[#This Row],[Dramas]],[1]!Table4[#All],3,FALSE)</f>
        <v>Maya, an online matrimonial fraud victim navigates through the crest and troughs of life to find her purpose and revenge</v>
      </c>
    </row>
    <row r="35" spans="1:9" x14ac:dyDescent="0.25">
      <c r="A35" s="5" t="s">
        <v>136</v>
      </c>
      <c r="B35" s="6" t="str">
        <f>VLOOKUP(A35,[1]Sheet4!$A$1:$B$951,1,FALSE)</f>
        <v>Ghissi Pitti Mohabbat</v>
      </c>
      <c r="C35" s="7" t="s">
        <v>10</v>
      </c>
      <c r="D35" s="6" t="s">
        <v>21</v>
      </c>
      <c r="E35" s="6" t="s">
        <v>137</v>
      </c>
      <c r="F35" s="6" t="s">
        <v>138</v>
      </c>
      <c r="G35" s="6" t="s">
        <v>139</v>
      </c>
      <c r="H35" s="8">
        <f>AVERAGEIFS([1]!Table1[[#All],[Avg. Rtg]],[1]!Table1[[#All],[Dramas]],'tARGET DATA'!A35)</f>
        <v>5.8968437500000004</v>
      </c>
      <c r="I35" s="9" t="str">
        <f>VLOOKUP(Table2[[#This Row],[Dramas]],[1]!Table4[#All],3,FALSE)</f>
        <v>Ghisi Piti Mohabbat depicts the story of a girl who faces betrayal in life when she gets married. The serial is a love story between Samiya (Ramsha Khan) and Rizwan (Wahaj Ali), who is an ...                See full summary »</v>
      </c>
    </row>
    <row r="36" spans="1:9" x14ac:dyDescent="0.25">
      <c r="A36" s="5" t="s">
        <v>140</v>
      </c>
      <c r="B36" s="6" t="str">
        <f>VLOOKUP(A36,[1]Sheet4!$A$1:$B$951,1,FALSE)</f>
        <v>Grift</v>
      </c>
      <c r="C36" s="7" t="s">
        <v>31</v>
      </c>
      <c r="D36" s="6" t="s">
        <v>32</v>
      </c>
      <c r="E36" s="6" t="s">
        <v>141</v>
      </c>
      <c r="F36" s="6" t="s">
        <v>126</v>
      </c>
      <c r="G36" s="6" t="s">
        <v>142</v>
      </c>
      <c r="H36" s="8">
        <f>AVERAGEIFS([1]!Table1[[#All],[Avg. Rtg]],[1]!Table1[[#All],[Dramas]],'tARGET DATA'!A36)</f>
        <v>5.6523908898305084</v>
      </c>
      <c r="I36" s="9" t="str">
        <f>VLOOKUP(Table2[[#This Row],[Dramas]],[1]!Table4[#All],3,FALSE)</f>
        <v>Roohi is a gorgeous young girl from a lower middle-class family who dreams of living a luxurious life. Her utmost desire to change her lifestyle makes her forget her morals as she becomes ...                See full summary »</v>
      </c>
    </row>
    <row r="37" spans="1:9" x14ac:dyDescent="0.25">
      <c r="A37" s="5" t="s">
        <v>143</v>
      </c>
      <c r="B37" s="6" t="str">
        <f>VLOOKUP(A37,[1]Sheet4!$A$1:$B$951,1,FALSE)</f>
        <v>Habs</v>
      </c>
      <c r="C37" s="7" t="s">
        <v>10</v>
      </c>
      <c r="D37" s="6" t="s">
        <v>11</v>
      </c>
      <c r="E37" s="6" t="s">
        <v>144</v>
      </c>
      <c r="F37" s="6" t="s">
        <v>145</v>
      </c>
      <c r="G37" s="6" t="s">
        <v>146</v>
      </c>
      <c r="H37" s="8">
        <f>AVERAGEIFS([1]!Table1[[#All],[Avg. Rtg]],[1]!Table1[[#All],[Dramas]],'tARGET DATA'!A37)</f>
        <v>7.2163093749999998</v>
      </c>
      <c r="I37" s="9" t="str">
        <f>VLOOKUP(Table2[[#This Row],[Dramas]],[1]!Table4[#All],3,FALSE)</f>
        <v>Involves a loving couple attempting to overcome misconceptions brought on by tragic events and those around them.</v>
      </c>
    </row>
    <row r="38" spans="1:9" ht="30" x14ac:dyDescent="0.25">
      <c r="A38" s="5" t="s">
        <v>147</v>
      </c>
      <c r="B38" s="6" t="str">
        <f>VLOOKUP(A38,[1]Sheet4!$A$1:$B$951,1,FALSE)</f>
        <v>Heer Da Hero</v>
      </c>
      <c r="C38" s="7" t="s">
        <v>31</v>
      </c>
      <c r="D38" s="6" t="s">
        <v>32</v>
      </c>
      <c r="E38" s="6" t="s">
        <v>148</v>
      </c>
      <c r="F38" s="6" t="s">
        <v>109</v>
      </c>
      <c r="G38" s="11" t="s">
        <v>149</v>
      </c>
      <c r="H38" s="8">
        <f>AVERAGEIFS([1]!Table1[[#All],[Avg. Rtg]],[1]!Table1[[#All],[Dramas]],'tARGET DATA'!A38)</f>
        <v>5.8574999999999999</v>
      </c>
      <c r="I38" s="9" t="s">
        <v>150</v>
      </c>
    </row>
    <row r="39" spans="1:9" x14ac:dyDescent="0.25">
      <c r="A39" s="5" t="s">
        <v>151</v>
      </c>
      <c r="B39" s="6" t="str">
        <f>VLOOKUP(A39,[1]Sheet4!$A$1:$B$951,1,FALSE)</f>
        <v>Hum Kahan Ke Sachay Thay</v>
      </c>
      <c r="C39" s="7" t="s">
        <v>48</v>
      </c>
      <c r="D39" s="6" t="s">
        <v>49</v>
      </c>
      <c r="E39" s="6" t="s">
        <v>152</v>
      </c>
      <c r="F39" s="6" t="s">
        <v>153</v>
      </c>
      <c r="G39" s="6" t="s">
        <v>154</v>
      </c>
      <c r="H39" s="8">
        <f>AVERAGEIFS([1]!Table1[[#All],[Avg. Rtg]],[1]!Table1[[#All],[Dramas]],'tARGET DATA'!A39)</f>
        <v>6.9769583333333332</v>
      </c>
      <c r="I39" s="9" t="str">
        <f>VLOOKUP(Table2[[#This Row],[Dramas]],[1]!Table4[#All],3,FALSE)</f>
        <v>Story of orphan girl Mehreen and her cousin Mashaal. How the Series of childhood abuse from their elders and unnecessary comparisons between them brought up the haeat and hattered between ...                See full summary »</v>
      </c>
    </row>
    <row r="40" spans="1:9" x14ac:dyDescent="0.25">
      <c r="A40" s="5" t="s">
        <v>155</v>
      </c>
      <c r="B40" s="6" t="str">
        <f>VLOOKUP(A40,[1]Sheet4!$A$1:$B$951,1,FALSE)</f>
        <v>Hum Tum</v>
      </c>
      <c r="C40" s="7" t="s">
        <v>48</v>
      </c>
      <c r="D40" s="6" t="s">
        <v>49</v>
      </c>
      <c r="E40" s="6" t="s">
        <v>93</v>
      </c>
      <c r="F40" s="6" t="s">
        <v>94</v>
      </c>
      <c r="G40" s="11" t="s">
        <v>156</v>
      </c>
      <c r="H40" s="8">
        <f>AVERAGEIFS([1]!Table1[[#All],[Avg. Rtg]],[1]!Table1[[#All],[Dramas]],'tARGET DATA'!A40)</f>
        <v>4.2412142857142872</v>
      </c>
      <c r="I40" s="9" t="s">
        <v>157</v>
      </c>
    </row>
    <row r="41" spans="1:9" x14ac:dyDescent="0.25">
      <c r="A41" s="5" t="s">
        <v>158</v>
      </c>
      <c r="B41" s="6" t="str">
        <f>VLOOKUP(A41,[1]Sheet4!$A$1:$B$951,1,FALSE)</f>
        <v>Ishq Hai</v>
      </c>
      <c r="C41" s="7" t="s">
        <v>10</v>
      </c>
      <c r="D41" s="6" t="s">
        <v>37</v>
      </c>
      <c r="E41" s="6" t="s">
        <v>12</v>
      </c>
      <c r="F41" s="6" t="s">
        <v>28</v>
      </c>
      <c r="G41" s="6" t="s">
        <v>159</v>
      </c>
      <c r="H41" s="8">
        <f>AVERAGEIFS([1]!Table1[[#All],[Avg. Rtg]],[1]!Table1[[#All],[Dramas]],'tARGET DATA'!A41)</f>
        <v>5.8530260416666664</v>
      </c>
      <c r="I41" s="9" t="str">
        <f>VLOOKUP(Table2[[#This Row],[Dramas]],[1]!Table4[#All],3,FALSE)</f>
        <v>Isra and Shahzaib are in love with each other and want to marry. However, Shahzaib's mother is against the affair as she wants to marry Shahzaib to her niece. On the other hand, Isra also faces the same problem from her elders. Her brother is against the girl's will about marriage and her father one day decides her marriage with a guy played by Hammad Shoaib. On the wedding day, Shahzaib kidnaps Isra and threatens her at gunpoint, out of necessity Isra agrees and both become husband and wife. On the other side, all at Isra's home assume that Isra has eloped from marriage by her own will.[3][4]</v>
      </c>
    </row>
    <row r="42" spans="1:9" x14ac:dyDescent="0.25">
      <c r="A42" s="5" t="s">
        <v>160</v>
      </c>
      <c r="B42" s="6" t="str">
        <f>VLOOKUP(A42,[1]Sheet4!$A$1:$B$951,1,FALSE)</f>
        <v>Ishq Jalebi</v>
      </c>
      <c r="C42" s="7" t="s">
        <v>31</v>
      </c>
      <c r="D42" s="6" t="s">
        <v>32</v>
      </c>
      <c r="E42" s="6" t="s">
        <v>93</v>
      </c>
      <c r="F42" s="6" t="s">
        <v>161</v>
      </c>
      <c r="G42" s="6" t="s">
        <v>162</v>
      </c>
      <c r="H42" s="8">
        <f>AVERAGEIFS([1]!Table1[[#All],[Avg. Rtg]],[1]!Table1[[#All],[Dramas]],'tARGET DATA'!A42)</f>
        <v>5.7983125000000006</v>
      </c>
      <c r="I42" s="9" t="str">
        <f>VLOOKUP(Table2[[#This Row],[Dramas]],[1]!Table4[#All],3,FALSE)</f>
        <v>An unusual family reunion at Muhammad Boota's residence slowly escalates into a series of realizations, family bonding, and a chance of young love between Bela and Basim.</v>
      </c>
    </row>
    <row r="43" spans="1:9" x14ac:dyDescent="0.25">
      <c r="A43" s="5" t="s">
        <v>163</v>
      </c>
      <c r="B43" s="6" t="str">
        <f>VLOOKUP(A43,[1]Sheet4!$A$1:$B$951,1,FALSE)</f>
        <v>Ishq-e-Laa</v>
      </c>
      <c r="C43" s="7" t="s">
        <v>48</v>
      </c>
      <c r="D43" s="6" t="s">
        <v>49</v>
      </c>
      <c r="E43" s="6" t="s">
        <v>164</v>
      </c>
      <c r="F43" s="6" t="s">
        <v>165</v>
      </c>
      <c r="G43" s="6" t="s">
        <v>166</v>
      </c>
      <c r="H43" s="8">
        <f>AVERAGEIFS([1]!Table1[[#All],[Avg. Rtg]],[1]!Table1[[#All],[Dramas]],'tARGET DATA'!A43)</f>
        <v>5.1743749999999995</v>
      </c>
      <c r="I43" s="9" t="s">
        <v>167</v>
      </c>
    </row>
    <row r="44" spans="1:9" x14ac:dyDescent="0.25">
      <c r="A44" s="5" t="s">
        <v>168</v>
      </c>
      <c r="B44" s="6" t="str">
        <f>VLOOKUP(A44,[1]Sheet4!$A$1:$B$951,1,FALSE)</f>
        <v>Ishqiya</v>
      </c>
      <c r="C44" s="7" t="s">
        <v>10</v>
      </c>
      <c r="D44" s="6" t="s">
        <v>37</v>
      </c>
      <c r="E44" s="6" t="s">
        <v>169</v>
      </c>
      <c r="F44" s="6" t="s">
        <v>170</v>
      </c>
      <c r="G44" s="6" t="s">
        <v>171</v>
      </c>
      <c r="H44" s="8">
        <f>AVERAGEIFS([1]!Table1[[#All],[Avg. Rtg]],[1]!Table1[[#All],[Dramas]],'tARGET DATA'!A44)</f>
        <v>6.3369999999999997</v>
      </c>
      <c r="I44" s="9" t="str">
        <f>VLOOKUP(Table2[[#This Row],[Dramas]],[1]!Table4[#All],3,FALSE)</f>
        <v>Hamna (Ramsha Khan) and Rumaisa (Hania Aamir) are sisters raised by overprotective parents. Hamna is quiet, peaceful and reserved while Rumi is carefree, outgoing and talkative, but both ...                See full summary »</v>
      </c>
    </row>
    <row r="45" spans="1:9" x14ac:dyDescent="0.25">
      <c r="A45" s="5" t="s">
        <v>172</v>
      </c>
      <c r="B45" s="6" t="str">
        <f>VLOOKUP(A45,[1]Sheet4!$A$1:$B$951,1,FALSE)</f>
        <v>Jalan</v>
      </c>
      <c r="C45" s="7" t="s">
        <v>10</v>
      </c>
      <c r="D45" s="6" t="s">
        <v>37</v>
      </c>
      <c r="E45" s="6" t="s">
        <v>173</v>
      </c>
      <c r="F45" s="6" t="s">
        <v>28</v>
      </c>
      <c r="G45" s="6" t="s">
        <v>174</v>
      </c>
      <c r="H45" s="8">
        <f>AVERAGEIFS([1]!Table1[[#All],[Avg. Rtg]],[1]!Table1[[#All],[Dramas]],'tARGET DATA'!A45)</f>
        <v>7.438695833333334</v>
      </c>
      <c r="I45" s="9" t="str">
        <f>VLOOKUP(Table2[[#This Row],[Dramas]],[1]!Table4[#All],3,FALSE)</f>
        <v>A woman's married life starts to shatter when her sister devours on her prosperity.</v>
      </c>
    </row>
    <row r="46" spans="1:9" x14ac:dyDescent="0.25">
      <c r="A46" s="5" t="s">
        <v>175</v>
      </c>
      <c r="B46" s="6" t="str">
        <f>VLOOKUP(A46,[1]Sheet4!$A$1:$B$951,1,FALSE)</f>
        <v>Jhooti</v>
      </c>
      <c r="C46" s="7" t="s">
        <v>10</v>
      </c>
      <c r="D46" s="6" t="s">
        <v>21</v>
      </c>
      <c r="E46" s="6" t="s">
        <v>176</v>
      </c>
      <c r="F46" s="6" t="s">
        <v>41</v>
      </c>
      <c r="G46" s="11" t="s">
        <v>177</v>
      </c>
      <c r="H46" s="8">
        <f>AVERAGEIFS([1]!Table1[[#All],[Avg. Rtg]],[1]!Table1[[#All],[Dramas]],'tARGET DATA'!A46)</f>
        <v>7.6168333333333331</v>
      </c>
      <c r="I46" s="9" t="str">
        <f>VLOOKUP(Table2[[#This Row],[Dramas]],[1]!Table4[#All],3,FALSE)</f>
        <v>Jhooti, a drama starring Pakistani beauty Iqra Aziz, is about a young, overambitious socialite named Nirma who steals, lies, cheats, and uses every dirty trick in the book to obtain what she wants. She gets wed off at the beginning of the story to a little shopkeeper named Nasir, played by Ahmed Ali Butt, who is madly in love with Nirma but who she despises.</v>
      </c>
    </row>
    <row r="47" spans="1:9" x14ac:dyDescent="0.25">
      <c r="A47" s="5" t="s">
        <v>178</v>
      </c>
      <c r="B47" s="6" t="str">
        <f>VLOOKUP(A47,[1]Sheet4!$A$1:$B$951,1,FALSE)</f>
        <v>Jurm</v>
      </c>
      <c r="C47" s="7" t="s">
        <v>31</v>
      </c>
      <c r="D47" s="6" t="s">
        <v>32</v>
      </c>
      <c r="E47" s="6" t="s">
        <v>179</v>
      </c>
      <c r="F47" s="6" t="s">
        <v>180</v>
      </c>
      <c r="G47" s="6" t="s">
        <v>181</v>
      </c>
      <c r="H47" s="8">
        <f>AVERAGEIFS([1]!Table1[[#All],[Avg. Rtg]],[1]!Table1[[#All],[Dramas]],'tARGET DATA'!A47)</f>
        <v>5.5350000000000001</v>
      </c>
      <c r="I47" s="9" t="str">
        <f>VLOOKUP(Table2[[#This Row],[Dramas]],[1]!Table4[#All],3,FALSE)</f>
        <v>A newly-married couple are kidnapped at gunpoint during a night out together. But when police investigate the incident, they soon discover that things are not what they seem.</v>
      </c>
    </row>
    <row r="48" spans="1:9" x14ac:dyDescent="0.25">
      <c r="A48" s="5" t="s">
        <v>182</v>
      </c>
      <c r="B48" s="6" t="str">
        <f>VLOOKUP(A48,[1]Sheet4!$A$1:$B$951,1,FALSE)</f>
        <v>Kaisi Teri Khudgarzi</v>
      </c>
      <c r="C48" s="7" t="s">
        <v>10</v>
      </c>
      <c r="D48" s="6" t="s">
        <v>21</v>
      </c>
      <c r="E48" s="6" t="s">
        <v>183</v>
      </c>
      <c r="F48" s="6" t="s">
        <v>138</v>
      </c>
      <c r="G48" s="6" t="s">
        <v>184</v>
      </c>
      <c r="H48" s="8">
        <f>AVERAGEIFS([1]!Table1[[#All],[Avg. Rtg]],[1]!Table1[[#All],[Dramas]],'tARGET DATA'!A48)</f>
        <v>8.5644447916666664</v>
      </c>
      <c r="I48" s="9" t="str">
        <f>VLOOKUP(Table2[[#This Row],[Dramas]],[1]!Table4[#All],3,FALSE)</f>
        <v>A son of a business tycoon, Shehreyar falls in love with Mehak, who belongs to a middle class background. Since Shehreyar's family does not approve of his relationship, some unpleasant events occur, and their story tangles even more.</v>
      </c>
    </row>
    <row r="49" spans="1:9" ht="45" x14ac:dyDescent="0.25">
      <c r="A49" s="5" t="s">
        <v>185</v>
      </c>
      <c r="B49" s="6" t="str">
        <f>VLOOKUP(A49,[1]Sheet4!$A$1:$B$951,1,FALSE)</f>
        <v>Kala Doriya</v>
      </c>
      <c r="C49" s="7" t="s">
        <v>48</v>
      </c>
      <c r="D49" s="6" t="s">
        <v>49</v>
      </c>
      <c r="E49" s="6" t="s">
        <v>93</v>
      </c>
      <c r="F49" s="6" t="s">
        <v>94</v>
      </c>
      <c r="G49" s="11" t="s">
        <v>186</v>
      </c>
      <c r="H49" s="8">
        <f>AVERAGEIFS([1]!Table1[[#All],[Avg. Rtg]],[1]!Table1[[#All],[Dramas]],'tARGET DATA'!A49)</f>
        <v>5.6680624999999996</v>
      </c>
      <c r="I49" s="9" t="s">
        <v>187</v>
      </c>
    </row>
    <row r="50" spans="1:9" x14ac:dyDescent="0.25">
      <c r="A50" s="5" t="s">
        <v>188</v>
      </c>
      <c r="B50" s="6" t="str">
        <f>VLOOKUP(A50,[1]Sheet4!$A$1:$B$951,1,FALSE)</f>
        <v>Kasa-e-Dil</v>
      </c>
      <c r="C50" s="7" t="s">
        <v>31</v>
      </c>
      <c r="D50" s="6" t="s">
        <v>32</v>
      </c>
      <c r="E50" s="6" t="s">
        <v>113</v>
      </c>
      <c r="F50" s="6" t="s">
        <v>101</v>
      </c>
      <c r="G50" s="6" t="s">
        <v>189</v>
      </c>
      <c r="H50" s="8">
        <f>AVERAGEIFS([1]!Table1[[#All],[Avg. Rtg]],[1]!Table1[[#All],[Dramas]],'tARGET DATA'!A50)</f>
        <v>6.9488087301587296</v>
      </c>
      <c r="I50" s="9" t="str">
        <f>VLOOKUP(Table2[[#This Row],[Dramas]],[1]!Table4[#All],3,FALSE)</f>
        <v>Kasa-e-Dil narrates a compelling story of two cousins, Hatim and Somia who have grown to like each other since childhood.</v>
      </c>
    </row>
    <row r="51" spans="1:9" x14ac:dyDescent="0.25">
      <c r="A51" s="5" t="s">
        <v>190</v>
      </c>
      <c r="B51" s="6" t="str">
        <f>VLOOKUP(A51,[1]Sheet4!$A$1:$B$951,1,FALSE)</f>
        <v>Khuda Aur Mohbbat Season 3</v>
      </c>
      <c r="C51" s="7" t="s">
        <v>31</v>
      </c>
      <c r="D51" s="6" t="s">
        <v>32</v>
      </c>
      <c r="E51" s="6" t="s">
        <v>191</v>
      </c>
      <c r="F51" s="6" t="s">
        <v>161</v>
      </c>
      <c r="G51" s="6" t="s">
        <v>192</v>
      </c>
      <c r="H51" s="8">
        <f>AVERAGEIFS([1]!Table1[[#All],[Avg. Rtg]],[1]!Table1[[#All],[Dramas]],'tARGET DATA'!A51)</f>
        <v>8.2670037878787888</v>
      </c>
      <c r="I51" s="9" t="str">
        <f>VLOOKUP(Table2[[#This Row],[Dramas]],[1]!Table4[#All],3,FALSE)</f>
        <v>Hero forms a special bond with his creator after failing in love.</v>
      </c>
    </row>
    <row r="52" spans="1:9" x14ac:dyDescent="0.25">
      <c r="A52" s="14" t="s">
        <v>193</v>
      </c>
      <c r="B52" s="6" t="str">
        <f>VLOOKUP(A52,[1]Sheet4!$A$1:$B$951,1,FALSE)</f>
        <v xml:space="preserve">kitni Gehraiyan Baqi Hain </v>
      </c>
      <c r="C52" s="7" t="s">
        <v>48</v>
      </c>
      <c r="D52" s="6" t="s">
        <v>49</v>
      </c>
      <c r="E52" s="6" t="s">
        <v>194</v>
      </c>
      <c r="F52" s="6" t="s">
        <v>195</v>
      </c>
      <c r="G52" s="11" t="s">
        <v>196</v>
      </c>
      <c r="H52" s="8">
        <f>AVERAGEIFS([1]!Table1[[#All],[Avg. Rtg]],[1]!Table1[[#All],[Dramas]],'tARGET DATA'!A52)</f>
        <v>5.3710000000000004</v>
      </c>
      <c r="I52" s="9" t="s">
        <v>197</v>
      </c>
    </row>
    <row r="53" spans="1:9" x14ac:dyDescent="0.25">
      <c r="A53" s="5" t="s">
        <v>198</v>
      </c>
      <c r="B53" s="6" t="str">
        <f>VLOOKUP(A53,[1]Sheet4!$A$1:$B$951,1,FALSE)</f>
        <v>Kuch Ankahi</v>
      </c>
      <c r="C53" s="7" t="s">
        <v>10</v>
      </c>
      <c r="D53" s="6" t="s">
        <v>11</v>
      </c>
      <c r="E53" s="6" t="s">
        <v>199</v>
      </c>
      <c r="F53" s="6" t="s">
        <v>200</v>
      </c>
      <c r="G53" s="6" t="s">
        <v>201</v>
      </c>
      <c r="H53" s="8">
        <f>AVERAGEIFS([1]!Table1[[#All],[Avg. Rtg]],[1]!Table1[[#All],[Dramas]],'tARGET DATA'!A53)</f>
        <v>7.2510208333333335</v>
      </c>
      <c r="I53" s="9" t="s">
        <v>202</v>
      </c>
    </row>
    <row r="54" spans="1:9" x14ac:dyDescent="0.25">
      <c r="A54" s="5" t="s">
        <v>203</v>
      </c>
      <c r="B54" s="6" t="str">
        <f>VLOOKUP(A54,[1]Sheet4!$A$1:$B$951,1,FALSE)</f>
        <v>Laapata</v>
      </c>
      <c r="C54" s="7" t="s">
        <v>48</v>
      </c>
      <c r="D54" s="6" t="s">
        <v>49</v>
      </c>
      <c r="E54" s="6" t="s">
        <v>204</v>
      </c>
      <c r="F54" s="6" t="s">
        <v>204</v>
      </c>
      <c r="G54" s="6" t="s">
        <v>205</v>
      </c>
      <c r="H54" s="8">
        <f>AVERAGEIFS([1]!Table1[[#All],[Avg. Rtg]],[1]!Table1[[#All],[Dramas]],'tARGET DATA'!A54)</f>
        <v>5.5037500000000001</v>
      </c>
      <c r="I54" s="9" t="s">
        <v>206</v>
      </c>
    </row>
    <row r="55" spans="1:9" ht="42.75" customHeight="1" x14ac:dyDescent="0.25">
      <c r="A55" s="5" t="s">
        <v>207</v>
      </c>
      <c r="B55" s="6" t="str">
        <f>VLOOKUP(A55,[1]Sheet4!$A$1:$B$951,1,FALSE)</f>
        <v>Log Kia Kahenge</v>
      </c>
      <c r="C55" s="7" t="s">
        <v>10</v>
      </c>
      <c r="D55" s="6" t="s">
        <v>21</v>
      </c>
      <c r="E55" s="6" t="s">
        <v>208</v>
      </c>
      <c r="F55" s="6" t="s">
        <v>77</v>
      </c>
      <c r="G55" s="11" t="s">
        <v>209</v>
      </c>
      <c r="H55" s="8">
        <f>AVERAGEIFS([1]!Table1[[#All],[Avg. Rtg]],[1]!Table1[[#All],[Dramas]],'tARGET DATA'!A55)</f>
        <v>5.3025000000000002</v>
      </c>
      <c r="I55" s="15" t="s">
        <v>210</v>
      </c>
    </row>
    <row r="56" spans="1:9" x14ac:dyDescent="0.25">
      <c r="A56" s="5" t="s">
        <v>211</v>
      </c>
      <c r="B56" s="6" t="str">
        <f>VLOOKUP(A56,[1]Sheet4!$A$1:$B$951,1,FALSE)</f>
        <v>Main Agar Chup Hoon</v>
      </c>
      <c r="C56" s="7" t="s">
        <v>31</v>
      </c>
      <c r="D56" s="6" t="s">
        <v>32</v>
      </c>
      <c r="E56" s="6" t="s">
        <v>212</v>
      </c>
      <c r="F56" s="6" t="s">
        <v>69</v>
      </c>
      <c r="G56" s="6" t="s">
        <v>213</v>
      </c>
      <c r="H56" s="8">
        <f>AVERAGEIFS([1]!Table1[[#All],[Avg. Rtg]],[1]!Table1[[#All],[Dramas]],'tARGET DATA'!A56)</f>
        <v>5.8318095238095218</v>
      </c>
      <c r="I56" s="9" t="str">
        <f>VLOOKUP(Table2[[#This Row],[Dramas]],[1]!Table4[#All],3,FALSE)</f>
        <v>Main Agar Chup Hoon is a story of a young and self-reliant girl named Emaan who after the death of her father has lived at her uncle's house along with her mother and sister, Sehrish</v>
      </c>
    </row>
    <row r="57" spans="1:9" x14ac:dyDescent="0.25">
      <c r="A57" s="5" t="s">
        <v>214</v>
      </c>
      <c r="B57" s="6" t="str">
        <f>VLOOKUP(A57,[1]Sheet4!$A$1:$B$951,1,FALSE)</f>
        <v>Main Hari Piya</v>
      </c>
      <c r="C57" s="7" t="s">
        <v>10</v>
      </c>
      <c r="D57" s="6" t="s">
        <v>37</v>
      </c>
      <c r="E57" s="6" t="s">
        <v>164</v>
      </c>
      <c r="F57" s="6" t="s">
        <v>215</v>
      </c>
      <c r="G57" s="11" t="s">
        <v>216</v>
      </c>
      <c r="H57" s="8">
        <f>AVERAGEIFS([1]!Table1[[#All],[Avg. Rtg]],[1]!Table1[[#All],[Dramas]],'tARGET DATA'!A57)</f>
        <v>7.1997777777777783</v>
      </c>
      <c r="I57" s="9" t="s">
        <v>217</v>
      </c>
    </row>
    <row r="58" spans="1:9" x14ac:dyDescent="0.25">
      <c r="A58" s="5" t="s">
        <v>218</v>
      </c>
      <c r="B58" s="6" t="str">
        <f>VLOOKUP(A58,[1]Sheet4!$A$1:$B$951,1,FALSE)</f>
        <v>Meher posh</v>
      </c>
      <c r="C58" s="7" t="s">
        <v>31</v>
      </c>
      <c r="D58" s="6" t="s">
        <v>32</v>
      </c>
      <c r="E58" s="6" t="s">
        <v>44</v>
      </c>
      <c r="F58" s="6" t="s">
        <v>105</v>
      </c>
      <c r="G58" s="6" t="s">
        <v>219</v>
      </c>
      <c r="H58" s="8">
        <f>AVERAGEIFS([1]!Table1[[#All],[Avg. Rtg]],[1]!Table1[[#All],[Dramas]],'tARGET DATA'!A58)</f>
        <v>7.0271083333333335</v>
      </c>
      <c r="I58" s="9" t="str">
        <f>VLOOKUP(Table2[[#This Row],[Dramas]],[1]!Table4[#All],3,FALSE)</f>
        <v>Mehru is shunned by her fiance after a misunderstanding. Shahjahan, a secret lover of Mehru sets out to seek redemption and her love as he feels he is indirectly responsible for this.</v>
      </c>
    </row>
    <row r="59" spans="1:9" x14ac:dyDescent="0.25">
      <c r="A59" s="5" t="s">
        <v>220</v>
      </c>
      <c r="B59" s="6" t="str">
        <f>VLOOKUP(A59,[1]Sheet4!$A$1:$B$951,1,FALSE)</f>
        <v>Mera Dil Mera Dushman</v>
      </c>
      <c r="C59" s="7" t="s">
        <v>10</v>
      </c>
      <c r="D59" s="6" t="s">
        <v>11</v>
      </c>
      <c r="E59" s="6" t="s">
        <v>221</v>
      </c>
      <c r="F59" s="6" t="s">
        <v>222</v>
      </c>
      <c r="G59" s="11" t="s">
        <v>223</v>
      </c>
      <c r="H59" s="8">
        <f>AVERAGEIFS([1]!Table1[[#All],[Avg. Rtg]],[1]!Table1[[#All],[Dramas]],'tARGET DATA'!A59)</f>
        <v>6.6610060606060602</v>
      </c>
      <c r="I59" s="9" t="str">
        <f>VLOOKUP(Table2[[#This Row],[Dramas]],[1]!Table4[#All],3,FALSE)</f>
        <v>Mera Dil Mera Dushman is a story of a young innocent girl Mairah, (Alizeh Shah) who marries a much older man Zafar (Yasir Nawaz) for the exchange of money. Unfortunately, she comes face to face with the bitter reality that her one and only love Shameer (Noman Sami) is now her son-in-law.</v>
      </c>
    </row>
    <row r="60" spans="1:9" x14ac:dyDescent="0.25">
      <c r="A60" s="5" t="s">
        <v>224</v>
      </c>
      <c r="B60" s="6" t="str">
        <f>VLOOKUP(A60,[1]Sheet4!$A$1:$B$951,1,FALSE)</f>
        <v>Meray Humnasheen</v>
      </c>
      <c r="C60" s="7" t="s">
        <v>31</v>
      </c>
      <c r="D60" s="6" t="s">
        <v>32</v>
      </c>
      <c r="E60" s="6" t="s">
        <v>225</v>
      </c>
      <c r="F60" s="6" t="s">
        <v>54</v>
      </c>
      <c r="G60" s="6" t="s">
        <v>226</v>
      </c>
      <c r="H60" s="8">
        <f>AVERAGEIFS([1]!Table1[[#All],[Avg. Rtg]],[1]!Table1[[#All],[Dramas]],'tARGET DATA'!A60)</f>
        <v>6.5187406249999995</v>
      </c>
      <c r="I60" s="9" t="str">
        <f>VLOOKUP(Table2[[#This Row],[Dramas]],[1]!Table4[#All],3,FALSE)</f>
        <v>Meray Humnasheen is a mesmerizing narrative encapsulating the struggle between aspiring dreams, hopes and greed for power.</v>
      </c>
    </row>
    <row r="61" spans="1:9" x14ac:dyDescent="0.25">
      <c r="A61" s="5" t="s">
        <v>227</v>
      </c>
      <c r="B61" s="6" t="str">
        <f>VLOOKUP(A61,[1]Sheet4!$A$1:$B$951,1,FALSE)</f>
        <v>Mere Apnay</v>
      </c>
      <c r="C61" s="7" t="s">
        <v>10</v>
      </c>
      <c r="D61" s="6" t="s">
        <v>37</v>
      </c>
      <c r="E61" s="6" t="s">
        <v>228</v>
      </c>
      <c r="F61" s="6" t="s">
        <v>170</v>
      </c>
      <c r="G61" s="6" t="s">
        <v>229</v>
      </c>
      <c r="H61" s="8">
        <f>AVERAGEIFS([1]!Table1[[#All],[Avg. Rtg]],[1]!Table1[[#All],[Dramas]],'tARGET DATA'!A61)</f>
        <v>6.378874999999999</v>
      </c>
      <c r="I61" s="9" t="str">
        <f>VLOOKUP(Table2[[#This Row],[Dramas]],[1]!Table4[#All],3,FALSE)</f>
        <v>‘Mere Apne’ is a story based on exchange marriages (Watta-Satta) within a family and how relationships suffer because of it. Omer is an educated and well-mannered boy who likes Neha, his cousin. Neha’s father, Mehmood Sahab accepts this proposal only if Umar’s sister agrees to marry his irresponsible son Hamza. Ramsha agrees to sacrifice her life for her brother.</v>
      </c>
    </row>
    <row r="62" spans="1:9" x14ac:dyDescent="0.25">
      <c r="A62" s="5" t="s">
        <v>230</v>
      </c>
      <c r="B62" s="6" t="str">
        <f>VLOOKUP(A62,[1]Sheet4!$A$1:$B$951,1,FALSE)</f>
        <v>Mere Humsafar</v>
      </c>
      <c r="C62" s="7" t="s">
        <v>10</v>
      </c>
      <c r="D62" s="6" t="s">
        <v>11</v>
      </c>
      <c r="E62" s="6" t="s">
        <v>231</v>
      </c>
      <c r="F62" s="6" t="s">
        <v>232</v>
      </c>
      <c r="G62" s="6" t="s">
        <v>233</v>
      </c>
      <c r="H62" s="8">
        <f>AVERAGEIFS([1]!Table1[[#All],[Avg. Rtg]],[1]!Table1[[#All],[Dramas]],'tARGET DATA'!A62)</f>
        <v>6.7083925000000004</v>
      </c>
      <c r="I62" s="9" t="str">
        <f>VLOOKUP(Table2[[#This Row],[Dramas]],[1]!Table4[#All],3,FALSE)</f>
        <v>Mere Humsafar, is a story about a British national, Hala, who is left to his father's relatives when her father and mother decide to separate after her birth.</v>
      </c>
    </row>
    <row r="63" spans="1:9" x14ac:dyDescent="0.25">
      <c r="A63" s="5" t="s">
        <v>234</v>
      </c>
      <c r="B63" s="6" t="str">
        <f>VLOOKUP(A63,[1]Sheet4!$A$1:$B$951,1,FALSE)</f>
        <v>Mohlat</v>
      </c>
      <c r="C63" s="7" t="s">
        <v>31</v>
      </c>
      <c r="D63" s="6" t="s">
        <v>32</v>
      </c>
      <c r="E63" s="6" t="s">
        <v>235</v>
      </c>
      <c r="F63" s="6" t="s">
        <v>109</v>
      </c>
      <c r="G63" s="6" t="s">
        <v>236</v>
      </c>
      <c r="H63" s="8">
        <f>AVERAGEIFS([1]!Table1[[#All],[Avg. Rtg]],[1]!Table1[[#All],[Dramas]],'tARGET DATA'!A63)</f>
        <v>7.8150940972222216</v>
      </c>
      <c r="I63" s="9" t="str">
        <f>VLOOKUP(Table2[[#This Row],[Dramas]],[1]!Table4[#All],3,FALSE)</f>
        <v>Mohlat is a story of a young girl's sacrifices for her family even after being neglected and discriminated all her life.</v>
      </c>
    </row>
    <row r="64" spans="1:9" x14ac:dyDescent="0.25">
      <c r="A64" s="5" t="s">
        <v>237</v>
      </c>
      <c r="B64" s="6" t="str">
        <f>VLOOKUP(A64,[1]Sheet4!$A$1:$B$951,1,FALSE)</f>
        <v>Muhabbat Daagh Ki Surat</v>
      </c>
      <c r="C64" s="7" t="s">
        <v>31</v>
      </c>
      <c r="D64" s="6" t="s">
        <v>32</v>
      </c>
      <c r="E64" s="6" t="s">
        <v>231</v>
      </c>
      <c r="F64" s="6" t="s">
        <v>101</v>
      </c>
      <c r="G64" s="6" t="s">
        <v>238</v>
      </c>
      <c r="H64" s="8">
        <f>AVERAGEIFS([1]!Table1[[#All],[Avg. Rtg]],[1]!Table1[[#All],[Dramas]],'tARGET DATA'!A64)</f>
        <v>5.9022930555555559</v>
      </c>
      <c r="I64" s="9" t="str">
        <f>VLOOKUP(Table2[[#This Row],[Dramas]],[1]!Table4[#All],3,FALSE)</f>
        <v>After the death of her father, Shijrat a young and beautiful girl along with her mother is forced to shift to her uncle’s house. Settling in a new place especially after recovering from a huge loss becomes a challenge for Shijrat however she chooses to follow her father’s dream of acquiring higher studies. Shijrat’s cousin, Afaaq’s conservative views soon becomes a problem for her and makes the life around her full of restrictions however she continues to defy the norms.</v>
      </c>
    </row>
    <row r="65" spans="1:9" x14ac:dyDescent="0.25">
      <c r="A65" s="5" t="s">
        <v>239</v>
      </c>
      <c r="B65" s="6" t="str">
        <f>VLOOKUP(A65,[1]Sheet4!$A$1:$B$951,1,FALSE)</f>
        <v>Muhabbat Gumshuda Meri</v>
      </c>
      <c r="C65" s="7" t="s">
        <v>48</v>
      </c>
      <c r="D65" s="6" t="s">
        <v>49</v>
      </c>
      <c r="E65" s="6" t="s">
        <v>240</v>
      </c>
      <c r="F65" s="10" t="s">
        <v>17</v>
      </c>
      <c r="G65" s="6" t="s">
        <v>241</v>
      </c>
      <c r="H65" s="8">
        <f>AVERAGEIFS([1]!Table1[[#All],[Avg. Rtg]],[1]!Table1[[#All],[Dramas]],'tARGET DATA'!A65)</f>
        <v>5.4879499999999997</v>
      </c>
      <c r="I65" s="9" t="s">
        <v>242</v>
      </c>
    </row>
    <row r="66" spans="1:9" x14ac:dyDescent="0.25">
      <c r="A66" s="5" t="s">
        <v>243</v>
      </c>
      <c r="B66" s="6" t="str">
        <f>VLOOKUP(A66,[1]Sheet4!$A$1:$B$951,1,FALSE)</f>
        <v>Mujhay Vida Kar</v>
      </c>
      <c r="C66" s="7" t="s">
        <v>10</v>
      </c>
      <c r="D66" s="6" t="s">
        <v>21</v>
      </c>
      <c r="E66" s="6" t="s">
        <v>244</v>
      </c>
      <c r="F66" s="6" t="s">
        <v>23</v>
      </c>
      <c r="G66" s="6" t="s">
        <v>245</v>
      </c>
      <c r="H66" s="8">
        <f>AVERAGEIFS([1]!Table1[[#All],[Avg. Rtg]],[1]!Table1[[#All],[Dramas]],'tARGET DATA'!A66)</f>
        <v>4.5109999999999992</v>
      </c>
      <c r="I66" s="9" t="str">
        <f>VLOOKUP(Table2[[#This Row],[Dramas]],[1]!Table4[#All],3,FALSE)</f>
        <v>Mujhay Vida Kar is the story of two girls who are friends and have different aspirations in life. Rida and Sadia are close friends and they want to settle down in life.</v>
      </c>
    </row>
    <row r="67" spans="1:9" x14ac:dyDescent="0.25">
      <c r="A67" s="5" t="s">
        <v>246</v>
      </c>
      <c r="B67" s="6" t="str">
        <f>VLOOKUP(A67,[1]Sheet4!$A$1:$B$951,1,FALSE)</f>
        <v>Mujhe Khuda Pe Yaqeen Hai</v>
      </c>
      <c r="C67" s="7" t="s">
        <v>31</v>
      </c>
      <c r="D67" s="6" t="s">
        <v>32</v>
      </c>
      <c r="E67" s="6" t="s">
        <v>208</v>
      </c>
      <c r="F67" s="6" t="s">
        <v>126</v>
      </c>
      <c r="G67" s="6" t="s">
        <v>247</v>
      </c>
      <c r="H67" s="8">
        <f>AVERAGEIFS([1]!Table1[[#All],[Avg. Rtg]],[1]!Table1[[#All],[Dramas]],'tARGET DATA'!A67)</f>
        <v>7.3680935807891705</v>
      </c>
      <c r="I67" s="9" t="str">
        <f>VLOOKUP(Table2[[#This Row],[Dramas]],[1]!Table4[#All],3,FALSE)</f>
        <v>Mujhey Khuda Pay Yaqeen Hai is a story of a fight between good and evil that continues to exist since the beginning and till the end of the world. When the feelings of envy, hatred, and revenge come face to face with the pure and innocent feeling of love, the definite winner is truthfulness. This story is of a young woman, Rida who along with her husband, Hammad and two children live a blissful and happy life however welcoming Shakira and her daughter Nazneen as tenants proves to be the biggest mistake of their lives.</v>
      </c>
    </row>
    <row r="68" spans="1:9" x14ac:dyDescent="0.25">
      <c r="A68" s="5" t="s">
        <v>248</v>
      </c>
      <c r="B68" s="6" t="str">
        <f>VLOOKUP(A68,[1]Sheet4!$A$1:$B$951,1,FALSE)</f>
        <v>Mujhe Pyaar Hua Tha</v>
      </c>
      <c r="C68" s="7" t="s">
        <v>10</v>
      </c>
      <c r="D68" s="6" t="s">
        <v>37</v>
      </c>
      <c r="E68" s="6" t="s">
        <v>173</v>
      </c>
      <c r="F68" s="6" t="s">
        <v>170</v>
      </c>
      <c r="G68" s="11" t="s">
        <v>249</v>
      </c>
      <c r="H68" s="8">
        <f>AVERAGEIFS([1]!Table1[[#All],[Avg. Rtg]],[1]!Table1[[#All],[Dramas]],'tARGET DATA'!A68)</f>
        <v>7.1336083333333322</v>
      </c>
      <c r="I68" s="9" t="str">
        <f>VLOOKUP(Table2[[#This Row],[Dramas]],[1]!Table4[#All],3,FALSE)</f>
        <v>Mujhe Pyaar Hua Tha is a love triangle between Maheer, Saad, and Areeb. Saad has always been in love with his cousin Maheer but when he fails to confess it to her, life takes a different turn; and Areeb enters the frame. Due to a little misunderstanding, things start to fall apart and trust between the lovers shatters.</v>
      </c>
    </row>
    <row r="69" spans="1:9" x14ac:dyDescent="0.25">
      <c r="A69" s="5" t="s">
        <v>250</v>
      </c>
      <c r="B69" s="6" t="str">
        <f>VLOOKUP(A69,[1]Sheet4!$A$1:$B$951,1,FALSE)</f>
        <v>Muqaddar</v>
      </c>
      <c r="C69" s="7" t="s">
        <v>31</v>
      </c>
      <c r="D69" s="6" t="s">
        <v>32</v>
      </c>
      <c r="E69" s="6" t="s">
        <v>251</v>
      </c>
      <c r="F69" s="6" t="s">
        <v>97</v>
      </c>
      <c r="G69" s="6" t="s">
        <v>252</v>
      </c>
      <c r="H69" s="8">
        <f>AVERAGEIFS([1]!Table1[[#All],[Avg. Rtg]],[1]!Table1[[#All],[Dramas]],'tARGET DATA'!A69)</f>
        <v>8.9546099999999988</v>
      </c>
      <c r="I69" s="9" t="str">
        <f>VLOOKUP(Table2[[#This Row],[Dramas]],[1]!Table4[#All],3,FALSE)</f>
        <v>Raima is an independent and ambitious RJ who wants to make a name for herself in the industry. At work she gets the opportunity to interview her colleague Saad's influential businessman ...                See full summary »</v>
      </c>
    </row>
    <row r="70" spans="1:9" x14ac:dyDescent="0.25">
      <c r="A70" s="5" t="s">
        <v>253</v>
      </c>
      <c r="B70" s="6" t="str">
        <f>VLOOKUP(A70,[1]Sheet4!$A$1:$B$951,1,FALSE)</f>
        <v>Muqaddar Ka Sitara</v>
      </c>
      <c r="C70" s="7" t="s">
        <v>10</v>
      </c>
      <c r="D70" s="6" t="s">
        <v>21</v>
      </c>
      <c r="E70" s="6" t="s">
        <v>100</v>
      </c>
      <c r="F70" s="6" t="s">
        <v>23</v>
      </c>
      <c r="G70" s="11" t="s">
        <v>254</v>
      </c>
      <c r="H70" s="8">
        <f>AVERAGEIFS([1]!Table1[[#All],[Avg. Rtg]],[1]!Table1[[#All],[Dramas]],'tARGET DATA'!A70)</f>
        <v>7.9196102380295921</v>
      </c>
      <c r="I70" s="9" t="str">
        <f>VLOOKUP(Table2[[#This Row],[Dramas]],[1]!Table4[#All],3,FALSE)</f>
        <v>The brilliant narrative of the Drama – Muqaddar ka Sitara – talks about the societal issue of treating marriages as the cure for irresponsible upbringings.</v>
      </c>
    </row>
    <row r="71" spans="1:9" x14ac:dyDescent="0.25">
      <c r="A71" s="5" t="s">
        <v>255</v>
      </c>
      <c r="B71" s="6" t="str">
        <f>VLOOKUP(A71,[1]Sheet4!$A$1:$B$951,1,FALSE)</f>
        <v>Mushkil</v>
      </c>
      <c r="C71" s="7" t="s">
        <v>31</v>
      </c>
      <c r="D71" s="6" t="s">
        <v>32</v>
      </c>
      <c r="E71" s="6" t="s">
        <v>256</v>
      </c>
      <c r="F71" s="6" t="s">
        <v>257</v>
      </c>
      <c r="G71" s="6" t="s">
        <v>258</v>
      </c>
      <c r="H71" s="8">
        <f>AVERAGEIFS([1]!Table1[[#All],[Avg. Rtg]],[1]!Table1[[#All],[Dramas]],'tARGET DATA'!A71)</f>
        <v>6.1133704755892255</v>
      </c>
      <c r="I71" s="9" t="str">
        <f>VLOOKUP(Table2[[#This Row],[Dramas]],[1]!Table4[#All],3,FALSE)</f>
        <v>Mushkil follows the friendship between two best friends, Sameen and Hareem, which will be put to test as they come face to face with numerous challenges. Hailing from a humble background, ...                See full summary »</v>
      </c>
    </row>
    <row r="72" spans="1:9" x14ac:dyDescent="0.25">
      <c r="A72" s="5" t="s">
        <v>259</v>
      </c>
      <c r="B72" s="6" t="str">
        <f>VLOOKUP(A72,[1]Sheet4!$A$1:$B$951,1,FALSE)</f>
        <v>Nand</v>
      </c>
      <c r="C72" s="7" t="s">
        <v>10</v>
      </c>
      <c r="D72" s="6" t="s">
        <v>37</v>
      </c>
      <c r="E72" s="6" t="s">
        <v>260</v>
      </c>
      <c r="F72" s="6" t="s">
        <v>261</v>
      </c>
      <c r="G72" s="11" t="s">
        <v>262</v>
      </c>
      <c r="H72" s="8">
        <f>AVERAGEIFS([1]!Table1[[#All],[Avg. Rtg]],[1]!Table1[[#All],[Dramas]],'tARGET DATA'!A72)</f>
        <v>7.1123517687330287</v>
      </c>
      <c r="I72" s="9" t="str">
        <f>VLOOKUP(Table2[[#This Row],[Dramas]],[1]!Table4[#All],3,FALSE)</f>
        <v>Nand is the story of a newlywed couple Saqib and Rabi, and Saqib‘s dominating sister’s constant interference in their lives.</v>
      </c>
    </row>
    <row r="73" spans="1:9" x14ac:dyDescent="0.25">
      <c r="A73" s="5" t="s">
        <v>263</v>
      </c>
      <c r="B73" s="6" t="str">
        <f>VLOOKUP(A73,[1]Sheet4!$A$1:$B$951,1,FALSE)</f>
        <v>Neeli Zinda Hai</v>
      </c>
      <c r="C73" s="7" t="s">
        <v>10</v>
      </c>
      <c r="D73" s="6" t="s">
        <v>11</v>
      </c>
      <c r="E73" s="6" t="s">
        <v>256</v>
      </c>
      <c r="F73" s="6" t="s">
        <v>232</v>
      </c>
      <c r="G73" s="11" t="s">
        <v>264</v>
      </c>
      <c r="H73" s="8">
        <f>AVERAGEIFS([1]!Table1[[#All],[Avg. Rtg]],[1]!Table1[[#All],[Dramas]],'tARGET DATA'!A73)</f>
        <v>5.3408250000000006</v>
      </c>
      <c r="I73" s="9" t="str">
        <f>VLOOKUP(Table2[[#This Row],[Dramas]],[1]!Table4[#All],3,FALSE)</f>
        <v>The story revolves around a married couple, Aman and Sumbul who are trying to make up lost time and love. Life keeps becoming difficult for Sumbul after a stillborn birth, an empty marriage, black magic by a broken mother-in-law, and a mute daughter named Minaal. After moving into a new house the family starts to experience certain paranormal activities. Sumbul hires a maid for housework and even the maid experiences the paranormal happenings. Aman refuses to believe in supernatural forces which leaves Sumbul into dealing with her issues on her own. The broken family tries to get closer to each other but grow further apart due to Neeli and her actions.[</v>
      </c>
    </row>
    <row r="74" spans="1:9" ht="30" x14ac:dyDescent="0.25">
      <c r="A74" s="5" t="s">
        <v>265</v>
      </c>
      <c r="B74" s="6" t="str">
        <f>VLOOKUP(A74,[1]Sheet4!$A$1:$B$951,1,FALSE)</f>
        <v>Pardes</v>
      </c>
      <c r="C74" s="7" t="s">
        <v>10</v>
      </c>
      <c r="D74" s="6" t="s">
        <v>11</v>
      </c>
      <c r="E74" s="6" t="s">
        <v>119</v>
      </c>
      <c r="F74" s="6" t="s">
        <v>257</v>
      </c>
      <c r="G74" s="11" t="s">
        <v>266</v>
      </c>
      <c r="H74" s="8">
        <f>AVERAGEIFS([1]!Table1[[#All],[Avg. Rtg]],[1]!Table1[[#All],[Dramas]],'tARGET DATA'!A74)</f>
        <v>6.0780750000000001</v>
      </c>
      <c r="I74" s="9" t="s">
        <v>267</v>
      </c>
    </row>
    <row r="75" spans="1:9" ht="30" x14ac:dyDescent="0.25">
      <c r="A75" s="5" t="s">
        <v>268</v>
      </c>
      <c r="B75" s="6" t="str">
        <f>VLOOKUP(A75,[1]Sheet4!$A$1:$B$951,1,FALSE)</f>
        <v>Parizaad</v>
      </c>
      <c r="C75" s="7" t="s">
        <v>48</v>
      </c>
      <c r="D75" s="6" t="s">
        <v>49</v>
      </c>
      <c r="E75" s="6" t="s">
        <v>191</v>
      </c>
      <c r="F75" s="6" t="s">
        <v>269</v>
      </c>
      <c r="G75" s="11" t="s">
        <v>270</v>
      </c>
      <c r="H75" s="8">
        <f>AVERAGEIFS([1]!Table1[[#All],[Avg. Rtg]],[1]!Table1[[#All],[Dramas]],'tARGET DATA'!A75)</f>
        <v>8.5762800000000006</v>
      </c>
      <c r="I75" s="9" t="str">
        <f>VLOOKUP(Table2[[#This Row],[Dramas]],[1]!Table4[#All],3,FALSE)</f>
        <v>Story of an innocent and sensitive man, Parizad deals with his day-to-day life and his love life.</v>
      </c>
    </row>
    <row r="76" spans="1:9" x14ac:dyDescent="0.25">
      <c r="A76" s="5" t="s">
        <v>271</v>
      </c>
      <c r="B76" s="6" t="str">
        <f>VLOOKUP(A76,[1]Sheet4!$A$1:$B$951,1,FALSE)</f>
        <v>Pehli Si Muhabbat</v>
      </c>
      <c r="C76" s="7" t="s">
        <v>10</v>
      </c>
      <c r="D76" s="6" t="s">
        <v>21</v>
      </c>
      <c r="E76" s="6" t="s">
        <v>53</v>
      </c>
      <c r="F76" s="6" t="s">
        <v>272</v>
      </c>
      <c r="G76" s="11" t="s">
        <v>273</v>
      </c>
      <c r="H76" s="8">
        <f>AVERAGEIFS([1]!Table1[[#All],[Avg. Rtg]],[1]!Table1[[#All],[Dramas]],'tARGET DATA'!A76)</f>
        <v>3.6448999999999998</v>
      </c>
      <c r="I76" s="9" t="s">
        <v>274</v>
      </c>
    </row>
    <row r="77" spans="1:9" x14ac:dyDescent="0.25">
      <c r="A77" s="5" t="s">
        <v>275</v>
      </c>
      <c r="B77" s="6" t="str">
        <f>VLOOKUP(A77,[1]Sheet4!$A$1:$B$951,1,FALSE)</f>
        <v>Prem Gali</v>
      </c>
      <c r="C77" s="7" t="s">
        <v>10</v>
      </c>
      <c r="D77" s="6" t="s">
        <v>11</v>
      </c>
      <c r="E77" s="6" t="s">
        <v>53</v>
      </c>
      <c r="F77" s="6" t="s">
        <v>232</v>
      </c>
      <c r="G77" s="11" t="s">
        <v>276</v>
      </c>
      <c r="H77" s="8">
        <f>AVERAGEIFS([1]!Table1[[#All],[Avg. Rtg]],[1]!Table1[[#All],[Dramas]],'tARGET DATA'!A77)</f>
        <v>5.6184094104308402</v>
      </c>
      <c r="I77" s="9" t="str">
        <f>VLOOKUP(Table2[[#This Row],[Dramas]],[1]!Table4[#All],3,FALSE)</f>
        <v>Prem Gali is the love story of Joya and Hamza who live in a small neighborhood.</v>
      </c>
    </row>
    <row r="78" spans="1:9" x14ac:dyDescent="0.25">
      <c r="A78" s="5" t="s">
        <v>277</v>
      </c>
      <c r="B78" s="6" t="str">
        <f>VLOOKUP(A78,[1]Sheet4!$A$1:$B$951,1,FALSE)</f>
        <v>Pyar Deewangi Hai</v>
      </c>
      <c r="C78" s="7" t="s">
        <v>10</v>
      </c>
      <c r="D78" s="6" t="s">
        <v>37</v>
      </c>
      <c r="E78" s="6" t="s">
        <v>278</v>
      </c>
      <c r="F78" s="6" t="s">
        <v>28</v>
      </c>
      <c r="G78" s="11" t="s">
        <v>279</v>
      </c>
      <c r="H78" s="8">
        <f>AVERAGEIFS([1]!Table1[[#All],[Avg. Rtg]],[1]!Table1[[#All],[Dramas]],'tARGET DATA'!A78)</f>
        <v>5.4954374999999995</v>
      </c>
      <c r="I78" s="9" t="str">
        <f>VLOOKUP(Table2[[#This Row],[Dramas]],[1]!Table4[#All],3,FALSE)</f>
        <v>Pyar Deewangi Hai is an emotional drama. The story revolves around a beautiful girl, Rabi, and her cousin Mateen, who is also her neighbor and love interest.
Their relationship becomes complex due to some uncontrollable incidents and misunderstandings, but they both manage to go against their families to marry each other. When they think it’s all right, life shows its cards.</v>
      </c>
    </row>
    <row r="79" spans="1:9" x14ac:dyDescent="0.25">
      <c r="A79" s="5" t="s">
        <v>280</v>
      </c>
      <c r="B79" s="6" t="str">
        <f>VLOOKUP(A79,[1]Sheet4!$A$1:$B$951,1,FALSE)</f>
        <v>Qalander</v>
      </c>
      <c r="C79" s="7" t="s">
        <v>31</v>
      </c>
      <c r="D79" s="6" t="s">
        <v>32</v>
      </c>
      <c r="E79" s="6" t="s">
        <v>244</v>
      </c>
      <c r="F79" s="6" t="s">
        <v>109</v>
      </c>
      <c r="G79" s="6" t="s">
        <v>281</v>
      </c>
      <c r="H79" s="8">
        <f>AVERAGEIFS([1]!Table1[[#All],[Avg. Rtg]],[1]!Table1[[#All],[Dramas]],'tARGET DATA'!A79)</f>
        <v>7.9257922619047605</v>
      </c>
      <c r="I79" s="9" t="str">
        <f>VLOOKUP(Table2[[#This Row],[Dramas]],[1]!Table4[#All],3,FALSE)</f>
        <v>Qalandar is a story of a girl's firm belief in her God and His decisions while the rest of the world continues to hurt, defame and challenge her. Dur-e-Adan is a young and innocent girl who...                See full summary »</v>
      </c>
    </row>
    <row r="80" spans="1:9" ht="30" x14ac:dyDescent="0.25">
      <c r="A80" s="5" t="s">
        <v>282</v>
      </c>
      <c r="B80" s="6" t="str">
        <f>VLOOKUP(A80,[1]Sheet4!$A$1:$B$951,1,FALSE)</f>
        <v>Qarar</v>
      </c>
      <c r="C80" s="7" t="s">
        <v>48</v>
      </c>
      <c r="D80" s="6" t="s">
        <v>49</v>
      </c>
      <c r="E80" s="6" t="s">
        <v>61</v>
      </c>
      <c r="F80" s="6" t="s">
        <v>60</v>
      </c>
      <c r="G80" s="11" t="s">
        <v>283</v>
      </c>
      <c r="H80" s="8">
        <f>AVERAGEIFS([1]!Table1[[#All],[Avg. Rtg]],[1]!Table1[[#All],[Dramas]],'tARGET DATA'!A80)</f>
        <v>4.7063749999999995</v>
      </c>
      <c r="I80" s="9" t="s">
        <v>284</v>
      </c>
    </row>
    <row r="81" spans="1:9" x14ac:dyDescent="0.25">
      <c r="A81" s="5" t="s">
        <v>285</v>
      </c>
      <c r="B81" s="6" t="str">
        <f>VLOOKUP(A81,[1]Sheet4!$A$1:$B$951,1,FALSE)</f>
        <v>Qayamat</v>
      </c>
      <c r="C81" s="7" t="s">
        <v>31</v>
      </c>
      <c r="D81" s="6" t="s">
        <v>32</v>
      </c>
      <c r="E81" s="6" t="s">
        <v>119</v>
      </c>
      <c r="F81" s="6" t="s">
        <v>54</v>
      </c>
      <c r="G81" s="6" t="s">
        <v>286</v>
      </c>
      <c r="H81" s="8">
        <f>AVERAGEIFS([1]!Table1[[#All],[Avg. Rtg]],[1]!Table1[[#All],[Dramas]],'tARGET DATA'!A81)</f>
        <v>7.9920452996350058</v>
      </c>
      <c r="I81" s="9" t="str">
        <f>VLOOKUP(Table2[[#This Row],[Dramas]],[1]!Table4[#All],3,FALSE)</f>
        <v>Qayamat is a story of a young and beautiful girl whose life decisions are dominated by those around her.</v>
      </c>
    </row>
    <row r="82" spans="1:9" x14ac:dyDescent="0.25">
      <c r="A82" s="5" t="s">
        <v>287</v>
      </c>
      <c r="B82" s="6" t="str">
        <f>VLOOKUP(A82,[1]Sheet4!$A$1:$B$951,1,FALSE)</f>
        <v>Raaz-e-Ulfat</v>
      </c>
      <c r="C82" s="7" t="s">
        <v>31</v>
      </c>
      <c r="D82" s="6" t="s">
        <v>32</v>
      </c>
      <c r="E82" s="6" t="s">
        <v>33</v>
      </c>
      <c r="F82" s="6" t="s">
        <v>45</v>
      </c>
      <c r="G82" s="6" t="s">
        <v>288</v>
      </c>
      <c r="H82" s="8">
        <f>AVERAGEIFS([1]!Table1[[#All],[Avg. Rtg]],[1]!Table1[[#All],[Dramas]],'tARGET DATA'!A82)</f>
        <v>9.4565375000000014</v>
      </c>
      <c r="I82" s="9" t="str">
        <f>VLOOKUP(Table2[[#This Row],[Dramas]],[1]!Table4[#All],3,FALSE)</f>
        <v>A young and innocent girl, Mushk belongs to a conservative family as her life is governed and determined by her father Iftikar Ali.</v>
      </c>
    </row>
    <row r="83" spans="1:9" x14ac:dyDescent="0.25">
      <c r="A83" s="5" t="s">
        <v>289</v>
      </c>
      <c r="B83" s="6" t="str">
        <f>VLOOKUP(A83,[1]Sheet4!$A$1:$B$951,1,FALSE)</f>
        <v>Rang Mahal</v>
      </c>
      <c r="C83" s="7" t="s">
        <v>31</v>
      </c>
      <c r="D83" s="6" t="s">
        <v>32</v>
      </c>
      <c r="E83" s="6" t="s">
        <v>290</v>
      </c>
      <c r="F83" s="6" t="s">
        <v>291</v>
      </c>
      <c r="G83" s="6" t="s">
        <v>292</v>
      </c>
      <c r="H83" s="8">
        <f>AVERAGEIFS([1]!Table1[[#All],[Avg. Rtg]],[1]!Table1[[#All],[Dramas]],'tARGET DATA'!A83)</f>
        <v>8.1666608148326887</v>
      </c>
      <c r="I83" s="9" t="str">
        <f>VLOOKUP(Table2[[#This Row],[Dramas]],[1]!Table4[#All],3,FALSE)</f>
        <v>Hailing from a middle-class family, Mahapara is a young, confident and beautiful girl who along with her family lives in a servant quarter provided by Fazal Ali for whom Mahapara's father ...                See full summary »</v>
      </c>
    </row>
    <row r="84" spans="1:9" x14ac:dyDescent="0.25">
      <c r="A84" s="5" t="s">
        <v>293</v>
      </c>
      <c r="B84" s="6" t="str">
        <f>VLOOKUP(A84,[1]Sheet4!$A$1:$B$951,1,FALSE)</f>
        <v>Raqs-e-Bismil</v>
      </c>
      <c r="C84" s="7" t="s">
        <v>48</v>
      </c>
      <c r="D84" s="6" t="s">
        <v>49</v>
      </c>
      <c r="E84" s="6" t="s">
        <v>191</v>
      </c>
      <c r="F84" s="6" t="s">
        <v>294</v>
      </c>
      <c r="G84" s="11" t="s">
        <v>295</v>
      </c>
      <c r="H84" s="8">
        <f>AVERAGEIFS([1]!Table1[[#All],[Avg. Rtg]],[1]!Table1[[#All],[Dramas]],'tARGET DATA'!A84)</f>
        <v>4.0855000000000006</v>
      </c>
      <c r="I84" s="9" t="str">
        <f>VLOOKUP(Table2[[#This Row],[Dramas]],[1]!Table4[#All],3,FALSE)</f>
        <v>Two brothers, Moosa and Essa, carry on their father's conservative and patriarchal rules while dealing with women in their family and control every aspect of their lives.</v>
      </c>
    </row>
    <row r="85" spans="1:9" ht="30" x14ac:dyDescent="0.25">
      <c r="A85" s="5" t="s">
        <v>296</v>
      </c>
      <c r="B85" s="6" t="str">
        <f>VLOOKUP(A85,[1]Sheet4!$A$1:$B$951,1,FALSE)</f>
        <v>Samjhota</v>
      </c>
      <c r="C85" s="7" t="s">
        <v>10</v>
      </c>
      <c r="D85" s="6" t="s">
        <v>21</v>
      </c>
      <c r="E85" s="6" t="s">
        <v>16</v>
      </c>
      <c r="F85" s="6" t="s">
        <v>297</v>
      </c>
      <c r="G85" s="11" t="s">
        <v>298</v>
      </c>
      <c r="H85" s="8">
        <f>AVERAGEIFS([1]!Table1[[#All],[Avg. Rtg]],[1]!Table1[[#All],[Dramas]],'tARGET DATA'!A85)</f>
        <v>6.0080362215909089</v>
      </c>
      <c r="I85" s="9" t="str">
        <f>VLOOKUP(Table2[[#This Row],[Dramas]],[1]!Table4[#All],3,FALSE)</f>
        <v>Samjhota is an unconventional story of a businessman trying to gather himself and his family after his wife’s passing. The drama depicts the difficulties one has to face when his or her better half leaves for the eternal abode.</v>
      </c>
    </row>
    <row r="86" spans="1:9" x14ac:dyDescent="0.25">
      <c r="A86" s="5" t="s">
        <v>299</v>
      </c>
      <c r="B86" s="6" t="str">
        <f>VLOOKUP(A86,[1]Sheet4!$A$1:$B$951,1,FALSE)</f>
        <v>Sang-e-Mah</v>
      </c>
      <c r="C86" s="7" t="s">
        <v>48</v>
      </c>
      <c r="D86" s="6" t="s">
        <v>49</v>
      </c>
      <c r="E86" s="6" t="s">
        <v>300</v>
      </c>
      <c r="F86" s="6" t="s">
        <v>301</v>
      </c>
      <c r="G86" s="6" t="s">
        <v>302</v>
      </c>
      <c r="H86" s="8">
        <f>AVERAGEIFS([1]!Table1[[#All],[Avg. Rtg]],[1]!Table1[[#All],[Dramas]],'tARGET DATA'!A86)</f>
        <v>5.7280999999999995</v>
      </c>
      <c r="I86" s="9" t="s">
        <v>303</v>
      </c>
    </row>
    <row r="87" spans="1:9" ht="30" x14ac:dyDescent="0.25">
      <c r="A87" s="5" t="s">
        <v>304</v>
      </c>
      <c r="B87" s="6" t="str">
        <f>VLOOKUP(A87,[1]Sheet4!$A$1:$B$951,1,FALSE)</f>
        <v>Sar-e-Rah</v>
      </c>
      <c r="C87" s="7" t="s">
        <v>10</v>
      </c>
      <c r="D87" s="6" t="s">
        <v>21</v>
      </c>
      <c r="E87" s="6" t="s">
        <v>256</v>
      </c>
      <c r="F87" s="6" t="s">
        <v>138</v>
      </c>
      <c r="G87" s="11" t="s">
        <v>305</v>
      </c>
      <c r="H87" s="8">
        <f>AVERAGEIFS([1]!Table1[[#All],[Avg. Rtg]],[1]!Table1[[#All],[Dramas]],'tARGET DATA'!A87)</f>
        <v>5.6470000000000002</v>
      </c>
      <c r="I87" s="9" t="str">
        <f>VLOOKUP(Table2[[#This Row],[Dramas]],[1]!Table4[#All],3,FALSE)</f>
        <v>The drama Sar-e-Rah overall discusses the idea of embracing change and flying high by losing all the weight for the women of Pakistan.
Sar-e-Rah is an exceptionally well-written drama, which discusses the stories that are scattered all around us but unfortunately, we tend to shy away from shedding some light on them.</v>
      </c>
    </row>
    <row r="88" spans="1:9" ht="30" x14ac:dyDescent="0.25">
      <c r="A88" s="5" t="s">
        <v>306</v>
      </c>
      <c r="B88" s="6" t="str">
        <f>VLOOKUP(A88,[1]Sheet4!$A$1:$B$951,1,FALSE)</f>
        <v>Sinf-E-Ahan</v>
      </c>
      <c r="C88" s="7" t="s">
        <v>10</v>
      </c>
      <c r="D88" s="6" t="s">
        <v>11</v>
      </c>
      <c r="E88" s="6" t="s">
        <v>152</v>
      </c>
      <c r="F88" s="6" t="s">
        <v>200</v>
      </c>
      <c r="G88" s="11" t="s">
        <v>307</v>
      </c>
      <c r="H88" s="8">
        <f>AVERAGEIFS([1]!Table1[[#All],[Avg. Rtg]],[1]!Table1[[#All],[Dramas]],'tARGET DATA'!A88)</f>
        <v>8.6564714285714288</v>
      </c>
      <c r="I88" s="9" t="str">
        <f>VLOOKUP(Table2[[#This Row],[Dramas]],[1]!Table4[#All],3,FALSE)</f>
        <v>Six fearless, passionate and opinionated women from diverse backgrounds defy convention to join the Pakistan Army and strive to establish themselves as valuable leaders and assets.</v>
      </c>
    </row>
    <row r="89" spans="1:9" x14ac:dyDescent="0.25">
      <c r="A89" s="5" t="s">
        <v>308</v>
      </c>
      <c r="B89" s="6" t="str">
        <f>VLOOKUP(A89,[1]Sheet4!$A$1:$B$951,1,FALSE)</f>
        <v>Siyani</v>
      </c>
      <c r="C89" s="7" t="s">
        <v>31</v>
      </c>
      <c r="D89" s="6" t="s">
        <v>32</v>
      </c>
      <c r="E89" s="6" t="s">
        <v>100</v>
      </c>
      <c r="F89" s="6" t="s">
        <v>69</v>
      </c>
      <c r="G89" s="6" t="s">
        <v>309</v>
      </c>
      <c r="H89" s="8">
        <f>AVERAGEIFS([1]!Table1[[#All],[Avg. Rtg]],[1]!Table1[[#All],[Dramas]],'tARGET DATA'!A89)</f>
        <v>8.8362863233172053</v>
      </c>
      <c r="I89" s="9" t="str">
        <f>VLOOKUP(Table2[[#This Row],[Dramas]],[1]!Table4[#All],3,FALSE)</f>
        <v>Hailing from a lower-middle-class family, Kiran is a selfish and arrogant girl who aspires to achieve a lifestyle through mending her ways and taking shortcuts. Kiran's mother Nusrat Ara is...                See full summary »</v>
      </c>
    </row>
    <row r="90" spans="1:9" x14ac:dyDescent="0.25">
      <c r="A90" s="5" t="s">
        <v>310</v>
      </c>
      <c r="B90" s="6" t="str">
        <f>VLOOKUP(A90,[1]Sheet4!$A$1:$B$951,1,FALSE)</f>
        <v>Tamanna</v>
      </c>
      <c r="C90" s="7" t="s">
        <v>31</v>
      </c>
      <c r="D90" s="6" t="s">
        <v>311</v>
      </c>
      <c r="E90" s="6" t="s">
        <v>65</v>
      </c>
      <c r="F90" s="6" t="s">
        <v>66</v>
      </c>
      <c r="G90" s="11" t="s">
        <v>312</v>
      </c>
      <c r="H90" s="8">
        <f>AVERAGEIFS([1]!Table1[[#All],[Avg. Rtg]],[1]!Table1[[#All],[Dramas]],'tARGET DATA'!A90)</f>
        <v>6.7737929606625267</v>
      </c>
      <c r="I90" s="9" t="str">
        <f>VLOOKUP(Table2[[#This Row],[Dramas]],[1]!Table4[#All],3,FALSE)</f>
        <v>The only daughter of her parents, Tamanna is left alone in this world after the demise of her parents. Tamanna’s maternal uncles decide to take her with them however they fear their mother’s reaction as Tamanna’s father was a son of a cobbler hence she always considered that as an insult on their reputation. After cutting all the ties with her own daughter, will Bibi accept her granddaughter, Tamanna?</v>
      </c>
    </row>
    <row r="91" spans="1:9" x14ac:dyDescent="0.25">
      <c r="A91" s="5" t="s">
        <v>313</v>
      </c>
      <c r="B91" s="6" t="str">
        <f>VLOOKUP(A91,[1]Sheet4!$A$1:$B$951,1,FALSE)</f>
        <v>Taqdeer</v>
      </c>
      <c r="C91" s="7" t="s">
        <v>10</v>
      </c>
      <c r="D91" s="6" t="s">
        <v>37</v>
      </c>
      <c r="E91" s="6" t="s">
        <v>314</v>
      </c>
      <c r="F91" s="6" t="s">
        <v>315</v>
      </c>
      <c r="G91" s="11" t="s">
        <v>316</v>
      </c>
      <c r="H91" s="8">
        <f>AVERAGEIFS([1]!Table1[[#All],[Avg. Rtg]],[1]!Table1[[#All],[Dramas]],'tARGET DATA'!A91)</f>
        <v>6.3660625000000008</v>
      </c>
      <c r="I91" s="9" t="str">
        <f>VLOOKUP(Table2[[#This Row],[Dramas]],[1]!Table4[#All],3,FALSE)</f>
        <v>Taqdeer is the tale of a humble but much-loved and the most pampered daughter of Tahir, Romaisa aka Romi.
As Romi gets married into a family that does not value her innocence and caring nature, things turn worse for her. Despite her consistent efforts and sacrifices for her in-laws, will she get the respect, love, and honor she deserves?</v>
      </c>
    </row>
    <row r="92" spans="1:9" x14ac:dyDescent="0.25">
      <c r="A92" s="5" t="s">
        <v>317</v>
      </c>
      <c r="B92" s="6" t="str">
        <f>VLOOKUP(A92,[1]Sheet4!$A$1:$B$951,1,FALSE)</f>
        <v>Tere Bin</v>
      </c>
      <c r="C92" s="7" t="s">
        <v>31</v>
      </c>
      <c r="D92" s="6" t="s">
        <v>32</v>
      </c>
      <c r="E92" s="6" t="s">
        <v>318</v>
      </c>
      <c r="F92" s="6" t="s">
        <v>45</v>
      </c>
      <c r="G92" s="6" t="s">
        <v>319</v>
      </c>
      <c r="H92" s="8">
        <f>AVERAGEIFS([1]!Table1[[#All],[Avg. Rtg]],[1]!Table1[[#All],[Dramas]],'tARGET DATA'!A92)</f>
        <v>12.027282670454547</v>
      </c>
      <c r="I92" s="9" t="str">
        <f>VLOOKUP(Table2[[#This Row],[Dramas]],[1]!Table4[#All],3,FALSE)</f>
        <v>Life takes an unexpected turn for Meerab and Murtasim,as they are bound to face each other. As they fight the battles of ego,hate and self respect with each other, will they understand their true feelings for each other ?</v>
      </c>
    </row>
    <row r="93" spans="1:9" ht="30" x14ac:dyDescent="0.25">
      <c r="A93" s="5" t="s">
        <v>320</v>
      </c>
      <c r="B93" s="6" t="str">
        <f>VLOOKUP(A93,[1]Sheet4!$A$1:$B$951,1,FALSE)</f>
        <v>Tere Bina Mein Nahi</v>
      </c>
      <c r="C93" s="7" t="s">
        <v>10</v>
      </c>
      <c r="D93" s="6" t="s">
        <v>11</v>
      </c>
      <c r="E93" s="6" t="s">
        <v>33</v>
      </c>
      <c r="F93" s="6" t="s">
        <v>73</v>
      </c>
      <c r="G93" s="11" t="s">
        <v>321</v>
      </c>
      <c r="H93" s="8">
        <f>AVERAGEIFS([1]!Table1[[#All],[Avg. Rtg]],[1]!Table1[[#All],[Dramas]],'tARGET DATA'!A93)</f>
        <v>6.8492345238095247</v>
      </c>
      <c r="I93" s="9" t="str">
        <f>VLOOKUP(Table2[[#This Row],[Dramas]],[1]!Table4[#All],3,FALSE)</f>
        <v>Tere Bina Mein Nahi is an original story that talks about taking the right decisions at the right time and keeping yourself grounded even when you are flying high.</v>
      </c>
    </row>
    <row r="94" spans="1:9" ht="30" x14ac:dyDescent="0.25">
      <c r="A94" s="5" t="s">
        <v>322</v>
      </c>
      <c r="B94" s="6" t="str">
        <f>VLOOKUP(A94,[1]Sheet4!$A$1:$B$951,1,FALSE)</f>
        <v>Teri Rah Mein</v>
      </c>
      <c r="C94" s="7" t="s">
        <v>10</v>
      </c>
      <c r="D94" s="6" t="s">
        <v>21</v>
      </c>
      <c r="E94" s="6" t="s">
        <v>50</v>
      </c>
      <c r="F94" s="6" t="s">
        <v>323</v>
      </c>
      <c r="G94" s="11" t="s">
        <v>324</v>
      </c>
      <c r="H94" s="8">
        <f>AVERAGEIFS([1]!Table1[[#All],[Avg. Rtg]],[1]!Table1[[#All],[Dramas]],'tARGET DATA'!A94)</f>
        <v>7.7696179529282974</v>
      </c>
      <c r="I94" s="9" t="str">
        <f>VLOOKUP(Table2[[#This Row],[Dramas]],[1]!Table4[#All],3,FALSE)</f>
        <v>Teri Rah Mein is the story of two university friends, Emaan and Maha belonging to different backgrounds who later become arch-rivals.
Emaan likes Fakhar who is elder brother of Maha. While Maha likes Ahmar but he likes Emaan. This quest for love continues.</v>
      </c>
    </row>
    <row r="95" spans="1:9" x14ac:dyDescent="0.25">
      <c r="A95" s="5" t="s">
        <v>325</v>
      </c>
      <c r="B95" s="6" t="str">
        <f>VLOOKUP(A95,[1]Sheet4!$A$1:$B$951,1,FALSE)</f>
        <v>Tinkay Ka Sahara</v>
      </c>
      <c r="C95" s="7" t="s">
        <v>48</v>
      </c>
      <c r="D95" s="6" t="s">
        <v>49</v>
      </c>
      <c r="E95" s="6" t="s">
        <v>108</v>
      </c>
      <c r="F95" s="6" t="s">
        <v>101</v>
      </c>
      <c r="G95" s="6" t="s">
        <v>326</v>
      </c>
      <c r="H95" s="8">
        <f>AVERAGEIFS([1]!Table1[[#All],[Avg. Rtg]],[1]!Table1[[#All],[Dramas]],'tARGET DATA'!A95)</f>
        <v>6.4109999999999996</v>
      </c>
      <c r="I95" s="9" t="s">
        <v>327</v>
      </c>
    </row>
    <row r="96" spans="1:9" x14ac:dyDescent="0.25">
      <c r="A96" s="5" t="s">
        <v>328</v>
      </c>
      <c r="B96" s="6" t="str">
        <f>VLOOKUP(A96,[1]Sheet4!$A$1:$B$951,1,FALSE)</f>
        <v>Umeed (Geo Ent)</v>
      </c>
      <c r="C96" s="7" t="s">
        <v>31</v>
      </c>
      <c r="D96" s="6" t="s">
        <v>32</v>
      </c>
      <c r="E96" s="6" t="s">
        <v>329</v>
      </c>
      <c r="F96" s="6" t="s">
        <v>291</v>
      </c>
      <c r="G96" s="6" t="s">
        <v>330</v>
      </c>
      <c r="H96" s="8">
        <f>AVERAGEIFS([1]!Table1[[#All],[Avg. Rtg]],[1]!Table1[[#All],[Dramas]],'tARGET DATA'!A96)</f>
        <v>6.6814274038461541</v>
      </c>
      <c r="I96" s="9" t="str">
        <f>VLOOKUP(Table2[[#This Row],[Dramas]],[1]!Table4[#All],3,FALSE)</f>
        <v>Hailing from a lower middle-class family, Umeed is a young and innocent girl who shares a strong and loving bond with her mother. Things come crashing down for the family when Umeed’s father falls into the trap of stereotyping his own family due to financial hardships. With her marriage at stake and a daughter to take care of, Umeed’s mother stands up for herself and struggles to ward off the stigma around divorce. However, society’s cruel remarks hold her back.</v>
      </c>
    </row>
    <row r="97" spans="1:9" x14ac:dyDescent="0.25">
      <c r="A97" s="5" t="s">
        <v>331</v>
      </c>
      <c r="B97" s="6" t="str">
        <f>VLOOKUP(A97,[1]Sheet4!$A$1:$B$951,1,FALSE)</f>
        <v>Uraan (Geo Ent)</v>
      </c>
      <c r="C97" s="7" t="s">
        <v>31</v>
      </c>
      <c r="D97" s="6" t="s">
        <v>32</v>
      </c>
      <c r="E97" s="6" t="s">
        <v>113</v>
      </c>
      <c r="F97" s="6" t="s">
        <v>332</v>
      </c>
      <c r="G97" s="6" t="s">
        <v>333</v>
      </c>
      <c r="H97" s="8">
        <f>AVERAGEIFS([1]!Table1[[#All],[Avg. Rtg]],[1]!Table1[[#All],[Dramas]],'tARGET DATA'!A97)</f>
        <v>6.1325000000000012</v>
      </c>
      <c r="I97" s="9" t="str">
        <f>VLOOKUP(Table2[[#This Row],[Dramas]],[1]!Table4[#All],3,FALSE)</f>
        <v>Coming from a middle class family, Malka has aspirations and dreams of living a lavish lifestyle. Along with Malka, her elder brother Aqeel is also constantly trying to find shortcuts to break free from their economic situation. Manahil, their youngest sibling, however chooses to think differently and believes in hard work. Despite being engaged to Asim, whom Malka dislikes, she still hopes to meet the man of her dreams some day.</v>
      </c>
    </row>
    <row r="98" spans="1:9" x14ac:dyDescent="0.25">
      <c r="A98" s="5" t="s">
        <v>334</v>
      </c>
      <c r="B98" s="6" t="str">
        <f>VLOOKUP(A98,[1]Sheet4!$A$1:$B$951,1,FALSE)</f>
        <v>Wafa Be Mol</v>
      </c>
      <c r="C98" s="7" t="s">
        <v>48</v>
      </c>
      <c r="D98" s="6" t="s">
        <v>49</v>
      </c>
      <c r="E98" s="6" t="s">
        <v>131</v>
      </c>
      <c r="F98" s="6" t="s">
        <v>335</v>
      </c>
      <c r="G98" s="6" t="s">
        <v>336</v>
      </c>
      <c r="H98" s="8">
        <f>AVERAGEIFS([1]!Table1[[#All],[Avg. Rtg]],[1]!Table1[[#All],[Dramas]],'tARGET DATA'!A98)</f>
        <v>6.0915573593073598</v>
      </c>
      <c r="I98" s="9" t="str">
        <f>VLOOKUP(Table2[[#This Row],[Dramas]],[1]!Table4[#All],3,FALSE)</f>
        <v>Wafa Be Mol is a family drama of 2021, that is airing on Hum Tv. The drama story is full of love, hate, and family problems. Wafa Be Mol’s story is written by Nuzhat Saman and Directed by Meer Sikandar. Wafa Be Mol drama cast consists of popular Pakistani actors and actresses. Komal Mir and Ali Abbas are playing the lead roles in this play.</v>
      </c>
    </row>
    <row r="99" spans="1:9" ht="30" x14ac:dyDescent="0.25">
      <c r="A99" s="5" t="s">
        <v>337</v>
      </c>
      <c r="B99" s="6" t="str">
        <f>VLOOKUP(A99,[1]Sheet4!$A$1:$B$951,1,FALSE)</f>
        <v>Woh Pagal Si</v>
      </c>
      <c r="C99" s="7" t="s">
        <v>10</v>
      </c>
      <c r="D99" s="6" t="s">
        <v>11</v>
      </c>
      <c r="E99" s="6" t="s">
        <v>100</v>
      </c>
      <c r="F99" s="6" t="s">
        <v>338</v>
      </c>
      <c r="G99" s="11" t="s">
        <v>339</v>
      </c>
      <c r="H99" s="8">
        <f>AVERAGEIFS([1]!Table1[[#All],[Avg. Rtg]],[1]!Table1[[#All],[Dramas]],'tARGET DATA'!A99)</f>
        <v>7.5153123718386867</v>
      </c>
      <c r="I99" s="9" t="str">
        <f>VLOOKUP(Table2[[#This Row],[Dramas]],[1]!Table4[#All],3,FALSE)</f>
        <v>‘Woh Pagal Si’ is the story of a girl, named Sara, who is having difficulty adjusting with Shazma – the second wife of her father, Ahsan.
Shazma has married Ahsan for money. The plot takes an interesting twist when she introduces Wahaj, her lover, to Ahsan and convinces him to get Wahaj married to Sara.</v>
      </c>
    </row>
    <row r="100" spans="1:9" x14ac:dyDescent="0.25">
      <c r="A100" s="5" t="s">
        <v>340</v>
      </c>
      <c r="B100" s="6" t="str">
        <f>VLOOKUP(A100,[1]Sheet4!$A$1:$B$951,1,FALSE)</f>
        <v>Yeh Na Thi Hamari Qismat</v>
      </c>
      <c r="C100" s="7" t="s">
        <v>10</v>
      </c>
      <c r="D100" s="6" t="s">
        <v>11</v>
      </c>
      <c r="E100" s="6" t="s">
        <v>341</v>
      </c>
      <c r="F100" s="6" t="s">
        <v>342</v>
      </c>
      <c r="G100" s="11" t="s">
        <v>343</v>
      </c>
      <c r="H100" s="8">
        <f>AVERAGEIFS([1]!Table1[[#All],[Avg. Rtg]],[1]!Table1[[#All],[Dramas]],'tARGET DATA'!A100)</f>
        <v>7.5193043478260879</v>
      </c>
      <c r="I100" s="9" t="str">
        <f>VLOOKUP(Table2[[#This Row],[Dramas]],[1]!Table4[#All],3,FALSE)</f>
        <v>‘Yeh Na Thi Hamari Qismat’ is the story of two sisters who have different aspirations in life.
The elder sister Muntaha is well educated and focused in life and employed at a good organization. While younger sister Alishba is carefree and is always looking for an easy life after marrying a rich person.</v>
      </c>
    </row>
    <row r="101" spans="1:9" x14ac:dyDescent="0.25">
      <c r="A101" s="5" t="s">
        <v>344</v>
      </c>
      <c r="B101" s="6" t="str">
        <f>VLOOKUP(A101,[1]Sheet4!$A$1:$B$951,1,FALSE)</f>
        <v>Yunhi</v>
      </c>
      <c r="C101" s="7" t="s">
        <v>48</v>
      </c>
      <c r="D101" s="6" t="s">
        <v>49</v>
      </c>
      <c r="E101" s="6" t="s">
        <v>119</v>
      </c>
      <c r="F101" s="6" t="s">
        <v>345</v>
      </c>
      <c r="G101" s="11" t="s">
        <v>346</v>
      </c>
      <c r="H101" s="8">
        <f>AVERAGEIFS([1]!Table1[[#All],[Avg. Rtg]],[1]!Table1[[#All],[Dramas]],'tARGET DATA'!A101)</f>
        <v>6.7419250000000002</v>
      </c>
      <c r="I101" s="9" t="s">
        <v>347</v>
      </c>
    </row>
    <row r="102" spans="1:9" ht="30" x14ac:dyDescent="0.25">
      <c r="A102" s="5" t="s">
        <v>348</v>
      </c>
      <c r="B102" s="6" t="str">
        <f>VLOOKUP(A102,[1]Sheet4!$A$1:$B$951,1,FALSE)</f>
        <v>Baby Baji</v>
      </c>
      <c r="C102" s="7" t="s">
        <v>10</v>
      </c>
      <c r="D102" s="6" t="s">
        <v>21</v>
      </c>
      <c r="E102" s="6" t="s">
        <v>349</v>
      </c>
      <c r="F102" s="6" t="s">
        <v>350</v>
      </c>
      <c r="G102" s="11" t="s">
        <v>351</v>
      </c>
      <c r="H102" s="8">
        <f>AVERAGEIFS([1]!Table1[[#All],[Avg. Rtg]],[1]!Table1[[#All],[Dramas]],'tARGET DATA'!A102)</f>
        <v>8.751399966931217</v>
      </c>
      <c r="I102" s="9" t="str">
        <f>VLOOKUP(Table2[[#This Row],[Dramas]],[1]!Table4[#All],3,FALSE)</f>
        <v>Baby Baji drama serial story of a mother and her very big family that includes daughters-in-law and many more. Baby Baji Drama cast Samina Ahmad Saud Qasmi Javeria Saud Hassan Ahmed, Sunita Marshall Junaid Jamshed Niazi.</v>
      </c>
    </row>
    <row r="103" spans="1:9" x14ac:dyDescent="0.25">
      <c r="A103" s="5" t="s">
        <v>352</v>
      </c>
      <c r="B103" s="6" t="str">
        <f>VLOOKUP(A103,[1]Sheet4!$A$1:$B$951,1,FALSE)</f>
        <v>Ehraam-e-Junoon</v>
      </c>
      <c r="C103" s="7" t="s">
        <v>31</v>
      </c>
      <c r="D103" s="6" t="s">
        <v>32</v>
      </c>
      <c r="E103" s="6" t="s">
        <v>113</v>
      </c>
      <c r="F103" s="6" t="s">
        <v>41</v>
      </c>
      <c r="G103" s="6" t="s">
        <v>353</v>
      </c>
      <c r="H103" s="8">
        <f>AVERAGEIFS([1]!Table1[[#All],[Avg. Rtg]],[1]!Table1[[#All],[Dramas]],'tARGET DATA'!A103)</f>
        <v>7.1977933035714283</v>
      </c>
      <c r="I103" s="9" t="s">
        <v>354</v>
      </c>
    </row>
    <row r="104" spans="1:9" x14ac:dyDescent="0.25">
      <c r="A104" s="5" t="s">
        <v>355</v>
      </c>
      <c r="B104" s="6" t="str">
        <f>VLOOKUP(A104,[1]Sheet4!$A$1:$B$951,1,FALSE)</f>
        <v>Hook</v>
      </c>
      <c r="C104" s="7" t="s">
        <v>10</v>
      </c>
      <c r="D104" s="6" t="s">
        <v>21</v>
      </c>
      <c r="E104" s="6" t="s">
        <v>356</v>
      </c>
      <c r="F104" s="6" t="s">
        <v>77</v>
      </c>
      <c r="G104" s="6" t="s">
        <v>357</v>
      </c>
      <c r="H104" s="8">
        <f>AVERAGEIFS([1]!Table1[[#All],[Avg. Rtg]],[1]!Table1[[#All],[Dramas]],'tARGET DATA'!A104)</f>
        <v>7.5820000000000007</v>
      </c>
      <c r="I104" s="9" t="str">
        <f>VLOOKUP(Table2[[#This Row],[Dramas]],[1]!Table4[#All],3,FALSE)</f>
        <v xml:space="preserve">The story of Hook revolves around the intense emotions of love and revenge. The conflict arrives when Shaheer comes in between Haya and Zayan.
Life takes a different turn and the lovers get to face the wrath of Shaheer’s brother. Will this be the end of their story? Or their love will give them the courage they need to fight society?
</v>
      </c>
    </row>
    <row r="105" spans="1:9" x14ac:dyDescent="0.25">
      <c r="A105" s="5" t="s">
        <v>358</v>
      </c>
      <c r="B105" s="6" t="str">
        <f>VLOOKUP(A105,[1]Sheet4!$A$1:$B$951,1,FALSE)</f>
        <v>Jhoom</v>
      </c>
      <c r="C105" s="7" t="s">
        <v>31</v>
      </c>
      <c r="D105" s="6" t="s">
        <v>32</v>
      </c>
      <c r="E105" s="6" t="s">
        <v>359</v>
      </c>
      <c r="F105" s="6" t="s">
        <v>54</v>
      </c>
      <c r="G105" s="6" t="s">
        <v>360</v>
      </c>
      <c r="H105" s="8">
        <f>AVERAGEIFS([1]!Table1[[#All],[Avg. Rtg]],[1]!Table1[[#All],[Dramas]],'tARGET DATA'!A105)</f>
        <v>8.3363611111111116</v>
      </c>
      <c r="I105" s="9" t="s">
        <v>361</v>
      </c>
    </row>
    <row r="106" spans="1:9" ht="30" x14ac:dyDescent="0.25">
      <c r="A106" s="5" t="s">
        <v>362</v>
      </c>
      <c r="B106" s="6" t="str">
        <f>VLOOKUP(A106,[1]Sheet4!$A$1:$B$951,1,FALSE)</f>
        <v>Mein Hari Piya</v>
      </c>
      <c r="C106" s="7" t="s">
        <v>10</v>
      </c>
      <c r="D106" s="6" t="s">
        <v>37</v>
      </c>
      <c r="E106" s="6" t="s">
        <v>164</v>
      </c>
      <c r="F106" s="6" t="s">
        <v>363</v>
      </c>
      <c r="G106" s="11" t="s">
        <v>364</v>
      </c>
      <c r="H106" s="8">
        <f>AVERAGEIFS([1]!Table1[[#All],[Avg. Rtg]],[1]!Table1[[#All],[Dramas]],'tARGET DATA'!A106)</f>
        <v>7.1530416666666667</v>
      </c>
      <c r="I106" s="9" t="str">
        <f>VLOOKUP(Table2[[#This Row],[Dramas]],[1]!Table4[#All],3,FALSE)</f>
        <v>Mein Hari Piya is the story of a girl who is happily married but is unable to become a mother. Sara despite having all the support from her husband and her mother-in-law, gets disheartened.
In order to achieve peace and contentment in life, she tries to convince her husband to marry her friend. But things start to fall apart as her friend has some other plans.</v>
      </c>
    </row>
    <row r="107" spans="1:9" ht="30" x14ac:dyDescent="0.25">
      <c r="A107" s="5" t="s">
        <v>365</v>
      </c>
      <c r="B107" s="6" t="str">
        <f>VLOOKUP(A107,[1]Sheet4!$A$1:$B$951,1,FALSE)</f>
        <v>Meray Hi Rehna</v>
      </c>
      <c r="C107" s="7" t="s">
        <v>10</v>
      </c>
      <c r="D107" s="6" t="s">
        <v>37</v>
      </c>
      <c r="E107" s="6" t="s">
        <v>366</v>
      </c>
      <c r="F107" s="6" t="s">
        <v>261</v>
      </c>
      <c r="G107" s="11" t="s">
        <v>367</v>
      </c>
      <c r="H107" s="8">
        <f>AVERAGEIFS([1]!Table1[[#All],[Avg. Rtg]],[1]!Table1[[#All],[Dramas]],'tARGET DATA'!A107)</f>
        <v>7.7992249999999999</v>
      </c>
      <c r="I107" s="9" t="str">
        <f>VLOOKUP(Table2[[#This Row],[Dramas]],[1]!Table4[#All],3,FALSE)</f>
        <v>Meray Hi Rehna is a quest between relationships among spouses and siblings. The bond of trust is at stake.
Two brothers, Junaid and Asad are married to two sisters, Beena and Ruhi. This beautiful bond is threatened by the evils of their families and lousiness of Asad. Will the new relationships ruin the old sweet bond?</v>
      </c>
    </row>
    <row r="108" spans="1:9" ht="30" x14ac:dyDescent="0.25">
      <c r="A108" s="5" t="s">
        <v>368</v>
      </c>
      <c r="B108" s="6" t="str">
        <f>VLOOKUP(A108,[1]Sheet4!$A$1:$B$951,1,FALSE)</f>
        <v>Tere Ishq Ke Naam</v>
      </c>
      <c r="C108" s="7" t="s">
        <v>10</v>
      </c>
      <c r="D108" s="6" t="s">
        <v>21</v>
      </c>
      <c r="E108" s="6" t="s">
        <v>33</v>
      </c>
      <c r="F108" s="6" t="s">
        <v>138</v>
      </c>
      <c r="G108" s="11" t="s">
        <v>369</v>
      </c>
      <c r="H108" s="8">
        <f>AVERAGEIFS([1]!Table1[[#All],[Avg. Rtg]],[1]!Table1[[#All],[Dramas]],'tARGET DATA'!A108)</f>
        <v>8.9254322222222218</v>
      </c>
      <c r="I108" s="9" t="str">
        <f>VLOOKUP(Table2[[#This Row],[Dramas]],[1]!Table4[#All],3,FALSE)</f>
        <v>Tere Ishq Ke Naam is an unconventional story about family, love, and hate. Rutba is in love with Altamash but gets married to Khursheed due to a little misunderstanding.</v>
      </c>
    </row>
    <row r="109" spans="1:9" x14ac:dyDescent="0.25">
      <c r="A109" s="5" t="s">
        <v>370</v>
      </c>
      <c r="B109" s="6" t="str">
        <f>VLOOKUP(A109,[1]Sheet4!$A$1:$B$951,1,FALSE)</f>
        <v>Mein</v>
      </c>
      <c r="C109" s="7" t="s">
        <v>10</v>
      </c>
      <c r="D109" s="6" t="s">
        <v>37</v>
      </c>
      <c r="E109" s="6" t="s">
        <v>108</v>
      </c>
      <c r="F109" s="6" t="s">
        <v>170</v>
      </c>
      <c r="G109" s="11" t="s">
        <v>371</v>
      </c>
      <c r="H109" s="8">
        <f>AVERAGEIFS([1]!Table1[[#All],[Avg. Rtg]],[1]!Table1[[#All],[Dramas]],'tARGET DATA'!A109)</f>
        <v>10.382267857142855</v>
      </c>
      <c r="I109" s="9" t="str">
        <f>VLOOKUP(Table2[[#This Row],[Dramas]],[1]!Table4[#All],3,FALSE)</f>
        <v>Mein is a dramatic story of two strong-headed individuals who end up crossing paths due to being unlucky in love while facing family and societal pressures!</v>
      </c>
    </row>
    <row r="110" spans="1:9" x14ac:dyDescent="0.25">
      <c r="A110" s="5" t="s">
        <v>372</v>
      </c>
      <c r="B110" s="6" t="str">
        <f>VLOOKUP(A110,[1]Sheet4!$A$1:$B$951,1,FALSE)</f>
        <v>Jaisay Aapki Marzi</v>
      </c>
      <c r="C110" s="7" t="s">
        <v>10</v>
      </c>
      <c r="D110" s="6" t="s">
        <v>11</v>
      </c>
      <c r="E110" s="6" t="s">
        <v>84</v>
      </c>
      <c r="F110" s="6" t="s">
        <v>373</v>
      </c>
      <c r="G110" s="11" t="s">
        <v>374</v>
      </c>
      <c r="H110" s="8">
        <f>AVERAGEIFS([1]!Table1[[#All],[Avg. Rtg]],[1]!Table1[[#All],[Dramas]],'tARGET DATA'!A110)</f>
        <v>9.5433928571428588</v>
      </c>
      <c r="I110" s="9" t="s">
        <v>375</v>
      </c>
    </row>
    <row r="111" spans="1:9" x14ac:dyDescent="0.25">
      <c r="A111" s="5" t="s">
        <v>376</v>
      </c>
      <c r="B111" s="6" t="str">
        <f>VLOOKUP(A111,[1]Sheet4!$A$1:$B$951,1,FALSE)</f>
        <v>Mayi Ri</v>
      </c>
      <c r="C111" s="7" t="s">
        <v>10</v>
      </c>
      <c r="D111" s="6" t="s">
        <v>37</v>
      </c>
      <c r="E111" s="6" t="s">
        <v>377</v>
      </c>
      <c r="F111" s="6" t="s">
        <v>81</v>
      </c>
      <c r="G111" s="11" t="s">
        <v>378</v>
      </c>
      <c r="H111" s="8">
        <f>AVERAGEIFS([1]!Table1[[#All],[Avg. Rtg]],[1]!Table1[[#All],[Dramas]],'tARGET DATA'!A111)</f>
        <v>9.3634292282430227</v>
      </c>
      <c r="I111" s="9" t="str">
        <f>VLOOKUP(Table2[[#This Row],[Dramas]],[1]!Table4[#All],3,FALSE)</f>
        <v>Mayi Ri is a Pakistani drama television series produced by Big Bang Entertainment. Mayi Ri Drama cast Nauman Ejaz as Zaheer, Aina Asif as Annie, Maria Wasti as Samina and Muhammad Hassaan as Kasim.</v>
      </c>
    </row>
    <row r="112" spans="1:9" x14ac:dyDescent="0.25">
      <c r="A112" s="5" t="s">
        <v>379</v>
      </c>
      <c r="B112" s="6" t="str">
        <f>VLOOKUP(A112,[1]Sheet4!$A$1:$B$951,1,FALSE)</f>
        <v>Sirf Tum</v>
      </c>
      <c r="C112" s="7" t="s">
        <v>31</v>
      </c>
      <c r="D112" s="6" t="s">
        <v>32</v>
      </c>
      <c r="E112" s="6" t="s">
        <v>341</v>
      </c>
      <c r="F112" s="6" t="s">
        <v>105</v>
      </c>
      <c r="G112" s="11" t="s">
        <v>380</v>
      </c>
      <c r="H112" s="8">
        <f>AVERAGEIFS([1]!Table1[[#All],[Avg. Rtg]],[1]!Table1[[#All],[Dramas]],'tARGET DATA'!A112)</f>
        <v>7.2058088235294129</v>
      </c>
      <c r="I112" s="9" t="s">
        <v>381</v>
      </c>
    </row>
    <row r="113" spans="1:9" x14ac:dyDescent="0.25">
      <c r="A113" s="5" t="s">
        <v>382</v>
      </c>
      <c r="B113" s="6" t="str">
        <f>VLOOKUP(A113,[1]Sheet4!$A$1:$B$951,1,FALSE)</f>
        <v>Mannat Murad</v>
      </c>
      <c r="C113" s="7" t="s">
        <v>31</v>
      </c>
      <c r="D113" s="6" t="s">
        <v>32</v>
      </c>
      <c r="E113" s="6" t="s">
        <v>383</v>
      </c>
      <c r="F113" s="6" t="s">
        <v>161</v>
      </c>
      <c r="G113" s="11" t="s">
        <v>384</v>
      </c>
      <c r="H113" s="8">
        <f>AVERAGEIFS([1]!Table1[[#All],[Avg. Rtg]],[1]!Table1[[#All],[Dramas]],'tARGET DATA'!A113)</f>
        <v>8.0258008333333333</v>
      </c>
      <c r="I113" s="9" t="s">
        <v>385</v>
      </c>
    </row>
    <row r="114" spans="1:9" x14ac:dyDescent="0.25">
      <c r="A114" s="5" t="s">
        <v>386</v>
      </c>
      <c r="B114" s="6" t="str">
        <f>VLOOKUP(A114,[1]Sheet4!$A$1:$B$951,1,FALSE)</f>
        <v>Jhok Sarkar</v>
      </c>
      <c r="C114" s="7" t="s">
        <v>48</v>
      </c>
      <c r="D114" s="6" t="s">
        <v>49</v>
      </c>
      <c r="E114" s="6" t="s">
        <v>191</v>
      </c>
      <c r="F114" s="6" t="s">
        <v>301</v>
      </c>
      <c r="G114" s="11" t="s">
        <v>387</v>
      </c>
      <c r="H114" s="8">
        <f>AVERAGEIFS([1]!Table1[[#All],[Avg. Rtg]],[1]!Table1[[#All],[Dramas]],'tARGET DATA'!A114)</f>
        <v>6.4699166666666663</v>
      </c>
      <c r="I114" s="9" t="s">
        <v>388</v>
      </c>
    </row>
    <row r="115" spans="1:9" x14ac:dyDescent="0.25">
      <c r="A115" s="5" t="s">
        <v>389</v>
      </c>
      <c r="B115" s="6" t="str">
        <f>Table2[[#This Row],[Dramas]]</f>
        <v>Sukoon</v>
      </c>
      <c r="C115" s="16" t="s">
        <v>10</v>
      </c>
      <c r="D115" s="6" t="s">
        <v>21</v>
      </c>
      <c r="E115" s="6" t="s">
        <v>44</v>
      </c>
      <c r="F115" s="6" t="s">
        <v>45</v>
      </c>
      <c r="G115" s="11" t="s">
        <v>390</v>
      </c>
      <c r="H115" s="8">
        <f>AVERAGEIFS([1]!Table1[[#All],[Avg. Rtg]],[1]!Table1[[#All],[Dramas]],'tARGET DATA'!A115)</f>
        <v>8.853071527777777</v>
      </c>
      <c r="I115" s="9" t="s">
        <v>391</v>
      </c>
    </row>
    <row r="116" spans="1:9" x14ac:dyDescent="0.25">
      <c r="A116" s="5" t="s">
        <v>392</v>
      </c>
      <c r="B116" s="6" t="str">
        <f>Table2[[#This Row],[Dramas]]</f>
        <v>Ishq Murshid</v>
      </c>
      <c r="C116" s="16" t="s">
        <v>48</v>
      </c>
      <c r="D116" s="6" t="s">
        <v>49</v>
      </c>
      <c r="E116" s="6" t="s">
        <v>393</v>
      </c>
      <c r="F116" s="6" t="s">
        <v>153</v>
      </c>
      <c r="G116" s="11" t="s">
        <v>394</v>
      </c>
      <c r="H116" s="8">
        <f>AVERAGEIFS([1]!Table1[[#All],[Avg. Rtg]],[1]!Table1[[#All],[Dramas]],'tARGET DATA'!A116)</f>
        <v>11.458384375</v>
      </c>
      <c r="I116" s="9" t="s">
        <v>395</v>
      </c>
    </row>
    <row r="117" spans="1:9" ht="45" x14ac:dyDescent="0.25">
      <c r="A117" s="17" t="s">
        <v>396</v>
      </c>
      <c r="B117" s="6" t="str">
        <f>Table2[[#This Row],[Dramas]]</f>
        <v>Dil Hi Tou Hai</v>
      </c>
      <c r="C117" s="16" t="s">
        <v>10</v>
      </c>
      <c r="D117" s="18" t="s">
        <v>21</v>
      </c>
      <c r="E117" s="18" t="s">
        <v>50</v>
      </c>
      <c r="F117" s="18" t="s">
        <v>397</v>
      </c>
      <c r="G117" s="19" t="s">
        <v>398</v>
      </c>
      <c r="H117" s="8">
        <f>AVERAGEIFS([1]!Table1[[#All],[Avg. Rtg]],[1]!Table1[[#All],[Dramas]],'tARGET DATA'!A117)</f>
        <v>8.7130624999999995</v>
      </c>
      <c r="I117" s="20" t="s">
        <v>399</v>
      </c>
    </row>
    <row r="118" spans="1:9" x14ac:dyDescent="0.25">
      <c r="A118" s="5" t="s">
        <v>400</v>
      </c>
      <c r="B118" s="6" t="str">
        <f>Table2[[#This Row],[Dramas]]</f>
        <v>Burns Road Kay Romeo Juliet</v>
      </c>
      <c r="C118" s="16" t="s">
        <v>10</v>
      </c>
      <c r="D118" s="6" t="s">
        <v>37</v>
      </c>
      <c r="E118" s="6" t="s">
        <v>108</v>
      </c>
      <c r="F118" s="6" t="s">
        <v>38</v>
      </c>
      <c r="G118" s="11" t="s">
        <v>401</v>
      </c>
      <c r="H118" s="8">
        <f>AVERAGEIFS([1]!Table1[[#All],[Avg. Rtg]],[1]!Table1[[#All],[Dramas]],'tARGET DATA'!A118)</f>
        <v>6.5898549107142852</v>
      </c>
      <c r="I118" s="9" t="s">
        <v>402</v>
      </c>
    </row>
    <row r="119" spans="1:9" x14ac:dyDescent="0.25">
      <c r="A119" s="17" t="s">
        <v>403</v>
      </c>
      <c r="B119" s="6" t="str">
        <f>Table2[[#This Row],[Dramas]]</f>
        <v>Namak Haram</v>
      </c>
      <c r="C119" s="16" t="s">
        <v>48</v>
      </c>
      <c r="D119" s="18" t="s">
        <v>49</v>
      </c>
      <c r="E119" s="18" t="s">
        <v>404</v>
      </c>
      <c r="F119" s="18" t="s">
        <v>332</v>
      </c>
      <c r="G119" s="19" t="s">
        <v>405</v>
      </c>
      <c r="H119" s="8">
        <f>AVERAGEIFS([1]!Table1[[#All],[Avg. Rtg]],[1]!Table1[[#All],[Dramas]],'tARGET DATA'!A119)</f>
        <v>6.6681944444444445</v>
      </c>
      <c r="I119" s="21" t="s">
        <v>406</v>
      </c>
    </row>
    <row r="120" spans="1:9" ht="30" x14ac:dyDescent="0.25">
      <c r="A120" s="17" t="s">
        <v>407</v>
      </c>
      <c r="B120" s="6" t="str">
        <f>Table2[[#This Row],[Dramas]]</f>
        <v>Ghata</v>
      </c>
      <c r="C120" s="22" t="s">
        <v>31</v>
      </c>
      <c r="D120" s="18" t="s">
        <v>32</v>
      </c>
      <c r="E120" s="18" t="s">
        <v>408</v>
      </c>
      <c r="F120" s="6" t="s">
        <v>132</v>
      </c>
      <c r="G120" s="19" t="s">
        <v>409</v>
      </c>
      <c r="H120" s="8">
        <f>AVERAGEIFS([1]!Table1[[#All],[Avg. Rtg]],[1]!Table1[[#All],[Dramas]],'tARGET DATA'!A120)</f>
        <v>7.17</v>
      </c>
      <c r="I120" s="21" t="s">
        <v>410</v>
      </c>
    </row>
    <row r="121" spans="1:9" ht="30" x14ac:dyDescent="0.25">
      <c r="A121" s="17" t="s">
        <v>411</v>
      </c>
      <c r="B121" s="6" t="str">
        <f>Table2[[#This Row],[Dramas]]</f>
        <v>Jannat Se Aagay</v>
      </c>
      <c r="C121" s="22" t="s">
        <v>31</v>
      </c>
      <c r="D121" s="18" t="s">
        <v>32</v>
      </c>
      <c r="E121" s="18" t="s">
        <v>152</v>
      </c>
      <c r="F121" s="18" t="s">
        <v>412</v>
      </c>
      <c r="G121" s="19" t="s">
        <v>413</v>
      </c>
      <c r="H121" s="8">
        <f>AVERAGEIFS([1]!Table1[[#All],[Avg. Rtg]],[1]!Table1[[#All],[Dramas]],'tARGET DATA'!A121)</f>
        <v>6.8535833333333329</v>
      </c>
      <c r="I121" s="21" t="s">
        <v>414</v>
      </c>
    </row>
    <row r="122" spans="1:9" x14ac:dyDescent="0.25">
      <c r="A122" s="17" t="s">
        <v>415</v>
      </c>
      <c r="B122" s="6" t="str">
        <f>Table2[[#This Row],[Dramas]]</f>
        <v>Khumar</v>
      </c>
      <c r="C122" s="22" t="s">
        <v>31</v>
      </c>
      <c r="D122" s="18" t="s">
        <v>32</v>
      </c>
      <c r="E122" s="18" t="s">
        <v>33</v>
      </c>
      <c r="F122" s="18" t="s">
        <v>54</v>
      </c>
      <c r="G122" s="19" t="s">
        <v>416</v>
      </c>
      <c r="H122" s="8">
        <f>AVERAGEIFS([1]!Table1[[#All],[Avg. Rtg]],[1]!Table1[[#All],[Dramas]],'tARGET DATA'!A122)</f>
        <v>7.3576747159090905</v>
      </c>
      <c r="I122" s="21" t="s">
        <v>417</v>
      </c>
    </row>
    <row r="123" spans="1:9" x14ac:dyDescent="0.25">
      <c r="A123" s="5" t="s">
        <v>418</v>
      </c>
      <c r="B123" s="6" t="str">
        <f>Table2[[#This Row],[Dramas]]</f>
        <v>Jaan e Jahan</v>
      </c>
      <c r="C123" s="16" t="s">
        <v>10</v>
      </c>
      <c r="D123" s="6"/>
      <c r="E123" s="6" t="s">
        <v>419</v>
      </c>
      <c r="F123" s="6" t="s">
        <v>232</v>
      </c>
      <c r="G123" s="11" t="s">
        <v>420</v>
      </c>
      <c r="H123" s="8">
        <f>AVERAGEIFS([1]!Table1[[#All],[Avg. Rtg]],[1]!Table1[[#All],[Dramas]],'tARGET DATA'!A123)</f>
        <v>8.5776857142857139</v>
      </c>
      <c r="I123" s="9" t="s">
        <v>421</v>
      </c>
    </row>
    <row r="124" spans="1:9" x14ac:dyDescent="0.25">
      <c r="A124" s="5" t="s">
        <v>422</v>
      </c>
      <c r="B124" s="6" t="str">
        <f>Table2[[#This Row],[Dramas]]</f>
        <v>Takabbur</v>
      </c>
      <c r="C124" s="16" t="s">
        <v>48</v>
      </c>
      <c r="D124" s="6" t="s">
        <v>49</v>
      </c>
      <c r="E124" s="6" t="s">
        <v>341</v>
      </c>
      <c r="F124" s="6" t="s">
        <v>423</v>
      </c>
      <c r="G124" s="11" t="s">
        <v>424</v>
      </c>
      <c r="H124" s="8">
        <f>AVERAGEIFS([1]!Table1[[#All],[Avg. Rtg]],[1]!Table1[[#All],[Dramas]],'tARGET DATA'!A124)</f>
        <v>8.1766437500000002</v>
      </c>
      <c r="I124" s="9"/>
    </row>
    <row r="125" spans="1:9" x14ac:dyDescent="0.25">
      <c r="A125" s="5" t="s">
        <v>425</v>
      </c>
      <c r="B125" s="6" t="str">
        <f>Table2[[#This Row],[Dramas]]</f>
        <v>Faraib</v>
      </c>
      <c r="C125" s="16" t="s">
        <v>48</v>
      </c>
      <c r="D125" s="6" t="s">
        <v>49</v>
      </c>
      <c r="E125" s="6" t="s">
        <v>244</v>
      </c>
      <c r="F125" s="6" t="s">
        <v>315</v>
      </c>
      <c r="G125" s="11" t="s">
        <v>426</v>
      </c>
      <c r="H125" s="8">
        <f>AVERAGEIFS([1]!Table1[[#All],[Avg. Rtg]],[1]!Table1[[#All],[Dramas]],'tARGET DATA'!A125)</f>
        <v>8.5820000000000007</v>
      </c>
      <c r="I125" s="9" t="s">
        <v>427</v>
      </c>
    </row>
    <row r="126" spans="1:9" ht="60" x14ac:dyDescent="0.25">
      <c r="A126" s="17" t="s">
        <v>428</v>
      </c>
      <c r="B126" s="6" t="str">
        <f>Table2[[#This Row],[Dramas]]</f>
        <v>Baylagaam</v>
      </c>
      <c r="C126" s="23" t="s">
        <v>31</v>
      </c>
      <c r="D126" s="18" t="s">
        <v>32</v>
      </c>
      <c r="E126" s="18" t="s">
        <v>125</v>
      </c>
      <c r="F126" s="18" t="s">
        <v>291</v>
      </c>
      <c r="G126" s="19" t="s">
        <v>429</v>
      </c>
      <c r="H126" s="8">
        <f>AVERAGEIFS([1]!Table1[[#All],[Avg. Rtg]],[1]!Table1[[#All],[Dramas]],'tARGET DATA'!A126)</f>
        <v>7.67043469551282</v>
      </c>
      <c r="I126" s="24" t="s">
        <v>430</v>
      </c>
    </row>
    <row r="127" spans="1:9" x14ac:dyDescent="0.25">
      <c r="A127" s="17" t="s">
        <v>431</v>
      </c>
      <c r="B127" s="6" t="str">
        <f>Table2[[#This Row],[Dramas]]</f>
        <v>Teray Anay Say</v>
      </c>
      <c r="C127" s="23" t="s">
        <v>31</v>
      </c>
      <c r="D127" s="18" t="s">
        <v>32</v>
      </c>
      <c r="E127" s="18" t="s">
        <v>244</v>
      </c>
      <c r="F127" s="18" t="s">
        <v>101</v>
      </c>
      <c r="G127" s="19" t="s">
        <v>432</v>
      </c>
      <c r="H127" s="8">
        <f>AVERAGEIFS([1]!Table1[[#All],[Avg. Rtg]],[1]!Table1[[#All],[Dramas]],'tARGET DATA'!A127)</f>
        <v>7.0580951730418953</v>
      </c>
      <c r="I127" s="21"/>
    </row>
    <row r="128" spans="1:9" x14ac:dyDescent="0.25">
      <c r="A128" s="5" t="s">
        <v>433</v>
      </c>
      <c r="B128" s="6" t="str">
        <f>Table2[[#This Row],[Dramas]]</f>
        <v>Mere Hi Rahna</v>
      </c>
      <c r="C128" s="16" t="s">
        <v>10</v>
      </c>
      <c r="D128" s="6" t="s">
        <v>37</v>
      </c>
      <c r="E128" s="6" t="s">
        <v>366</v>
      </c>
      <c r="F128" s="6" t="s">
        <v>261</v>
      </c>
      <c r="G128" s="11" t="s">
        <v>434</v>
      </c>
      <c r="H128" s="8">
        <f>AVERAGEIFS([1]!Table1[[#All],[Avg. Rtg]],[1]!Table1[[#All],[Dramas]],'tARGET DATA'!A128)</f>
        <v>6.4425750000000006</v>
      </c>
      <c r="I128" s="9" t="s">
        <v>435</v>
      </c>
    </row>
    <row r="129" spans="1:9" x14ac:dyDescent="0.25">
      <c r="A129" s="17" t="s">
        <v>436</v>
      </c>
      <c r="B129" s="6" t="str">
        <f>Table2[[#This Row],[Dramas]]</f>
        <v xml:space="preserve">Mere Humnasheen </v>
      </c>
      <c r="C129" s="22" t="s">
        <v>31</v>
      </c>
      <c r="D129" s="18" t="s">
        <v>32</v>
      </c>
      <c r="E129" s="18" t="s">
        <v>225</v>
      </c>
      <c r="F129" s="18" t="s">
        <v>54</v>
      </c>
      <c r="G129" s="19" t="s">
        <v>437</v>
      </c>
      <c r="H129" s="8">
        <f>AVERAGEIFS([1]!Table1[[#All],[Avg. Rtg]],[1]!Table1[[#All],[Dramas]],'tARGET DATA'!A129)</f>
        <v>6.4441874999999991</v>
      </c>
      <c r="I129" s="21" t="s">
        <v>438</v>
      </c>
    </row>
    <row r="130" spans="1:9" ht="30" x14ac:dyDescent="0.25">
      <c r="A130" s="17" t="s">
        <v>439</v>
      </c>
      <c r="B130" s="6" t="str">
        <f>Table2[[#This Row],[Dramas]]</f>
        <v>Khaie</v>
      </c>
      <c r="C130" s="22" t="s">
        <v>31</v>
      </c>
      <c r="D130" s="18" t="s">
        <v>32</v>
      </c>
      <c r="E130" s="18" t="s">
        <v>404</v>
      </c>
      <c r="F130" s="18" t="s">
        <v>161</v>
      </c>
      <c r="G130" s="19" t="s">
        <v>440</v>
      </c>
      <c r="H130" s="8">
        <f>AVERAGEIFS([1]!Table1[[#All],[Avg. Rtg]],[1]!Table1[[#All],[Dramas]],'tARGET DATA'!A130)</f>
        <v>10.696238095238094</v>
      </c>
      <c r="I130" s="21" t="s">
        <v>441</v>
      </c>
    </row>
    <row r="131" spans="1:9" ht="75" x14ac:dyDescent="0.25">
      <c r="A131" s="17" t="s">
        <v>442</v>
      </c>
      <c r="B131" s="6" t="str">
        <f>Table2[[#This Row],[Dramas]]</f>
        <v>Ehsaan Faramosh</v>
      </c>
      <c r="C131" s="16" t="s">
        <v>10</v>
      </c>
      <c r="D131" s="18" t="s">
        <v>11</v>
      </c>
      <c r="E131" s="18" t="s">
        <v>72</v>
      </c>
      <c r="F131" s="18" t="s">
        <v>338</v>
      </c>
      <c r="G131" s="19" t="s">
        <v>443</v>
      </c>
      <c r="H131" s="8">
        <f>AVERAGEIFS([1]!Table1[[#All],[Avg. Rtg]],[1]!Table1[[#All],[Dramas]],'tARGET DATA'!A131)</f>
        <v>7.7364845328282819</v>
      </c>
      <c r="I131" s="20" t="s">
        <v>444</v>
      </c>
    </row>
    <row r="132" spans="1:9" x14ac:dyDescent="0.25">
      <c r="A132" s="17" t="s">
        <v>445</v>
      </c>
      <c r="B132" s="6" t="str">
        <f>Table2[[#This Row],[Dramas]]</f>
        <v>Adawat</v>
      </c>
      <c r="C132" s="16" t="s">
        <v>10</v>
      </c>
      <c r="D132" s="18" t="s">
        <v>11</v>
      </c>
      <c r="E132" s="18" t="s">
        <v>76</v>
      </c>
      <c r="F132" s="18" t="s">
        <v>446</v>
      </c>
      <c r="G132" s="19" t="s">
        <v>447</v>
      </c>
      <c r="H132" s="8">
        <f>AVERAGEIFS([1]!Table1[[#All],[Avg. Rtg]],[1]!Table1[[#All],[Dramas]],'tARGET DATA'!A132)</f>
        <v>10.776847446236559</v>
      </c>
      <c r="I132" s="21" t="s">
        <v>448</v>
      </c>
    </row>
    <row r="133" spans="1:9" x14ac:dyDescent="0.25">
      <c r="A133" s="17" t="s">
        <v>449</v>
      </c>
      <c r="B133" s="18" t="str">
        <f>Table2[[#This Row],[Dramas]]</f>
        <v>Rah-e-Junoon</v>
      </c>
      <c r="C133" s="22" t="s">
        <v>48</v>
      </c>
      <c r="D133" s="18" t="s">
        <v>49</v>
      </c>
      <c r="E133" s="18" t="s">
        <v>12</v>
      </c>
      <c r="F133" s="18" t="s">
        <v>450</v>
      </c>
      <c r="G133" s="19" t="s">
        <v>451</v>
      </c>
      <c r="H133" s="8">
        <f>AVERAGEIFS([1]!Table1[[#All],[Avg. Rtg]],[1]!Table1[[#All],[Dramas]],'tARGET DATA'!A133)</f>
        <v>6.5094999999999992</v>
      </c>
      <c r="I133" s="21"/>
    </row>
    <row r="134" spans="1:9" x14ac:dyDescent="0.25">
      <c r="A134" s="17" t="s">
        <v>452</v>
      </c>
      <c r="B134" s="18" t="str">
        <f>Table2[[#This Row],[Dramas]]</f>
        <v>Nijaat</v>
      </c>
      <c r="C134" s="22" t="s">
        <v>48</v>
      </c>
      <c r="D134" s="18" t="s">
        <v>49</v>
      </c>
      <c r="E134" s="18" t="s">
        <v>125</v>
      </c>
      <c r="F134" s="18" t="s">
        <v>165</v>
      </c>
      <c r="G134" s="19" t="s">
        <v>453</v>
      </c>
      <c r="H134" s="8">
        <f>AVERAGEIFS([1]!Table1[[#All],[Avg. Rtg]],[1]!Table1[[#All],[Dramas]],'tARGET DATA'!A134)</f>
        <v>6.6975625000000001</v>
      </c>
      <c r="I134" s="21"/>
    </row>
    <row r="135" spans="1:9" x14ac:dyDescent="0.25">
      <c r="A135" s="17" t="s">
        <v>454</v>
      </c>
      <c r="B135" s="18" t="str">
        <f>Table2[[#This Row],[Dramas]]</f>
        <v>Zulm</v>
      </c>
      <c r="C135" s="22" t="s">
        <v>48</v>
      </c>
      <c r="D135" s="18" t="s">
        <v>49</v>
      </c>
      <c r="E135" s="18" t="s">
        <v>12</v>
      </c>
      <c r="F135" s="18" t="s">
        <v>13</v>
      </c>
      <c r="G135" s="19" t="s">
        <v>455</v>
      </c>
      <c r="H135" s="8">
        <f>AVERAGEIFS([1]!Table1[[#All],[Avg. Rtg]],[1]!Table1[[#All],[Dramas]],'tARGET DATA'!A135)</f>
        <v>9.432716666666666</v>
      </c>
      <c r="I135" s="21"/>
    </row>
    <row r="136" spans="1:9" x14ac:dyDescent="0.25">
      <c r="A136" s="17" t="s">
        <v>456</v>
      </c>
      <c r="B136" s="18" t="str">
        <f>Table2[[#This Row],[Dramas]]</f>
        <v>Jaan Se Pyara Juni</v>
      </c>
      <c r="C136" s="22" t="s">
        <v>48</v>
      </c>
      <c r="D136" s="18" t="s">
        <v>49</v>
      </c>
      <c r="E136" s="18" t="s">
        <v>61</v>
      </c>
      <c r="F136" s="18" t="s">
        <v>335</v>
      </c>
      <c r="G136" s="19" t="s">
        <v>457</v>
      </c>
      <c r="H136" s="8">
        <f>AVERAGEIFS([1]!Table1[[#All],[Avg. Rtg]],[1]!Table1[[#All],[Dramas]],'tARGET DATA'!A136)</f>
        <v>6.5716666666666672</v>
      </c>
      <c r="I136" s="21" t="s">
        <v>458</v>
      </c>
    </row>
    <row r="137" spans="1:9" x14ac:dyDescent="0.25">
      <c r="A137" s="17" t="s">
        <v>459</v>
      </c>
      <c r="B137" s="18" t="str">
        <f>Table2[[#This Row],[Dramas]]</f>
        <v>Radd</v>
      </c>
      <c r="C137" s="22" t="s">
        <v>10</v>
      </c>
      <c r="D137" s="18" t="s">
        <v>21</v>
      </c>
      <c r="E137" s="18" t="s">
        <v>460</v>
      </c>
      <c r="F137" s="18" t="s">
        <v>138</v>
      </c>
      <c r="G137" s="19" t="s">
        <v>461</v>
      </c>
      <c r="H137" s="8">
        <f>AVERAGEIFS([1]!Table1[[#All],[Avg. Rtg]],[1]!Table1[[#All],[Dramas]],'tARGET DATA'!A137)</f>
        <v>8.6025812500000001</v>
      </c>
      <c r="I137" s="21"/>
    </row>
    <row r="138" spans="1:9" x14ac:dyDescent="0.25">
      <c r="A138" s="17" t="s">
        <v>462</v>
      </c>
      <c r="B138" s="18" t="str">
        <f>Table2[[#This Row],[Dramas]]</f>
        <v>Shiddat</v>
      </c>
      <c r="C138" s="22" t="s">
        <v>31</v>
      </c>
      <c r="D138" s="18" t="s">
        <v>32</v>
      </c>
      <c r="E138" s="18" t="s">
        <v>108</v>
      </c>
      <c r="F138" s="18" t="s">
        <v>101</v>
      </c>
      <c r="G138" s="19" t="s">
        <v>463</v>
      </c>
      <c r="H138" s="8">
        <f>AVERAGEIFS([1]!Table1[[#All],[Avg. Rtg]],[1]!Table1[[#All],[Dramas]],'tARGET DATA'!A138)</f>
        <v>6.6519374999999998</v>
      </c>
      <c r="I138" s="21"/>
    </row>
    <row r="139" spans="1:9" x14ac:dyDescent="0.25">
      <c r="A139" s="17" t="s">
        <v>464</v>
      </c>
      <c r="B139" s="18" t="str">
        <f>Table2[[#This Row],[Dramas]]</f>
        <v>Khudsar</v>
      </c>
      <c r="C139" s="22" t="s">
        <v>10</v>
      </c>
      <c r="D139" s="18" t="s">
        <v>11</v>
      </c>
      <c r="E139" s="18" t="s">
        <v>80</v>
      </c>
      <c r="F139" s="18" t="s">
        <v>338</v>
      </c>
      <c r="G139" s="19" t="s">
        <v>465</v>
      </c>
      <c r="H139" s="8">
        <f>AVERAGEIFS([1]!Table1[[#All],[Avg. Rtg]],[1]!Table1[[#All],[Dramas]],'tARGET DATA'!A139)</f>
        <v>6.9795593395252835</v>
      </c>
      <c r="I139" s="21"/>
    </row>
    <row r="140" spans="1:9" x14ac:dyDescent="0.25">
      <c r="A140" s="17" t="s">
        <v>466</v>
      </c>
      <c r="B140" s="18" t="str">
        <f>Table2[[#This Row],[Dramas]]</f>
        <v>Jaan-e-Jahan</v>
      </c>
      <c r="C140" s="22" t="s">
        <v>10</v>
      </c>
      <c r="D140" s="18" t="s">
        <v>11</v>
      </c>
      <c r="E140" s="18" t="s">
        <v>467</v>
      </c>
      <c r="F140" s="18" t="s">
        <v>232</v>
      </c>
      <c r="G140" s="19" t="s">
        <v>468</v>
      </c>
      <c r="H140" s="8">
        <f>AVERAGEIFS([1]!Table1[[#All],[Avg. Rtg]],[1]!Table1[[#All],[Dramas]],'tARGET DATA'!A140)</f>
        <v>8.926857142857143</v>
      </c>
      <c r="I140" s="21"/>
    </row>
    <row r="141" spans="1:9" x14ac:dyDescent="0.25">
      <c r="A141" s="17" t="s">
        <v>469</v>
      </c>
      <c r="B141" s="18" t="str">
        <f>Table2[[#This Row],[Dramas]]</f>
        <v>Jaan Nisar</v>
      </c>
      <c r="C141" s="22" t="s">
        <v>31</v>
      </c>
      <c r="D141" s="18" t="s">
        <v>32</v>
      </c>
      <c r="E141" s="18" t="s">
        <v>12</v>
      </c>
      <c r="F141" s="18" t="s">
        <v>77</v>
      </c>
      <c r="G141" s="19" t="s">
        <v>470</v>
      </c>
      <c r="H141" s="8">
        <f>AVERAGEIFS([1]!Table1[[#All],[Avg. Rtg]],[1]!Table1[[#All],[Dramas]],'tARGET DATA'!A141)</f>
        <v>7.3754895833333327</v>
      </c>
      <c r="I141" s="21"/>
    </row>
    <row r="142" spans="1:9" x14ac:dyDescent="0.25">
      <c r="A142" s="17" t="s">
        <v>471</v>
      </c>
      <c r="B142" s="18" t="str">
        <f>Table2[[#This Row],[Dramas]]</f>
        <v>Zard Patton Ka Bunn</v>
      </c>
      <c r="C142" s="22" t="s">
        <v>48</v>
      </c>
      <c r="D142" s="18" t="s">
        <v>49</v>
      </c>
      <c r="E142" s="18" t="s">
        <v>300</v>
      </c>
      <c r="F142" s="18" t="s">
        <v>301</v>
      </c>
      <c r="G142" s="19" t="s">
        <v>472</v>
      </c>
      <c r="H142" s="8">
        <f>AVERAGEIFS([1]!Table1[[#All],[Avg. Rtg]],[1]!Table1[[#All],[Dramas]],'tARGET DATA'!A142)</f>
        <v>7.0956722222222224</v>
      </c>
      <c r="I142" s="21"/>
    </row>
    <row r="143" spans="1:9" x14ac:dyDescent="0.25">
      <c r="A143" s="17" t="s">
        <v>473</v>
      </c>
      <c r="B143" s="18" t="str">
        <f>Table2[[#This Row],[Dramas]]</f>
        <v>Aik Chubhan Si</v>
      </c>
      <c r="C143" s="22" t="s">
        <v>48</v>
      </c>
      <c r="D143" s="18" t="s">
        <v>49</v>
      </c>
      <c r="E143" s="18" t="s">
        <v>16</v>
      </c>
      <c r="F143" s="18" t="s">
        <v>315</v>
      </c>
      <c r="G143" s="19" t="s">
        <v>474</v>
      </c>
      <c r="H143" s="8">
        <f>AVERAGEIFS([1]!Table1[[#All],[Avg. Rtg]],[1]!Table1[[#All],[Dramas]],'tARGET DATA'!A143)</f>
        <v>6.9418333333333324</v>
      </c>
      <c r="I143" s="21"/>
    </row>
    <row r="144" spans="1:9" x14ac:dyDescent="0.25">
      <c r="A144" s="17" t="s">
        <v>475</v>
      </c>
      <c r="B144" s="18" t="str">
        <f>Table2[[#This Row],[Dramas]]</f>
        <v>Noor Jahan</v>
      </c>
      <c r="C144" s="22" t="s">
        <v>10</v>
      </c>
      <c r="D144" s="18" t="s">
        <v>11</v>
      </c>
      <c r="E144" s="18" t="s">
        <v>108</v>
      </c>
      <c r="F144" s="18" t="s">
        <v>145</v>
      </c>
      <c r="G144" s="19" t="s">
        <v>476</v>
      </c>
      <c r="H144" s="8">
        <f>AVERAGEIFS([1]!Table1[[#All],[Avg. Rtg]],[1]!Table1[[#All],[Dramas]],'tARGET DATA'!A144)</f>
        <v>7.5165763888888879</v>
      </c>
      <c r="I144" s="21"/>
    </row>
    <row r="145" spans="1:9" x14ac:dyDescent="0.25">
      <c r="A145" s="17" t="s">
        <v>477</v>
      </c>
      <c r="B145" s="18" t="str">
        <f>Table2[[#This Row],[Dramas]]</f>
        <v>Sultanat</v>
      </c>
      <c r="C145" s="22" t="s">
        <v>48</v>
      </c>
      <c r="D145" s="18" t="s">
        <v>49</v>
      </c>
      <c r="E145" s="18" t="s">
        <v>478</v>
      </c>
      <c r="F145" s="18" t="s">
        <v>479</v>
      </c>
      <c r="G145" s="19" t="s">
        <v>480</v>
      </c>
      <c r="H145" s="8">
        <f>AVERAGEIFS([1]!Table1[[#All],[Avg. Rtg]],[1]!Table1[[#All],[Dramas]],'tARGET DATA'!A145)</f>
        <v>5.5313846153846153</v>
      </c>
      <c r="I145" s="21" t="s">
        <v>481</v>
      </c>
    </row>
    <row r="146" spans="1:9" x14ac:dyDescent="0.25">
      <c r="A146" s="17" t="s">
        <v>482</v>
      </c>
      <c r="B146" s="18" t="str">
        <f>Table2[[#This Row],[Dramas]]</f>
        <v>Jafaa</v>
      </c>
      <c r="C146" s="22" t="s">
        <v>48</v>
      </c>
      <c r="D146" s="18" t="s">
        <v>49</v>
      </c>
      <c r="E146" s="18" t="s">
        <v>235</v>
      </c>
      <c r="F146" s="18" t="s">
        <v>94</v>
      </c>
      <c r="G146" s="19" t="s">
        <v>483</v>
      </c>
      <c r="H146" s="8">
        <f>AVERAGEIFS([1]!Table1[[#All],[Avg. Rtg]],[1]!Table1[[#All],[Dramas]],'tARGET DATA'!A146)</f>
        <v>5.2181250000000006</v>
      </c>
      <c r="I146" s="21" t="s">
        <v>484</v>
      </c>
    </row>
    <row r="147" spans="1:9" x14ac:dyDescent="0.25">
      <c r="A147" s="17" t="s">
        <v>485</v>
      </c>
      <c r="B147" s="18" t="str">
        <f>Table2[[#This Row],[Dramas]]</f>
        <v>Kabhi Main Kabhi Tum</v>
      </c>
      <c r="C147" s="22" t="s">
        <v>10</v>
      </c>
      <c r="D147" s="18" t="s">
        <v>37</v>
      </c>
      <c r="E147" s="18" t="s">
        <v>486</v>
      </c>
      <c r="F147" s="18" t="s">
        <v>170</v>
      </c>
      <c r="G147" s="19" t="s">
        <v>487</v>
      </c>
      <c r="H147" s="8">
        <f>AVERAGEIFS([1]!Table1[[#All],[Avg. Rtg]],[1]!Table1[[#All],[Dramas]],'tARGET DATA'!A147)</f>
        <v>9.8276250000000012</v>
      </c>
      <c r="I147" s="21"/>
    </row>
    <row r="148" spans="1:9" x14ac:dyDescent="0.25">
      <c r="A148" s="17" t="s">
        <v>488</v>
      </c>
      <c r="B148" s="18" t="str">
        <f>Table2[[#This Row],[Dramas]]</f>
        <v>Hum Donoo</v>
      </c>
      <c r="C148" s="22" t="s">
        <v>48</v>
      </c>
      <c r="D148" s="18" t="s">
        <v>49</v>
      </c>
      <c r="E148" s="18" t="s">
        <v>194</v>
      </c>
      <c r="F148" s="18" t="s">
        <v>28</v>
      </c>
      <c r="G148" s="19" t="s">
        <v>489</v>
      </c>
      <c r="H148" s="8">
        <f>AVERAGEIFS([1]!Table1[[#All],[Avg. Rtg]],[1]!Table1[[#All],[Dramas]],'tARGET DATA'!A148)</f>
        <v>7.3000000000000007</v>
      </c>
      <c r="I148" s="21" t="s">
        <v>490</v>
      </c>
    </row>
    <row r="149" spans="1:9" x14ac:dyDescent="0.25">
      <c r="A149" s="17" t="s">
        <v>491</v>
      </c>
      <c r="B149" s="18" t="str">
        <f>Table2[[#This Row],[Dramas]]</f>
        <v>Tere Janay Kay Baad</v>
      </c>
      <c r="C149" s="22" t="s">
        <v>10</v>
      </c>
      <c r="D149" s="18" t="s">
        <v>11</v>
      </c>
      <c r="E149" s="18" t="s">
        <v>16</v>
      </c>
      <c r="F149" s="18" t="s">
        <v>492</v>
      </c>
      <c r="G149" s="19" t="s">
        <v>493</v>
      </c>
      <c r="H149" s="8">
        <f>AVERAGEIFS([1]!Table1[[#All],[Avg. Rtg]],[1]!Table1[[#All],[Dramas]],'tARGET DATA'!A149)</f>
        <v>7.1747500000000004</v>
      </c>
      <c r="I149" s="21"/>
    </row>
    <row r="150" spans="1:9" x14ac:dyDescent="0.25">
      <c r="A150" s="17" t="s">
        <v>494</v>
      </c>
      <c r="B150" s="18" t="str">
        <f>Table2[[#This Row],[Dramas]]</f>
        <v>Hasrat</v>
      </c>
      <c r="C150" s="22" t="s">
        <v>10</v>
      </c>
      <c r="D150" s="18" t="s">
        <v>37</v>
      </c>
      <c r="E150" s="18" t="s">
        <v>495</v>
      </c>
      <c r="F150" s="18" t="s">
        <v>81</v>
      </c>
      <c r="G150" s="19" t="s">
        <v>496</v>
      </c>
      <c r="H150" s="8">
        <f>AVERAGEIFS([1]!Table1[[#All],[Avg. Rtg]],[1]!Table1[[#All],[Dramas]],'tARGET DATA'!A150)</f>
        <v>6.9</v>
      </c>
      <c r="I150" s="21"/>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tARGET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Jamal Qamar</dc:creator>
  <cp:lastModifiedBy>Jamal Qamar</cp:lastModifiedBy>
  <dcterms:created xsi:type="dcterms:W3CDTF">2024-09-02T09:47:54Z</dcterms:created>
  <dcterms:modified xsi:type="dcterms:W3CDTF">2024-09-02T09:48:19Z</dcterms:modified>
</cp:coreProperties>
</file>