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A7993A3-64CF-5242-A7D4-92784CC95A4A}" xr6:coauthVersionLast="47" xr6:coauthVersionMax="47" xr10:uidLastSave="{00000000-0000-0000-0000-000000000000}"/>
  <bookViews>
    <workbookView xWindow="25880" yWindow="7140" windowWidth="28040" windowHeight="17440" xr2:uid="{0614955F-1DDC-5C46-8551-B2146A3B349A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H8" i="1"/>
  <c r="H7" i="1"/>
</calcChain>
</file>

<file path=xl/sharedStrings.xml><?xml version="1.0" encoding="utf-8"?>
<sst xmlns="http://schemas.openxmlformats.org/spreadsheetml/2006/main" count="30" uniqueCount="29">
  <si>
    <t>P</t>
  </si>
  <si>
    <t>S</t>
  </si>
  <si>
    <t>MC</t>
  </si>
  <si>
    <t>C</t>
  </si>
  <si>
    <t>D</t>
  </si>
  <si>
    <t>EV</t>
  </si>
  <si>
    <t>Q125</t>
  </si>
  <si>
    <t xml:space="preserve">turbotax </t>
  </si>
  <si>
    <t>credit karm</t>
  </si>
  <si>
    <t>quickbooks</t>
  </si>
  <si>
    <t xml:space="preserve">mailchimp 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</si>
  <si>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</si>
  <si>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</si>
  <si>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</si>
  <si>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</si>
  <si>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</si>
  <si>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</si>
  <si>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</si>
  <si>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</si>
  <si>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</si>
  <si>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</si>
  <si>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</si>
  <si>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 xml:space="preserve">CEO </t>
  </si>
  <si>
    <t xml:space="preserve">CFO </t>
  </si>
  <si>
    <t xml:space="preserve">tax prep software </t>
  </si>
  <si>
    <t xml:space="preserve">accounting software </t>
  </si>
  <si>
    <t>personal finance platform for credit scores</t>
  </si>
  <si>
    <t xml:space="preserve">marketing automation/email marketing </t>
  </si>
  <si>
    <t>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</si>
</sst>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F0FA-F227-7A4B-8FD4-F9056E30B0D9}">
  <dimension ref="B2:H9"/>
  <sheetViews>
    <sheetView tabSelected="1" topLeftCell="B1" zoomScale="200" workbookViewId="0">
      <selection activeCell="D9" sqref="D9"/>
    </sheetView>
  </sheetViews>
  <sheetFormatPr baseColWidth="10" defaultRowHeight="13"/>
  <cols>
    <col min="1" max="5" width="10.83203125" style="1"/>
    <col min="6" max="6" width="3.6640625" style="1" bestFit="1" customWidth="1"/>
    <col min="7" max="7" width="7.6640625" style="1" bestFit="1" customWidth="1"/>
    <col min="8" max="8" width="5.5" style="1" bestFit="1" customWidth="1"/>
    <col min="9" max="16384" width="10.83203125" style="1"/>
  </cols>
  <sheetData>
    <row r="2" spans="2:8">
      <c r="C2" s="1" t="s">
        <v>7</v>
      </c>
      <c r="D2" s="1" t="s">
        <v>24</v>
      </c>
    </row>
    <row r="3" spans="2:8">
      <c r="C3" s="1" t="s">
        <v>8</v>
      </c>
      <c r="D3" s="1" t="s">
        <v>26</v>
      </c>
    </row>
    <row r="4" spans="2:8">
      <c r="C4" s="1" t="s">
        <v>9</v>
      </c>
      <c r="D4" s="1" t="s">
        <v>25</v>
      </c>
      <c r="F4" s="1" t="s">
        <v>0</v>
      </c>
      <c r="G4" s="1">
        <v>590.20000000000005</v>
      </c>
    </row>
    <row r="5" spans="2:8">
      <c r="C5" s="1" t="s">
        <v>10</v>
      </c>
      <c r="D5" s="1" t="s">
        <v>27</v>
      </c>
      <c r="F5" s="1" t="s">
        <v>1</v>
      </c>
      <c r="G5" s="1">
        <v>280.03500000000003</v>
      </c>
      <c r="H5" s="1" t="s">
        <v>6</v>
      </c>
    </row>
    <row r="6" spans="2:8">
      <c r="C6" s="1" t="s">
        <v>28</v>
      </c>
      <c r="F6" s="1" t="s">
        <v>2</v>
      </c>
      <c r="G6" s="1">
        <f>+G4*G5</f>
        <v>165276.65700000004</v>
      </c>
    </row>
    <row r="7" spans="2:8">
      <c r="B7" s="1" t="s">
        <v>22</v>
      </c>
      <c r="F7" s="1" t="s">
        <v>3</v>
      </c>
      <c r="G7" s="1">
        <f>2872+486</f>
        <v>3358</v>
      </c>
      <c r="H7" s="1" t="str">
        <f>+H5</f>
        <v>Q125</v>
      </c>
    </row>
    <row r="8" spans="2:8">
      <c r="B8" s="1" t="s">
        <v>23</v>
      </c>
      <c r="F8" s="1" t="s">
        <v>4</v>
      </c>
      <c r="G8" s="1">
        <f>499+5625</f>
        <v>6124</v>
      </c>
      <c r="H8" s="1" t="str">
        <f>+H7</f>
        <v>Q125</v>
      </c>
    </row>
    <row r="9" spans="2:8">
      <c r="F9" s="1" t="s">
        <v>5</v>
      </c>
      <c r="G9" s="1">
        <f>+G6-G7+G8</f>
        <v>168042.65700000004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F91C-4041-634B-9A36-7FA8E402BAA3}">
  <dimension ref="C2:N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baseColWidth="10" defaultRowHeight="13"/>
  <cols>
    <col min="1" max="1" width="4.1640625" style="1" customWidth="1"/>
    <col min="2" max="2" width="10.83203125" style="1"/>
    <col min="3" max="14" width="5.5" style="1" bestFit="1" customWidth="1"/>
    <col min="15" max="16384" width="10.83203125" style="1"/>
  </cols>
  <sheetData>
    <row r="2" spans="3:14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6</v>
      </c>
      <c r="L2" s="1" t="s">
        <v>19</v>
      </c>
      <c r="M2" s="1" t="s">
        <v>20</v>
      </c>
      <c r="N2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2025-02-06T16:07:02Z</dcterms:created>
  <dcterms:modified xsi:type="dcterms:W3CDTF">2025-02-07T03:05:48Z</dcterms:modified>
</cp:coreProperties>
</file>