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29D42B70-10FE-8049-91FE-FFEEF93505B1}" xr6:coauthVersionLast="47" xr6:coauthVersionMax="47" xr10:uidLastSave="{00000000-0000-0000-0000-000000000000}"/>
  <bookViews>
    <workbookView xWindow="18120" yWindow="600" windowWidth="23240" windowHeight="24600" xr2:uid="{8624FB4D-743E-5D4D-A2E6-331FADC5A4A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H4" i="1"/>
  <c r="H3" i="1"/>
  <c r="K3" i="1" s="1"/>
</calcChain>
</file>

<file path=xl/sharedStrings.xml><?xml version="1.0" encoding="utf-8"?>
<sst xmlns="http://schemas.openxmlformats.org/spreadsheetml/2006/main" count="223" uniqueCount="116">
  <si>
    <t>Price</t>
  </si>
  <si>
    <t>Shares</t>
  </si>
  <si>
    <t>Market Cap</t>
  </si>
  <si>
    <t>Cash</t>
  </si>
  <si>
    <t>Debt</t>
  </si>
  <si>
    <t>EV</t>
  </si>
  <si>
    <t>Ticker</t>
  </si>
  <si>
    <t>NFLX</t>
  </si>
  <si>
    <t>DIS</t>
  </si>
  <si>
    <t>LYV</t>
  </si>
  <si>
    <t>TKO</t>
  </si>
  <si>
    <t>FWOMA</t>
  </si>
  <si>
    <t>WBD</t>
  </si>
  <si>
    <t>FOX</t>
  </si>
  <si>
    <t>WMG</t>
  </si>
  <si>
    <t>NWSA</t>
  </si>
  <si>
    <t>PSKY</t>
  </si>
  <si>
    <t>ROKU</t>
  </si>
  <si>
    <t>SIRI</t>
  </si>
  <si>
    <t>MSGS</t>
  </si>
  <si>
    <t>CNK</t>
  </si>
  <si>
    <t>MANU</t>
  </si>
  <si>
    <t>BATRA</t>
  </si>
  <si>
    <t>SPHR</t>
  </si>
  <si>
    <t>IMAX</t>
  </si>
  <si>
    <t>IQ</t>
  </si>
  <si>
    <t>AMC</t>
  </si>
  <si>
    <t>PLAY</t>
  </si>
  <si>
    <t>RSVR</t>
  </si>
  <si>
    <t>MCS</t>
  </si>
  <si>
    <t>AMCX</t>
  </si>
  <si>
    <t>AENT</t>
  </si>
  <si>
    <t>HUYA</t>
  </si>
  <si>
    <t>STRZ</t>
  </si>
  <si>
    <t>GAIA</t>
  </si>
  <si>
    <t>KWM</t>
  </si>
  <si>
    <t>MPU</t>
  </si>
  <si>
    <t>NIPG</t>
  </si>
  <si>
    <t>CNVS</t>
  </si>
  <si>
    <t>LVO</t>
  </si>
  <si>
    <t>RDI</t>
  </si>
  <si>
    <t>AGAE</t>
  </si>
  <si>
    <t>TOON</t>
  </si>
  <si>
    <t>ANGH</t>
  </si>
  <si>
    <t>BREA</t>
  </si>
  <si>
    <t>FTRK</t>
  </si>
  <si>
    <t>KUKE</t>
  </si>
  <si>
    <t>BLMZ</t>
  </si>
  <si>
    <t>ZNB</t>
  </si>
  <si>
    <t xml:space="preserve">Entertainment </t>
  </si>
  <si>
    <t xml:space="preserve">Broadcasting </t>
  </si>
  <si>
    <t xml:space="preserve">NXST </t>
  </si>
  <si>
    <t>TGNA</t>
  </si>
  <si>
    <t>NMAX</t>
  </si>
  <si>
    <t>FUBO</t>
  </si>
  <si>
    <t>SBGI</t>
  </si>
  <si>
    <t>GTN</t>
  </si>
  <si>
    <t>IHRT</t>
  </si>
  <si>
    <t>SSP</t>
  </si>
  <si>
    <t>CURI</t>
  </si>
  <si>
    <t>SGA</t>
  </si>
  <si>
    <t>MDIA</t>
  </si>
  <si>
    <t>UONE</t>
  </si>
  <si>
    <t>XHLD</t>
  </si>
  <si>
    <t>BBGI</t>
  </si>
  <si>
    <t>Customers</t>
  </si>
  <si>
    <t xml:space="preserve">Industry </t>
  </si>
  <si>
    <t>Streaming &amp; Studios</t>
  </si>
  <si>
    <t>Netflix</t>
  </si>
  <si>
    <t>The Walt Disney Company</t>
  </si>
  <si>
    <t>Live Nation Entertainment</t>
  </si>
  <si>
    <t>TKO Group (WWE + UFC)</t>
  </si>
  <si>
    <t>Liberty Media Formula One (A)</t>
  </si>
  <si>
    <t>Warner Bros. Discovery</t>
  </si>
  <si>
    <t>Fox Corporation</t>
  </si>
  <si>
    <t>Warner Music Group</t>
  </si>
  <si>
    <t>News Corp (A)</t>
  </si>
  <si>
    <t>Roku</t>
  </si>
  <si>
    <t>Sirius XM</t>
  </si>
  <si>
    <t>Madison Square Garden Sports</t>
  </si>
  <si>
    <t>Cinemark</t>
  </si>
  <si>
    <t>Manchester United</t>
  </si>
  <si>
    <t>Braves Holdings (A)</t>
  </si>
  <si>
    <t>Sphere Entertainment</t>
  </si>
  <si>
    <t>iQIYI</t>
  </si>
  <si>
    <t>AMC Entertainment</t>
  </si>
  <si>
    <t>Dave &amp; Buster's</t>
  </si>
  <si>
    <t>Reservoir Media</t>
  </si>
  <si>
    <t>Marcus Corporation</t>
  </si>
  <si>
    <t>AMC Networks</t>
  </si>
  <si>
    <t>Alliance Entertainment</t>
  </si>
  <si>
    <t>Gaia</t>
  </si>
  <si>
    <t>Reading International</t>
  </si>
  <si>
    <t>Anghami</t>
  </si>
  <si>
    <t>Kuke Music</t>
  </si>
  <si>
    <t>TEGNA</t>
  </si>
  <si>
    <t>FuboTV</t>
  </si>
  <si>
    <t>Sinclair Broadcast Group</t>
  </si>
  <si>
    <t>Gray Television</t>
  </si>
  <si>
    <t>iHeartMedia</t>
  </si>
  <si>
    <t>E.W. Scripps Company</t>
  </si>
  <si>
    <t>CuriosityStream</t>
  </si>
  <si>
    <t>Saga Communications</t>
  </si>
  <si>
    <t>Mediaco</t>
  </si>
  <si>
    <t>Urban One</t>
  </si>
  <si>
    <t>Beasley Broadcast Group</t>
  </si>
  <si>
    <t>Subcategor y</t>
  </si>
  <si>
    <t>Music &amp; Audio</t>
  </si>
  <si>
    <t>Sports/Teams/Events</t>
  </si>
  <si>
    <t>Broadcast/TV/Publishing</t>
  </si>
  <si>
    <t>Micro/Niche/Speculative</t>
  </si>
  <si>
    <t>Cinemas/Exhibitors</t>
  </si>
  <si>
    <t>Interactive/Experiential</t>
  </si>
  <si>
    <t>Uncategorized</t>
  </si>
  <si>
    <t>4QFCF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</si>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</sst>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DIS.xlsx" TargetMode="External"/><Relationship Id="rId1" Type="http://schemas.openxmlformats.org/officeDocument/2006/relationships/hyperlink" Target="NF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AE11-9A99-1342-B164-F8138C89B98A}">
  <dimension ref="B2:M59"/>
  <sheetViews>
    <sheetView tabSelected="1" zoomScale="140" workbookViewId="0">
      <selection activeCell="E4" sqref="E4"/>
    </sheetView>
  </sheetViews>
  <sheetFormatPr baseColWidth="10" defaultRowHeight="16" outlineLevelCol="1" x14ac:dyDescent="0.2"/>
  <cols>
    <col min="1" max="1" width="3.33203125" customWidth="1"/>
    <col min="2" max="2" width="26.5" bestFit="1" customWidth="1"/>
    <col min="3" max="3" width="13.33203125" hidden="1" customWidth="1" outlineLevel="1"/>
    <col min="4" max="4" width="21.83203125" hidden="1" customWidth="1" outlineLevel="1"/>
    <col min="5" max="5" width="10.83203125" collapsed="1"/>
  </cols>
  <sheetData>
    <row r="2" spans="2:13" x14ac:dyDescent="0.2">
      <c r="B2" t="s">
        <v>65</v>
      </c>
      <c r="C2" t="s">
        <v>66</v>
      </c>
      <c r="D2" t="s">
        <v>106</v>
      </c>
      <c r="E2" t="s">
        <v>6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114</v>
      </c>
      <c r="M2" s="1" t="s">
        <v>115</v>
      </c>
    </row>
    <row r="3" spans="2:13" x14ac:dyDescent="0.2">
      <c r="B3" t="s">
        <v>68</v>
      </c>
      <c r="C3" s="2" t="s">
        <v>49</v>
      </c>
      <c r="D3" s="2" t="s">
        <v>67</v>
      </c>
      <c r="E3" s="3" t="s">
        <v>7</v>
      </c>
      <c r="F3" s="4">
        <v>1260</v>
      </c>
      <c r="G3" s="4">
        <v>425</v>
      </c>
      <c r="H3" s="4">
        <f>+F3*G3</f>
        <v>535500</v>
      </c>
      <c r="I3" s="4">
        <v>8391</v>
      </c>
      <c r="J3" s="4">
        <v>14453</v>
      </c>
      <c r="K3" s="4">
        <f>+H3-I3+J3</f>
        <v>541562</v>
      </c>
    </row>
    <row r="4" spans="2:13" x14ac:dyDescent="0.2">
      <c r="B4" t="s">
        <v>69</v>
      </c>
      <c r="C4" s="2" t="s">
        <v>49</v>
      </c>
      <c r="D4" s="2" t="s">
        <v>67</v>
      </c>
      <c r="E4" s="3" t="s">
        <v>8</v>
      </c>
      <c r="F4" s="4">
        <v>117</v>
      </c>
      <c r="G4" s="4">
        <v>1798</v>
      </c>
      <c r="H4" s="4">
        <f>+F4*G4</f>
        <v>210366</v>
      </c>
      <c r="I4" s="4">
        <v>14038</v>
      </c>
      <c r="J4" s="4">
        <v>42263</v>
      </c>
      <c r="K4" s="4">
        <f>+H4-I4+J4</f>
        <v>238591</v>
      </c>
    </row>
    <row r="5" spans="2:13" x14ac:dyDescent="0.2">
      <c r="B5" t="s">
        <v>70</v>
      </c>
      <c r="C5" s="2" t="s">
        <v>49</v>
      </c>
      <c r="D5" s="2" t="s">
        <v>107</v>
      </c>
      <c r="E5" t="s">
        <v>9</v>
      </c>
      <c r="F5" s="4"/>
      <c r="G5" s="4"/>
      <c r="H5" s="4"/>
      <c r="I5" s="4"/>
      <c r="J5" s="4"/>
      <c r="K5" s="4"/>
    </row>
    <row r="6" spans="2:13" x14ac:dyDescent="0.2">
      <c r="B6" t="s">
        <v>71</v>
      </c>
      <c r="C6" s="2" t="s">
        <v>49</v>
      </c>
      <c r="D6" s="2" t="s">
        <v>108</v>
      </c>
      <c r="E6" t="s">
        <v>10</v>
      </c>
      <c r="F6" s="4"/>
      <c r="G6" s="4"/>
      <c r="H6" s="4"/>
      <c r="I6" s="4"/>
      <c r="J6" s="4"/>
      <c r="K6" s="4"/>
    </row>
    <row r="7" spans="2:13" x14ac:dyDescent="0.2">
      <c r="B7" t="s">
        <v>72</v>
      </c>
      <c r="C7" s="2" t="s">
        <v>49</v>
      </c>
      <c r="D7" s="2" t="s">
        <v>108</v>
      </c>
      <c r="E7" t="s">
        <v>11</v>
      </c>
      <c r="F7" s="4"/>
      <c r="G7" s="4"/>
      <c r="H7" s="4"/>
      <c r="I7" s="4"/>
      <c r="J7" s="4"/>
      <c r="K7" s="4"/>
    </row>
    <row r="8" spans="2:13" x14ac:dyDescent="0.2">
      <c r="B8" t="s">
        <v>73</v>
      </c>
      <c r="C8" s="2" t="s">
        <v>49</v>
      </c>
      <c r="D8" s="2" t="s">
        <v>67</v>
      </c>
      <c r="E8" t="s">
        <v>12</v>
      </c>
      <c r="F8" s="4"/>
      <c r="G8" s="4"/>
      <c r="H8" s="4"/>
      <c r="I8" s="4"/>
      <c r="J8" s="4"/>
      <c r="K8" s="4"/>
    </row>
    <row r="9" spans="2:13" x14ac:dyDescent="0.2">
      <c r="B9" t="s">
        <v>74</v>
      </c>
      <c r="C9" s="2" t="s">
        <v>49</v>
      </c>
      <c r="D9" s="2" t="s">
        <v>109</v>
      </c>
      <c r="E9" t="s">
        <v>13</v>
      </c>
      <c r="F9" s="4"/>
      <c r="G9" s="4"/>
      <c r="H9" s="4"/>
      <c r="I9" s="4"/>
      <c r="J9" s="4"/>
      <c r="K9" s="4"/>
    </row>
    <row r="10" spans="2:13" x14ac:dyDescent="0.2">
      <c r="B10" t="s">
        <v>75</v>
      </c>
      <c r="C10" s="2" t="s">
        <v>49</v>
      </c>
      <c r="D10" s="2" t="s">
        <v>107</v>
      </c>
      <c r="E10" t="s">
        <v>14</v>
      </c>
    </row>
    <row r="11" spans="2:13" x14ac:dyDescent="0.2">
      <c r="B11" t="s">
        <v>76</v>
      </c>
      <c r="C11" s="2" t="s">
        <v>49</v>
      </c>
      <c r="D11" s="2" t="s">
        <v>109</v>
      </c>
      <c r="E11" t="s">
        <v>15</v>
      </c>
    </row>
    <row r="12" spans="2:13" x14ac:dyDescent="0.2">
      <c r="B12" t="s">
        <v>76</v>
      </c>
      <c r="C12" s="2" t="s">
        <v>49</v>
      </c>
      <c r="D12" s="2" t="s">
        <v>109</v>
      </c>
      <c r="E12" t="s">
        <v>15</v>
      </c>
    </row>
    <row r="13" spans="2:13" x14ac:dyDescent="0.2">
      <c r="B13">
        <v>0</v>
      </c>
      <c r="C13" s="2" t="s">
        <v>49</v>
      </c>
      <c r="D13" s="2" t="s">
        <v>110</v>
      </c>
      <c r="E13" t="s">
        <v>16</v>
      </c>
    </row>
    <row r="14" spans="2:13" x14ac:dyDescent="0.2">
      <c r="B14" t="s">
        <v>77</v>
      </c>
      <c r="C14" s="2" t="s">
        <v>49</v>
      </c>
      <c r="D14" s="2" t="s">
        <v>67</v>
      </c>
      <c r="E14" t="s">
        <v>17</v>
      </c>
    </row>
    <row r="15" spans="2:13" x14ac:dyDescent="0.2">
      <c r="B15" t="s">
        <v>78</v>
      </c>
      <c r="C15" s="2" t="s">
        <v>49</v>
      </c>
      <c r="D15" s="2" t="s">
        <v>107</v>
      </c>
      <c r="E15" t="s">
        <v>18</v>
      </c>
    </row>
    <row r="16" spans="2:13" x14ac:dyDescent="0.2">
      <c r="B16" t="s">
        <v>79</v>
      </c>
      <c r="C16" s="2" t="s">
        <v>49</v>
      </c>
      <c r="D16" s="2" t="s">
        <v>108</v>
      </c>
      <c r="E16" t="s">
        <v>19</v>
      </c>
    </row>
    <row r="17" spans="2:5" x14ac:dyDescent="0.2">
      <c r="B17" t="s">
        <v>80</v>
      </c>
      <c r="C17" s="2" t="s">
        <v>49</v>
      </c>
      <c r="D17" s="2" t="s">
        <v>111</v>
      </c>
      <c r="E17" t="s">
        <v>20</v>
      </c>
    </row>
    <row r="18" spans="2:5" x14ac:dyDescent="0.2">
      <c r="B18" t="s">
        <v>81</v>
      </c>
      <c r="C18" s="2" t="s">
        <v>49</v>
      </c>
      <c r="D18" s="2" t="s">
        <v>108</v>
      </c>
      <c r="E18" t="s">
        <v>21</v>
      </c>
    </row>
    <row r="19" spans="2:5" x14ac:dyDescent="0.2">
      <c r="B19" t="s">
        <v>82</v>
      </c>
      <c r="C19" s="2" t="s">
        <v>49</v>
      </c>
      <c r="D19" s="2" t="s">
        <v>108</v>
      </c>
      <c r="E19" t="s">
        <v>22</v>
      </c>
    </row>
    <row r="20" spans="2:5" x14ac:dyDescent="0.2">
      <c r="B20" t="s">
        <v>83</v>
      </c>
      <c r="C20" s="2" t="s">
        <v>49</v>
      </c>
      <c r="D20" s="2" t="s">
        <v>108</v>
      </c>
      <c r="E20" t="s">
        <v>23</v>
      </c>
    </row>
    <row r="21" spans="2:5" x14ac:dyDescent="0.2">
      <c r="B21" t="s">
        <v>24</v>
      </c>
      <c r="C21" s="2" t="s">
        <v>49</v>
      </c>
      <c r="D21" s="2" t="s">
        <v>111</v>
      </c>
      <c r="E21" t="s">
        <v>24</v>
      </c>
    </row>
    <row r="22" spans="2:5" x14ac:dyDescent="0.2">
      <c r="B22" t="s">
        <v>84</v>
      </c>
      <c r="C22" s="2" t="s">
        <v>49</v>
      </c>
      <c r="D22" s="2" t="s">
        <v>67</v>
      </c>
      <c r="E22" t="s">
        <v>25</v>
      </c>
    </row>
    <row r="23" spans="2:5" x14ac:dyDescent="0.2">
      <c r="B23" t="s">
        <v>85</v>
      </c>
      <c r="C23" s="2" t="s">
        <v>49</v>
      </c>
      <c r="D23" s="2" t="s">
        <v>111</v>
      </c>
      <c r="E23" t="s">
        <v>26</v>
      </c>
    </row>
    <row r="24" spans="2:5" x14ac:dyDescent="0.2">
      <c r="B24" t="s">
        <v>86</v>
      </c>
      <c r="C24" s="2" t="s">
        <v>49</v>
      </c>
      <c r="D24" s="2" t="s">
        <v>112</v>
      </c>
      <c r="E24" t="s">
        <v>27</v>
      </c>
    </row>
    <row r="25" spans="2:5" x14ac:dyDescent="0.2">
      <c r="B25" t="s">
        <v>87</v>
      </c>
      <c r="C25" s="2" t="s">
        <v>49</v>
      </c>
      <c r="D25" s="2" t="s">
        <v>107</v>
      </c>
      <c r="E25" t="s">
        <v>28</v>
      </c>
    </row>
    <row r="26" spans="2:5" x14ac:dyDescent="0.2">
      <c r="B26" t="s">
        <v>88</v>
      </c>
      <c r="C26" s="2" t="s">
        <v>49</v>
      </c>
      <c r="D26" s="2" t="s">
        <v>111</v>
      </c>
      <c r="E26" t="s">
        <v>29</v>
      </c>
    </row>
    <row r="27" spans="2:5" x14ac:dyDescent="0.2">
      <c r="B27" t="s">
        <v>89</v>
      </c>
      <c r="C27" s="2" t="s">
        <v>49</v>
      </c>
      <c r="D27" s="2" t="s">
        <v>67</v>
      </c>
      <c r="E27" t="s">
        <v>30</v>
      </c>
    </row>
    <row r="28" spans="2:5" x14ac:dyDescent="0.2">
      <c r="B28" t="s">
        <v>90</v>
      </c>
      <c r="C28" s="2" t="s">
        <v>49</v>
      </c>
      <c r="D28" s="2" t="s">
        <v>67</v>
      </c>
      <c r="E28" t="s">
        <v>31</v>
      </c>
    </row>
    <row r="29" spans="2:5" x14ac:dyDescent="0.2">
      <c r="B29" t="s">
        <v>32</v>
      </c>
      <c r="C29" s="2" t="s">
        <v>49</v>
      </c>
      <c r="D29" s="2" t="s">
        <v>67</v>
      </c>
      <c r="E29" t="s">
        <v>32</v>
      </c>
    </row>
    <row r="30" spans="2:5" x14ac:dyDescent="0.2">
      <c r="B30">
        <v>0</v>
      </c>
      <c r="C30" s="2" t="s">
        <v>49</v>
      </c>
      <c r="D30" s="2" t="s">
        <v>110</v>
      </c>
      <c r="E30" t="s">
        <v>33</v>
      </c>
    </row>
    <row r="31" spans="2:5" x14ac:dyDescent="0.2">
      <c r="B31" t="s">
        <v>91</v>
      </c>
      <c r="C31" s="2" t="s">
        <v>49</v>
      </c>
      <c r="D31" s="2" t="s">
        <v>113</v>
      </c>
      <c r="E31" t="s">
        <v>34</v>
      </c>
    </row>
    <row r="32" spans="2:5" x14ac:dyDescent="0.2">
      <c r="B32">
        <v>0</v>
      </c>
      <c r="C32" s="2" t="s">
        <v>49</v>
      </c>
      <c r="D32" s="2" t="s">
        <v>110</v>
      </c>
      <c r="E32" t="s">
        <v>35</v>
      </c>
    </row>
    <row r="33" spans="2:5" x14ac:dyDescent="0.2">
      <c r="B33">
        <v>0</v>
      </c>
      <c r="C33" s="2" t="s">
        <v>49</v>
      </c>
      <c r="D33" s="2" t="s">
        <v>110</v>
      </c>
      <c r="E33" t="s">
        <v>36</v>
      </c>
    </row>
    <row r="34" spans="2:5" x14ac:dyDescent="0.2">
      <c r="B34">
        <v>0</v>
      </c>
      <c r="C34" s="2" t="s">
        <v>49</v>
      </c>
      <c r="D34" s="2" t="s">
        <v>110</v>
      </c>
      <c r="E34" t="s">
        <v>37</v>
      </c>
    </row>
    <row r="35" spans="2:5" x14ac:dyDescent="0.2">
      <c r="B35">
        <v>0</v>
      </c>
      <c r="C35" s="2" t="s">
        <v>49</v>
      </c>
      <c r="D35" s="2" t="s">
        <v>110</v>
      </c>
      <c r="E35" t="s">
        <v>38</v>
      </c>
    </row>
    <row r="36" spans="2:5" x14ac:dyDescent="0.2">
      <c r="B36">
        <v>0</v>
      </c>
      <c r="C36" s="2" t="s">
        <v>49</v>
      </c>
      <c r="D36" s="2" t="s">
        <v>110</v>
      </c>
      <c r="E36" t="s">
        <v>39</v>
      </c>
    </row>
    <row r="37" spans="2:5" x14ac:dyDescent="0.2">
      <c r="B37" t="s">
        <v>92</v>
      </c>
      <c r="C37" s="2" t="s">
        <v>49</v>
      </c>
      <c r="D37" s="2" t="s">
        <v>111</v>
      </c>
      <c r="E37" t="s">
        <v>40</v>
      </c>
    </row>
    <row r="38" spans="2:5" x14ac:dyDescent="0.2">
      <c r="B38">
        <v>0</v>
      </c>
      <c r="C38" s="2" t="s">
        <v>49</v>
      </c>
      <c r="D38" s="2" t="s">
        <v>110</v>
      </c>
      <c r="E38" t="s">
        <v>41</v>
      </c>
    </row>
    <row r="39" spans="2:5" x14ac:dyDescent="0.2">
      <c r="B39">
        <v>0</v>
      </c>
      <c r="C39" s="2" t="s">
        <v>49</v>
      </c>
      <c r="D39" s="2" t="s">
        <v>110</v>
      </c>
      <c r="E39" t="s">
        <v>42</v>
      </c>
    </row>
    <row r="40" spans="2:5" x14ac:dyDescent="0.2">
      <c r="B40" t="s">
        <v>93</v>
      </c>
      <c r="C40" s="2" t="s">
        <v>49</v>
      </c>
      <c r="D40" s="2" t="s">
        <v>107</v>
      </c>
      <c r="E40" t="s">
        <v>43</v>
      </c>
    </row>
    <row r="41" spans="2:5" x14ac:dyDescent="0.2">
      <c r="B41">
        <v>0</v>
      </c>
      <c r="C41" s="2" t="s">
        <v>49</v>
      </c>
      <c r="D41" s="2" t="s">
        <v>110</v>
      </c>
      <c r="E41" t="s">
        <v>44</v>
      </c>
    </row>
    <row r="42" spans="2:5" x14ac:dyDescent="0.2">
      <c r="B42">
        <v>0</v>
      </c>
      <c r="C42" s="2" t="s">
        <v>49</v>
      </c>
      <c r="D42" s="2" t="s">
        <v>110</v>
      </c>
      <c r="E42" t="s">
        <v>45</v>
      </c>
    </row>
    <row r="43" spans="2:5" x14ac:dyDescent="0.2">
      <c r="B43" t="s">
        <v>94</v>
      </c>
      <c r="C43" s="2" t="s">
        <v>49</v>
      </c>
      <c r="D43" s="2" t="s">
        <v>107</v>
      </c>
      <c r="E43" t="s">
        <v>46</v>
      </c>
    </row>
    <row r="44" spans="2:5" x14ac:dyDescent="0.2">
      <c r="B44">
        <v>0</v>
      </c>
      <c r="C44" s="2" t="s">
        <v>49</v>
      </c>
      <c r="D44" s="2" t="s">
        <v>110</v>
      </c>
      <c r="E44" t="s">
        <v>47</v>
      </c>
    </row>
    <row r="45" spans="2:5" x14ac:dyDescent="0.2">
      <c r="B45">
        <v>0</v>
      </c>
      <c r="C45" s="2" t="s">
        <v>49</v>
      </c>
      <c r="D45" s="2" t="s">
        <v>110</v>
      </c>
      <c r="E45" t="s">
        <v>48</v>
      </c>
    </row>
    <row r="46" spans="2:5" x14ac:dyDescent="0.2">
      <c r="B46" t="e">
        <v>#N/A</v>
      </c>
      <c r="C46" s="2" t="s">
        <v>50</v>
      </c>
      <c r="D46" s="2" t="e">
        <v>#N/A</v>
      </c>
      <c r="E46" t="s">
        <v>51</v>
      </c>
    </row>
    <row r="47" spans="2:5" x14ac:dyDescent="0.2">
      <c r="B47" t="s">
        <v>95</v>
      </c>
      <c r="C47" s="2" t="s">
        <v>50</v>
      </c>
      <c r="D47" s="2" t="s">
        <v>109</v>
      </c>
      <c r="E47" t="s">
        <v>52</v>
      </c>
    </row>
    <row r="48" spans="2:5" x14ac:dyDescent="0.2">
      <c r="B48">
        <v>0</v>
      </c>
      <c r="C48" s="2" t="s">
        <v>50</v>
      </c>
      <c r="D48" s="2" t="s">
        <v>110</v>
      </c>
      <c r="E48" t="s">
        <v>53</v>
      </c>
    </row>
    <row r="49" spans="2:5" x14ac:dyDescent="0.2">
      <c r="B49" t="s">
        <v>96</v>
      </c>
      <c r="C49" s="2" t="s">
        <v>50</v>
      </c>
      <c r="D49" s="2" t="s">
        <v>67</v>
      </c>
      <c r="E49" t="s">
        <v>54</v>
      </c>
    </row>
    <row r="50" spans="2:5" x14ac:dyDescent="0.2">
      <c r="B50" t="s">
        <v>97</v>
      </c>
      <c r="C50" s="2" t="s">
        <v>50</v>
      </c>
      <c r="D50" s="2" t="s">
        <v>109</v>
      </c>
      <c r="E50" t="s">
        <v>55</v>
      </c>
    </row>
    <row r="51" spans="2:5" x14ac:dyDescent="0.2">
      <c r="B51" t="s">
        <v>98</v>
      </c>
      <c r="C51" s="2" t="s">
        <v>50</v>
      </c>
      <c r="D51" s="2" t="s">
        <v>109</v>
      </c>
      <c r="E51" t="s">
        <v>56</v>
      </c>
    </row>
    <row r="52" spans="2:5" x14ac:dyDescent="0.2">
      <c r="B52" t="s">
        <v>99</v>
      </c>
      <c r="C52" s="2" t="s">
        <v>50</v>
      </c>
      <c r="D52" s="2" t="s">
        <v>109</v>
      </c>
      <c r="E52" t="s">
        <v>57</v>
      </c>
    </row>
    <row r="53" spans="2:5" x14ac:dyDescent="0.2">
      <c r="B53" t="s">
        <v>100</v>
      </c>
      <c r="C53" s="2" t="s">
        <v>50</v>
      </c>
      <c r="D53" s="2" t="s">
        <v>109</v>
      </c>
      <c r="E53" t="s">
        <v>58</v>
      </c>
    </row>
    <row r="54" spans="2:5" x14ac:dyDescent="0.2">
      <c r="B54" t="s">
        <v>101</v>
      </c>
      <c r="C54" s="2" t="s">
        <v>50</v>
      </c>
      <c r="D54" s="2" t="s">
        <v>67</v>
      </c>
      <c r="E54" t="s">
        <v>59</v>
      </c>
    </row>
    <row r="55" spans="2:5" x14ac:dyDescent="0.2">
      <c r="B55" t="s">
        <v>102</v>
      </c>
      <c r="C55" s="2" t="s">
        <v>50</v>
      </c>
      <c r="D55" s="2" t="s">
        <v>109</v>
      </c>
      <c r="E55" t="s">
        <v>60</v>
      </c>
    </row>
    <row r="56" spans="2:5" x14ac:dyDescent="0.2">
      <c r="B56" t="s">
        <v>103</v>
      </c>
      <c r="C56" s="2" t="s">
        <v>50</v>
      </c>
      <c r="D56" s="2" t="s">
        <v>109</v>
      </c>
      <c r="E56" t="s">
        <v>61</v>
      </c>
    </row>
    <row r="57" spans="2:5" x14ac:dyDescent="0.2">
      <c r="B57" t="s">
        <v>104</v>
      </c>
      <c r="C57" s="2" t="s">
        <v>50</v>
      </c>
      <c r="D57" s="2" t="s">
        <v>109</v>
      </c>
      <c r="E57" t="s">
        <v>62</v>
      </c>
    </row>
    <row r="58" spans="2:5" x14ac:dyDescent="0.2">
      <c r="B58">
        <v>0</v>
      </c>
      <c r="C58" s="2" t="s">
        <v>50</v>
      </c>
      <c r="D58" s="2" t="s">
        <v>109</v>
      </c>
      <c r="E58" t="s">
        <v>63</v>
      </c>
    </row>
    <row r="59" spans="2:5" x14ac:dyDescent="0.2">
      <c r="B59" t="s">
        <v>105</v>
      </c>
      <c r="C59" s="2" t="s">
        <v>50</v>
      </c>
      <c r="D59" s="2" t="s">
        <v>109</v>
      </c>
      <c r="E59" t="s">
        <v>64</v>
      </c>
    </row>
  </sheetData>
  <hyperlinks>
    <hyperlink ref="E3" r:id="rId1" xr:uid="{C0752E8A-BF86-4446-BDE9-AEBEECE12157}"/>
    <hyperlink ref="E4" r:id="rId2" xr:uid="{83DE8CE6-C931-9F45-A811-A196CE924B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2025-09-04T03:20:09Z</dcterms:created>
  <dcterms:modified xsi:type="dcterms:W3CDTF">2025-09-04T15:07:12Z</dcterms:modified>
</cp:coreProperties>
</file>