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Gold/"/>
    </mc:Choice>
  </mc:AlternateContent>
  <xr:revisionPtr revIDLastSave="0" documentId="8_{61E50646-98DF-A048-A2FA-86D8CDE59D62}" xr6:coauthVersionLast="47" xr6:coauthVersionMax="47" xr10:uidLastSave="{00000000-0000-0000-0000-000000000000}"/>
  <bookViews>
    <workbookView xWindow="19760" yWindow="2840" windowWidth="27640" windowHeight="16940" xr2:uid="{FEE56DE6-EFFB-DD49-8DB9-A12DFF59BD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G5" i="1"/>
  <c r="G8" i="1" s="1"/>
</calcChain>
</file>

<file path=xl/sharedStrings.xml><?xml version="1.0" encoding="utf-8"?>
<sst xmlns="http://schemas.openxmlformats.org/spreadsheetml/2006/main" count="10" uniqueCount="10">
  <si>
    <t>P</t>
  </si>
  <si>
    <t>S</t>
  </si>
  <si>
    <t>MC</t>
  </si>
  <si>
    <t>C</t>
  </si>
  <si>
    <t>D</t>
  </si>
  <si>
    <t>EV</t>
  </si>
  <si>
    <t>Q324</t>
  </si>
  <si>
    <t>PR</t>
  </si>
  <si>
    <t xml:space="preserve">contains </t>
  </si>
  <si>
    <t xml:space="preserve">intersects 2.22 g/t over 50m @ Richmond Hill in drill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</si>
</sst>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14" fontId="1" fillId="0" borderId="0" xfId="1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kotagoldcorp.com/site/assets/files/9752/24-23_-_2024-12-11_nr_richmond_hill_chism_gulch_drilling_-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9850-42AD-554D-A616-A90FBCD0C3B1}">
  <dimension ref="B3:H18"/>
  <sheetViews>
    <sheetView tabSelected="1" zoomScale="185" workbookViewId="0">
      <selection activeCell="D2" sqref="D2"/>
    </sheetView>
  </sheetViews>
  <sheetFormatPr baseColWidth="10" defaultRowHeight="13"/>
  <cols>
    <col min="1" max="1" width="2.1640625" style="1" customWidth="1"/>
    <col min="2" max="2" width="8.1640625" style="1" bestFit="1" customWidth="1"/>
    <col min="3" max="3" width="3.6640625" style="1" bestFit="1" customWidth="1"/>
    <col min="4" max="4" width="4.6640625" style="1" bestFit="1" customWidth="1"/>
    <col min="5" max="5" width="5.5" style="1" bestFit="1" customWidth="1"/>
    <col min="6" max="16384" width="10.83203125" style="1"/>
  </cols>
  <sheetData>
    <row r="3" spans="2:8">
      <c r="F3" s="1" t="s">
        <v>0</v>
      </c>
      <c r="G3" s="2">
        <v>2.2799999999999998</v>
      </c>
    </row>
    <row r="4" spans="2:8">
      <c r="F4" s="1" t="s">
        <v>1</v>
      </c>
      <c r="G4" s="1">
        <v>94.430453999999997</v>
      </c>
      <c r="H4" s="1" t="s">
        <v>6</v>
      </c>
    </row>
    <row r="5" spans="2:8">
      <c r="F5" s="1" t="s">
        <v>2</v>
      </c>
      <c r="G5" s="1">
        <f>+G4*G3</f>
        <v>215.30143511999998</v>
      </c>
    </row>
    <row r="6" spans="2:8">
      <c r="F6" s="1" t="s">
        <v>3</v>
      </c>
      <c r="G6" s="1">
        <v>14.69509</v>
      </c>
      <c r="H6" s="1" t="str">
        <f>+H4</f>
        <v>Q324</v>
      </c>
    </row>
    <row r="7" spans="2:8">
      <c r="F7" s="1" t="s">
        <v>4</v>
      </c>
      <c r="G7" s="1">
        <v>0</v>
      </c>
      <c r="H7" s="1" t="str">
        <f>+H6</f>
        <v>Q324</v>
      </c>
    </row>
    <row r="8" spans="2:8">
      <c r="F8" s="1" t="s">
        <v>5</v>
      </c>
      <c r="G8" s="1">
        <f>+G5-G6+G7</f>
        <v>200.60634511999999</v>
      </c>
    </row>
    <row r="11" spans="2:8">
      <c r="B11" s="1" t="s">
        <v>7</v>
      </c>
      <c r="C11" s="1" t="s">
        <v>8</v>
      </c>
    </row>
    <row r="12" spans="2:8">
      <c r="B12" s="3">
        <v>45637</v>
      </c>
      <c r="C12" s="1" t="s">
        <v>9</v>
      </c>
    </row>
    <row r="13" spans="2:8">
      <c r="B13" s="4"/>
    </row>
    <row r="14" spans="2:8">
      <c r="B14" s="4"/>
    </row>
    <row r="15" spans="2:8">
      <c r="B15" s="4"/>
    </row>
    <row r="16" spans="2:8">
      <c r="B16" s="4"/>
    </row>
    <row r="17" spans="2:2">
      <c r="B17" s="4"/>
    </row>
    <row r="18" spans="2:2">
      <c r="B18" s="4"/>
    </row>
  </sheetData>
  <hyperlinks>
    <hyperlink ref="B12" r:id="rId1" display="https://dakotagoldcorp.com/site/assets/files/9752/24-23_-_2024-12-11_nr_richmond_hill_chism_gulch_drilling_-_final.pdf" xr:uid="{2FD921DA-097B-9744-AA6A-619D9678AE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0D85-E579-EA49-AA40-A14555631670}">
  <dimension ref="A1"/>
  <sheetViews>
    <sheetView workbookViewId="0">
      <selection activeCell="D20" sqref="D20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2024-12-11T03:41:44Z</dcterms:created>
  <dcterms:modified xsi:type="dcterms:W3CDTF">2025-01-15T15:36:28Z</dcterms:modified>
</cp:coreProperties>
</file>